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ot/Desktop/"/>
    </mc:Choice>
  </mc:AlternateContent>
  <xr:revisionPtr revIDLastSave="0" documentId="13_ncr:1_{9FDAF553-DF1E-BA41-9806-3839CBBB6345}" xr6:coauthVersionLast="40" xr6:coauthVersionMax="40" xr10:uidLastSave="{00000000-0000-0000-0000-000000000000}"/>
  <bookViews>
    <workbookView xWindow="720" yWindow="960" windowWidth="24540" windowHeight="14480" xr2:uid="{8591C362-BDD5-AE4E-B5B3-F82CC60E86B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7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2" i="1"/>
</calcChain>
</file>

<file path=xl/sharedStrings.xml><?xml version="1.0" encoding="utf-8"?>
<sst xmlns="http://schemas.openxmlformats.org/spreadsheetml/2006/main" count="76" uniqueCount="45">
  <si>
    <t>Image</t>
  </si>
  <si>
    <t>Slice</t>
  </si>
  <si>
    <t>NCC_DWI</t>
  </si>
  <si>
    <t>NCC_DWIrigid</t>
  </si>
  <si>
    <t>NCC_DWIaffine</t>
  </si>
  <si>
    <t>NCC_DWItps</t>
  </si>
  <si>
    <t>dNCC_rigid_percent</t>
  </si>
  <si>
    <t>dNCC_affine_percent</t>
  </si>
  <si>
    <t>dNCC_tps_percent</t>
  </si>
  <si>
    <t>NMI_DWI</t>
  </si>
  <si>
    <t>NMI_DWIrigid</t>
  </si>
  <si>
    <t>NMI_DWIaffine</t>
  </si>
  <si>
    <t>NMI_DWItps</t>
  </si>
  <si>
    <t>dNMI_rigid_percent</t>
  </si>
  <si>
    <t>dNMI_affine_percent</t>
  </si>
  <si>
    <t>dNMI_tps_percent</t>
  </si>
  <si>
    <t>TRE_rigid</t>
  </si>
  <si>
    <t>TRE_affine</t>
  </si>
  <si>
    <t>TRE_tps</t>
  </si>
  <si>
    <t>IM0002</t>
  </si>
  <si>
    <t>IM0013</t>
  </si>
  <si>
    <t>IM0016</t>
  </si>
  <si>
    <t>IM0022</t>
  </si>
  <si>
    <t>IM0025</t>
  </si>
  <si>
    <t>IM0044</t>
  </si>
  <si>
    <t>IM2001</t>
  </si>
  <si>
    <t>IM2002</t>
  </si>
  <si>
    <t>IM2004</t>
  </si>
  <si>
    <t>IM2010</t>
  </si>
  <si>
    <t>IM2022</t>
  </si>
  <si>
    <t>IM3005</t>
  </si>
  <si>
    <t>IM3007</t>
  </si>
  <si>
    <t>IM3009</t>
  </si>
  <si>
    <t>IM3013</t>
  </si>
  <si>
    <t>IM3032</t>
  </si>
  <si>
    <t>IM3033</t>
  </si>
  <si>
    <t>IM3036</t>
  </si>
  <si>
    <t>IM3059</t>
  </si>
  <si>
    <t>IM3068</t>
  </si>
  <si>
    <t>IM3113</t>
  </si>
  <si>
    <t>IM3154</t>
  </si>
  <si>
    <t>IM3160</t>
  </si>
  <si>
    <t>IM3211</t>
  </si>
  <si>
    <t>IM3268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</si>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</sst>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1" fillId="0" borderId="1" xfId="0" applyNumberFormat="1" applyFont="1" applyBorder="1"/>
    <xf numFmtId="49" fontId="0" fillId="2" borderId="0" xfId="0" applyNumberFormat="1" applyFont="1" applyFill="1"/>
    <xf numFmtId="0" fontId="0" fillId="2" borderId="0" xfId="0" applyFont="1" applyFill="1"/>
    <xf numFmtId="49" fontId="0" fillId="0" borderId="0" xfId="0" applyNumberFormat="1" applyFont="1"/>
    <xf numFmtId="0" fontId="0" fillId="0" borderId="0" xfId="0" applyFont="1"/>
    <xf numFmtId="49" fontId="0" fillId="0" borderId="2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19"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5AB7E-EE6B-5743-8E24-C60C3FA7E896}" name="Tabela1" displayName="Tabela1" ref="A1:S27" totalsRowShown="0" headerRowDxfId="18">
  <autoFilter ref="A1:S27" xr:uid="{6A9AA30B-761F-9742-B0C9-B19465E0AC26}"/>
  <tableColumns count="19">
    <tableColumn id="1" xr3:uid="{7566B5C1-2DD7-144C-B9BD-5F6D697846E4}" name="Image" dataDxfId="17"/>
    <tableColumn id="2" xr3:uid="{9D6708D4-6EE3-2244-8EBF-5C4369FCBE10}" name="Slice"/>
    <tableColumn id="3" xr3:uid="{01EE4B89-D55A-9242-8FFC-EA3791D5754A}" name="NCC_DWI" dataDxfId="16"/>
    <tableColumn id="4" xr3:uid="{8123F781-7553-A747-9279-245D86C26476}" name="NCC_DWIrigid" dataDxfId="15"/>
    <tableColumn id="5" xr3:uid="{7E17A4BB-CE18-6242-BF38-5B1AD6ED467B}" name="NCC_DWIaffine" dataDxfId="14"/>
    <tableColumn id="6" xr3:uid="{C6B63A95-ABDD-6B41-884A-04095E5FB5A4}" name="NCC_DWItps" dataDxfId="13"/>
    <tableColumn id="7" xr3:uid="{24C9AC93-ADFB-4D45-B254-3EC7C9092F5C}" name="dNCC_rigid_percent" dataDxfId="12"/>
    <tableColumn id="8" xr3:uid="{9833042E-E952-F341-BA6B-F4ED2CE239CA}" name="dNCC_affine_percent" dataDxfId="11"/>
    <tableColumn id="9" xr3:uid="{FF4FBD6E-784C-DE46-899A-2683F5326C60}" name="dNCC_tps_percent" dataDxfId="10"/>
    <tableColumn id="10" xr3:uid="{471AB9F7-6FB3-7D48-A852-75A327AECD6A}" name="NMI_DWI" dataDxfId="9"/>
    <tableColumn id="11" xr3:uid="{FA18DFFF-B1CC-2040-BFF4-1C9E677427C3}" name="NMI_DWIrigid" dataDxfId="8"/>
    <tableColumn id="12" xr3:uid="{B3EB5D7B-E111-DD41-BE2C-6E5CE1F270E7}" name="NMI_DWIaffine" dataDxfId="7"/>
    <tableColumn id="13" xr3:uid="{775543B4-098B-0C46-9409-61D787292C9F}" name="NMI_DWItps" dataDxfId="6"/>
    <tableColumn id="14" xr3:uid="{0CFA7CD9-5864-DD49-B880-886750F61D20}" name="dNMI_rigid_percent" dataDxfId="5"/>
    <tableColumn id="15" xr3:uid="{60FAEC31-F68D-D142-A1FC-EA9EA05FA278}" name="dNMI_affine_percent" dataDxfId="4"/>
    <tableColumn id="16" xr3:uid="{E51167BD-1A62-A346-A7CE-02BEEDC565E7}" name="dNMI_tps_percent" dataDxfId="3"/>
    <tableColumn id="17" xr3:uid="{26D55ACE-38CC-3846-9200-53ABE99837E7}" name="TRE_rigid" dataDxfId="2"/>
    <tableColumn id="18" xr3:uid="{5D336F58-6743-9A4A-861F-C2CDD044F57F}" name="TRE_affine" dataDxfId="1"/>
    <tableColumn id="19" xr3:uid="{FB704EF6-5B44-224C-A4AE-11ECD8A5022E}" name="TRE_tp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30C0-F69D-4545-B124-2C8259EE54F6}">
  <dimension ref="A1:S57"/>
  <sheetViews>
    <sheetView tabSelected="1" topLeftCell="A30" workbookViewId="0">
      <selection activeCell="D55" sqref="D55"/>
    </sheetView>
  </sheetViews>
  <sheetFormatPr baseColWidth="10" defaultRowHeight="16" x14ac:dyDescent="0.2"/>
  <cols>
    <col min="3" max="3" width="11.33203125" customWidth="1"/>
    <col min="4" max="4" width="15" customWidth="1"/>
    <col min="5" max="5" width="16.1640625" customWidth="1"/>
    <col min="6" max="6" width="13.83203125" customWidth="1"/>
    <col min="7" max="7" width="19.6640625" customWidth="1"/>
    <col min="8" max="8" width="20.83203125" customWidth="1"/>
    <col min="9" max="9" width="18.5" customWidth="1"/>
    <col min="10" max="10" width="11.5" customWidth="1"/>
    <col min="11" max="11" width="15.1640625" customWidth="1"/>
    <col min="12" max="12" width="16.33203125" customWidth="1"/>
    <col min="13" max="13" width="14" customWidth="1"/>
    <col min="14" max="14" width="19.83203125" customWidth="1"/>
    <col min="15" max="15" width="21" customWidth="1"/>
    <col min="16" max="16" width="18.6640625" customWidth="1"/>
    <col min="17" max="17" width="11.33203125" customWidth="1"/>
    <col min="18" max="18" width="12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>
        <v>12</v>
      </c>
      <c r="C2" s="2">
        <v>0.38758136193427478</v>
      </c>
      <c r="D2" s="2">
        <v>0.45806624957070502</v>
      </c>
      <c r="E2" s="2">
        <v>0.42828147116835114</v>
      </c>
      <c r="F2" s="2">
        <v>0.47136229904971777</v>
      </c>
      <c r="G2" s="3">
        <v>18.185830011192053</v>
      </c>
      <c r="H2" s="3">
        <v>10.501049129647827</v>
      </c>
      <c r="I2" s="3">
        <v>21.616348293252134</v>
      </c>
      <c r="J2" s="2">
        <v>0.38234866541791446</v>
      </c>
      <c r="K2" s="2">
        <v>0.35528070015041907</v>
      </c>
      <c r="L2" s="2">
        <v>0.33245069108669706</v>
      </c>
      <c r="M2" s="2">
        <v>0.34132382914876225</v>
      </c>
      <c r="N2" s="3">
        <v>-7.0793931601433941</v>
      </c>
      <c r="O2" s="3">
        <v>-13.050385379710415</v>
      </c>
      <c r="P2" s="3">
        <v>-10.729692550204478</v>
      </c>
      <c r="Q2" s="2">
        <v>-2.4790775495058743</v>
      </c>
      <c r="R2" s="2">
        <v>0.58980732036890582</v>
      </c>
      <c r="S2" s="2">
        <v>0.92431450657574521</v>
      </c>
    </row>
    <row r="3" spans="1:19" x14ac:dyDescent="0.2">
      <c r="A3" s="1" t="s">
        <v>20</v>
      </c>
      <c r="B3">
        <v>12</v>
      </c>
      <c r="C3" s="2">
        <v>0.32914782360916955</v>
      </c>
      <c r="D3" s="2">
        <v>0.34113445336241915</v>
      </c>
      <c r="E3" s="2">
        <v>0.41445361590775953</v>
      </c>
      <c r="F3" s="2">
        <v>0.45817394906788539</v>
      </c>
      <c r="G3" s="3">
        <v>3.6417162422081018</v>
      </c>
      <c r="H3" s="3">
        <v>25.917167357570669</v>
      </c>
      <c r="I3" s="3">
        <v>39.200054262525398</v>
      </c>
      <c r="J3" s="2">
        <v>0.35432838087830631</v>
      </c>
      <c r="K3" s="2">
        <v>0.33102551810225017</v>
      </c>
      <c r="L3" s="2">
        <v>0.30885857066651123</v>
      </c>
      <c r="M3" s="2">
        <v>0.33659075049186865</v>
      </c>
      <c r="N3" s="3">
        <v>-6.5766289221013556</v>
      </c>
      <c r="O3" s="3">
        <v>-12.832675186527506</v>
      </c>
      <c r="P3" s="3">
        <v>-5.0059863515504377</v>
      </c>
      <c r="Q3" s="2">
        <v>0.13086710929320469</v>
      </c>
      <c r="R3" s="2">
        <v>0.81082381108854695</v>
      </c>
      <c r="S3" s="2">
        <v>0.97303856910858888</v>
      </c>
    </row>
    <row r="4" spans="1:19" x14ac:dyDescent="0.2">
      <c r="A4" s="1" t="s">
        <v>21</v>
      </c>
      <c r="B4">
        <v>12</v>
      </c>
      <c r="C4" s="2">
        <v>0.46808831881573648</v>
      </c>
      <c r="D4" s="2">
        <v>0.49876343923730426</v>
      </c>
      <c r="E4" s="2">
        <v>0.48945758976824688</v>
      </c>
      <c r="F4" s="2">
        <v>0.48494772579823947</v>
      </c>
      <c r="G4" s="3">
        <v>6.5532762063312839</v>
      </c>
      <c r="H4" s="3">
        <v>4.5652220090803928</v>
      </c>
      <c r="I4" s="3">
        <v>3.601757682216316</v>
      </c>
      <c r="J4" s="2">
        <v>0.34499674837237937</v>
      </c>
      <c r="K4" s="2">
        <v>0.32163514519099162</v>
      </c>
      <c r="L4" s="2">
        <v>0.29924444117444865</v>
      </c>
      <c r="M4" s="2">
        <v>0.29964456638454595</v>
      </c>
      <c r="N4" s="3">
        <v>-6.7715430048551983</v>
      </c>
      <c r="O4" s="3">
        <v>-13.261663309518216</v>
      </c>
      <c r="P4" s="3">
        <v>-13.145683894644018</v>
      </c>
      <c r="Q4" s="2">
        <v>-4.3972643905723929</v>
      </c>
      <c r="R4" s="2">
        <v>-1.6799835873353608</v>
      </c>
      <c r="S4" s="2">
        <v>0.86047346536213987</v>
      </c>
    </row>
    <row r="5" spans="1:19" x14ac:dyDescent="0.2">
      <c r="A5" s="1" t="s">
        <v>22</v>
      </c>
      <c r="B5">
        <v>12</v>
      </c>
      <c r="C5" s="2">
        <v>0.34547968850674043</v>
      </c>
      <c r="D5" s="2">
        <v>0.31523147588995537</v>
      </c>
      <c r="E5" s="2">
        <v>0.3263933014067546</v>
      </c>
      <c r="F5" s="2">
        <v>0.35533781181505458</v>
      </c>
      <c r="G5" s="3">
        <v>-8.7554243051237766</v>
      </c>
      <c r="H5" s="3">
        <v>-5.5246046974519754</v>
      </c>
      <c r="I5" s="3">
        <v>2.8534595914809655</v>
      </c>
      <c r="J5" s="2">
        <v>0.2884704451234843</v>
      </c>
      <c r="K5" s="2">
        <v>0.26013291161392726</v>
      </c>
      <c r="L5" s="2">
        <v>0.24820775368106848</v>
      </c>
      <c r="M5" s="2">
        <v>0.23018494915769969</v>
      </c>
      <c r="N5" s="3">
        <v>-9.8233749725822719</v>
      </c>
      <c r="O5" s="3">
        <v>-13.957302081736913</v>
      </c>
      <c r="P5" s="3">
        <v>-20.205014742787458</v>
      </c>
      <c r="Q5" s="2">
        <v>0.11974265400937288</v>
      </c>
      <c r="R5" s="2">
        <v>0.19294115647054078</v>
      </c>
      <c r="S5" s="2">
        <v>0.9725486657966641</v>
      </c>
    </row>
    <row r="6" spans="1:19" x14ac:dyDescent="0.2">
      <c r="A6" s="1" t="s">
        <v>23</v>
      </c>
      <c r="B6">
        <v>12</v>
      </c>
      <c r="C6" s="2">
        <v>0.35929723355244381</v>
      </c>
      <c r="D6" s="2">
        <v>0.3864723790306418</v>
      </c>
      <c r="E6" s="2">
        <v>0.39954392243278902</v>
      </c>
      <c r="F6" s="2">
        <v>0.40849903471678556</v>
      </c>
      <c r="G6" s="3">
        <v>7.5634162861516856</v>
      </c>
      <c r="H6" s="3">
        <v>11.201502578357793</v>
      </c>
      <c r="I6" s="3">
        <v>13.693899248227902</v>
      </c>
      <c r="J6" s="2">
        <v>0.39051982203224073</v>
      </c>
      <c r="K6" s="2">
        <v>0.3830661044309534</v>
      </c>
      <c r="L6" s="2">
        <v>0.3518378674084941</v>
      </c>
      <c r="M6" s="2">
        <v>0.35717392212811494</v>
      </c>
      <c r="N6" s="3">
        <v>-1.9086656248327278</v>
      </c>
      <c r="O6" s="3">
        <v>-9.9052474269931192</v>
      </c>
      <c r="P6" s="3">
        <v>-8.5388495084822615</v>
      </c>
      <c r="Q6" s="2">
        <v>-0.98883680687940212</v>
      </c>
      <c r="R6" s="2">
        <v>0.4903255152274924</v>
      </c>
      <c r="S6" s="2">
        <v>0.9555999815187336</v>
      </c>
    </row>
    <row r="7" spans="1:19" x14ac:dyDescent="0.2">
      <c r="A7" s="1" t="s">
        <v>24</v>
      </c>
      <c r="B7">
        <v>12</v>
      </c>
      <c r="C7" s="2">
        <v>0.48522535914054865</v>
      </c>
      <c r="D7" s="2">
        <v>0.49144475359258216</v>
      </c>
      <c r="E7" s="2">
        <v>0.52745594945039354</v>
      </c>
      <c r="F7" s="2">
        <v>0.53166529837762855</v>
      </c>
      <c r="G7" s="3">
        <v>1.2817537943708386</v>
      </c>
      <c r="H7" s="3">
        <v>8.7032941527717078</v>
      </c>
      <c r="I7" s="3">
        <v>9.5707980554306253</v>
      </c>
      <c r="J7" s="2">
        <v>0.4006714188192953</v>
      </c>
      <c r="K7" s="2">
        <v>0.3633781739874356</v>
      </c>
      <c r="L7" s="2">
        <v>0.35418775653418499</v>
      </c>
      <c r="M7" s="2">
        <v>0.35751503239214577</v>
      </c>
      <c r="N7" s="3">
        <v>-9.3076878160553616</v>
      </c>
      <c r="O7" s="3">
        <v>-11.601442005044701</v>
      </c>
      <c r="P7" s="3">
        <v>-10.771016948082654</v>
      </c>
      <c r="Q7" s="2">
        <v>-0.36997391620357084</v>
      </c>
      <c r="R7" s="2">
        <v>0.7997032481925731</v>
      </c>
      <c r="S7" s="2">
        <v>0.96953542696802419</v>
      </c>
    </row>
    <row r="8" spans="1:19" x14ac:dyDescent="0.2">
      <c r="A8" s="1" t="s">
        <v>25</v>
      </c>
      <c r="B8">
        <v>12</v>
      </c>
      <c r="C8" s="2">
        <v>0.47199844232314209</v>
      </c>
      <c r="D8" s="2">
        <v>0.415916399952733</v>
      </c>
      <c r="E8" s="2">
        <v>0.40502923719341993</v>
      </c>
      <c r="F8" s="2">
        <v>0.39706043006843239</v>
      </c>
      <c r="G8" s="3">
        <v>-11.881827849765212</v>
      </c>
      <c r="H8" s="3">
        <v>-14.188437741468931</v>
      </c>
      <c r="I8" s="3">
        <v>-15.876749907451016</v>
      </c>
      <c r="J8" s="2">
        <v>0.40016030382917733</v>
      </c>
      <c r="K8" s="2">
        <v>0.37889935771407002</v>
      </c>
      <c r="L8" s="2">
        <v>0.36639121429409988</v>
      </c>
      <c r="M8" s="2">
        <v>0.3796645685882386</v>
      </c>
      <c r="N8" s="3">
        <v>-5.3131072501842427</v>
      </c>
      <c r="O8" s="3">
        <v>-8.4388904176494712</v>
      </c>
      <c r="P8" s="3">
        <v>-5.1218811673253981</v>
      </c>
      <c r="Q8" s="2">
        <v>0.17783875731982912</v>
      </c>
      <c r="R8" s="2">
        <v>0.54667761821250116</v>
      </c>
      <c r="S8" s="2">
        <v>0.97533323055705756</v>
      </c>
    </row>
    <row r="9" spans="1:19" x14ac:dyDescent="0.2">
      <c r="A9" s="1" t="s">
        <v>26</v>
      </c>
      <c r="B9">
        <v>12</v>
      </c>
      <c r="C9" s="2">
        <v>0.47637558043544481</v>
      </c>
      <c r="D9" s="2">
        <v>0.52184054208030739</v>
      </c>
      <c r="E9" s="2">
        <v>0.54145351716021295</v>
      </c>
      <c r="F9" s="2">
        <v>0.51337803158848461</v>
      </c>
      <c r="G9" s="3">
        <v>9.5439320385196957</v>
      </c>
      <c r="H9" s="3">
        <v>13.661056401187015</v>
      </c>
      <c r="I9" s="3">
        <v>7.7674953697703479</v>
      </c>
      <c r="J9" s="2">
        <v>0.39634402963882703</v>
      </c>
      <c r="K9" s="2">
        <v>0.39549331956620998</v>
      </c>
      <c r="L9" s="2">
        <v>0.36557367631574922</v>
      </c>
      <c r="M9" s="2">
        <v>0.35728572676234494</v>
      </c>
      <c r="N9" s="3">
        <v>-0.21463930550241286</v>
      </c>
      <c r="O9" s="3">
        <v>-7.7635465711739489</v>
      </c>
      <c r="P9" s="3">
        <v>-9.8546464575420547</v>
      </c>
      <c r="Q9" s="2">
        <v>-0.88000346102018856</v>
      </c>
      <c r="R9" s="2">
        <v>0.39873587025903984</v>
      </c>
      <c r="S9" s="2">
        <v>0.95938353258116715</v>
      </c>
    </row>
    <row r="10" spans="1:19" x14ac:dyDescent="0.2">
      <c r="A10" s="1" t="s">
        <v>27</v>
      </c>
      <c r="B10">
        <v>12</v>
      </c>
      <c r="C10" s="2">
        <v>0.35621607785791387</v>
      </c>
      <c r="D10" s="2">
        <v>0.33637699321118003</v>
      </c>
      <c r="E10" s="2">
        <v>0.33831812990823024</v>
      </c>
      <c r="F10" s="2">
        <v>0.3856864015937288</v>
      </c>
      <c r="G10" s="3">
        <v>-5.5693961839215973</v>
      </c>
      <c r="H10" s="3">
        <v>-5.0244638190707107</v>
      </c>
      <c r="I10" s="3">
        <v>8.2731593455952712</v>
      </c>
      <c r="J10" s="2">
        <v>0.3692457791482367</v>
      </c>
      <c r="K10" s="2">
        <v>0.3309958061450739</v>
      </c>
      <c r="L10" s="2">
        <v>0.30399979663832921</v>
      </c>
      <c r="M10" s="2">
        <v>0.33072813370006166</v>
      </c>
      <c r="N10" s="3">
        <v>-10.358946577912549</v>
      </c>
      <c r="O10" s="3">
        <v>-17.670068608614741</v>
      </c>
      <c r="P10" s="3">
        <v>-10.431438251515347</v>
      </c>
      <c r="Q10" s="2">
        <v>-8.9472343663526743E-2</v>
      </c>
      <c r="R10" s="2">
        <v>0.71983645397002327</v>
      </c>
      <c r="S10" s="2">
        <v>0.98127241888815908</v>
      </c>
    </row>
    <row r="11" spans="1:19" x14ac:dyDescent="0.2">
      <c r="A11" s="1" t="s">
        <v>28</v>
      </c>
      <c r="B11">
        <v>12</v>
      </c>
      <c r="C11" s="2">
        <v>0.4811589515866701</v>
      </c>
      <c r="D11" s="2">
        <v>0.47263547181566223</v>
      </c>
      <c r="E11" s="2">
        <v>0.48023396754380243</v>
      </c>
      <c r="F11" s="2">
        <v>0.49819431047807244</v>
      </c>
      <c r="G11" s="3">
        <v>-1.7714478225752293</v>
      </c>
      <c r="H11" s="3">
        <v>-0.19224084677577824</v>
      </c>
      <c r="I11" s="3">
        <v>3.5404846642105543</v>
      </c>
      <c r="J11" s="2">
        <v>0.41372411087897487</v>
      </c>
      <c r="K11" s="2">
        <v>0.38552958565942919</v>
      </c>
      <c r="L11" s="2">
        <v>0.37056878459437981</v>
      </c>
      <c r="M11" s="2">
        <v>0.38603773181482259</v>
      </c>
      <c r="N11" s="3">
        <v>-6.8148131757767727</v>
      </c>
      <c r="O11" s="3">
        <v>-10.43094302454592</v>
      </c>
      <c r="P11" s="3">
        <v>-6.6919907097827487</v>
      </c>
      <c r="Q11" s="2">
        <v>-0.74616171861706204</v>
      </c>
      <c r="R11" s="2">
        <v>0.83811144190305364</v>
      </c>
      <c r="S11" s="2">
        <v>0.95624782857025481</v>
      </c>
    </row>
    <row r="12" spans="1:19" x14ac:dyDescent="0.2">
      <c r="A12" s="1" t="s">
        <v>29</v>
      </c>
      <c r="B12">
        <v>12</v>
      </c>
      <c r="C12" s="2">
        <v>0.57185731115744975</v>
      </c>
      <c r="D12" s="2">
        <v>0.50789422982424459</v>
      </c>
      <c r="E12" s="2">
        <v>0.53211481629537472</v>
      </c>
      <c r="F12" s="2">
        <v>0.59127438569319302</v>
      </c>
      <c r="G12" s="3">
        <v>-11.185147078690436</v>
      </c>
      <c r="H12" s="3">
        <v>-6.9497222622957286</v>
      </c>
      <c r="I12" s="3">
        <v>3.3954404633636219</v>
      </c>
      <c r="J12" s="2">
        <v>0.42700007434877313</v>
      </c>
      <c r="K12" s="2">
        <v>0.37404142712528965</v>
      </c>
      <c r="L12" s="2">
        <v>0.35450894828346652</v>
      </c>
      <c r="M12" s="2">
        <v>0.34483346440700274</v>
      </c>
      <c r="N12" s="3">
        <v>-12.402491335452773</v>
      </c>
      <c r="O12" s="3">
        <v>-16.976841555792316</v>
      </c>
      <c r="P12" s="3">
        <v>-19.24276244379686</v>
      </c>
      <c r="Q12" s="2">
        <v>-0.11416107353287787</v>
      </c>
      <c r="R12" s="2">
        <v>0.44567084324484774</v>
      </c>
      <c r="S12" s="2">
        <v>0.96797637875757159</v>
      </c>
    </row>
    <row r="13" spans="1:19" x14ac:dyDescent="0.2">
      <c r="A13" s="1" t="s">
        <v>30</v>
      </c>
      <c r="B13">
        <v>12</v>
      </c>
      <c r="C13" s="2">
        <v>0.51724476486367033</v>
      </c>
      <c r="D13" s="2">
        <v>0.48544445453865465</v>
      </c>
      <c r="E13" s="2">
        <v>0.46115436689170169</v>
      </c>
      <c r="F13" s="2">
        <v>0.45412911602561651</v>
      </c>
      <c r="G13" s="3">
        <v>-6.1480197549021609</v>
      </c>
      <c r="H13" s="3">
        <v>-10.844072629087377</v>
      </c>
      <c r="I13" s="3">
        <v>-12.202278906522938</v>
      </c>
      <c r="J13" s="2">
        <v>0.37378598269682822</v>
      </c>
      <c r="K13" s="2">
        <v>0.34516184602357897</v>
      </c>
      <c r="L13" s="2">
        <v>0.32522172491507928</v>
      </c>
      <c r="M13" s="2">
        <v>0.33655036552388939</v>
      </c>
      <c r="N13" s="3">
        <v>-7.6578946237440455</v>
      </c>
      <c r="O13" s="3">
        <v>-12.992530493348818</v>
      </c>
      <c r="P13" s="3">
        <v>-9.9617478708772342</v>
      </c>
      <c r="Q13" s="2">
        <v>-0.12884811497006191</v>
      </c>
      <c r="R13" s="2">
        <v>0.4776264802546793</v>
      </c>
      <c r="S13" s="2">
        <v>0.96265617819140725</v>
      </c>
    </row>
    <row r="14" spans="1:19" x14ac:dyDescent="0.2">
      <c r="A14" s="1" t="s">
        <v>31</v>
      </c>
      <c r="B14">
        <v>12</v>
      </c>
      <c r="C14" s="2">
        <v>0.52210313859488611</v>
      </c>
      <c r="D14" s="2">
        <v>0.5489985422906134</v>
      </c>
      <c r="E14" s="2">
        <v>0.54414581283438157</v>
      </c>
      <c r="F14" s="2">
        <v>0.56844611271636536</v>
      </c>
      <c r="G14" s="3">
        <v>5.1513583634279128</v>
      </c>
      <c r="H14" s="3">
        <v>4.221900350727247</v>
      </c>
      <c r="I14" s="3">
        <v>8.8762105981971526</v>
      </c>
      <c r="J14" s="2">
        <v>0.40574456411411924</v>
      </c>
      <c r="K14" s="2">
        <v>0.4007953468326293</v>
      </c>
      <c r="L14" s="2">
        <v>0.39075246097135613</v>
      </c>
      <c r="M14" s="2">
        <v>0.38661286436537606</v>
      </c>
      <c r="N14" s="3">
        <v>-1.219786466467099</v>
      </c>
      <c r="O14" s="3">
        <v>-3.6949609357049704</v>
      </c>
      <c r="P14" s="3">
        <v>-4.7152079019257593</v>
      </c>
      <c r="Q14" s="2">
        <v>-2.8645131714981797</v>
      </c>
      <c r="R14" s="2">
        <v>0.47171043399358603</v>
      </c>
      <c r="S14" s="2">
        <v>0.91436370546014867</v>
      </c>
    </row>
    <row r="15" spans="1:19" x14ac:dyDescent="0.2">
      <c r="A15" s="1" t="s">
        <v>32</v>
      </c>
      <c r="B15">
        <v>12</v>
      </c>
      <c r="C15" s="2">
        <v>0.5648409723157537</v>
      </c>
      <c r="D15" s="2">
        <v>0.494351843497431</v>
      </c>
      <c r="E15" s="2">
        <v>0.52804940591197236</v>
      </c>
      <c r="F15" s="2">
        <v>0.57814007423470815</v>
      </c>
      <c r="G15" s="3">
        <v>-12.479464534828102</v>
      </c>
      <c r="H15" s="3">
        <v>-6.5136150185674486</v>
      </c>
      <c r="I15" s="3">
        <v>2.3544860537347971</v>
      </c>
      <c r="J15" s="2">
        <v>0.43163848627691698</v>
      </c>
      <c r="K15" s="2">
        <v>0.42658961823222602</v>
      </c>
      <c r="L15" s="2">
        <v>0.42405692767257047</v>
      </c>
      <c r="M15" s="2">
        <v>0.42606529944258348</v>
      </c>
      <c r="N15" s="3">
        <v>-1.169698301984097</v>
      </c>
      <c r="O15" s="3">
        <v>-1.7564602891973282</v>
      </c>
      <c r="P15" s="3">
        <v>-1.2911700442666343</v>
      </c>
      <c r="Q15" s="2">
        <v>0.14000619348850066</v>
      </c>
      <c r="R15" s="2">
        <v>0.42902361461461685</v>
      </c>
      <c r="S15" s="2">
        <v>0.93120292354995149</v>
      </c>
    </row>
    <row r="16" spans="1:19" x14ac:dyDescent="0.2">
      <c r="A16" s="1" t="s">
        <v>33</v>
      </c>
      <c r="B16">
        <v>12</v>
      </c>
      <c r="C16" s="2">
        <v>0.53922253893153904</v>
      </c>
      <c r="D16" s="2">
        <v>0.53967044247743312</v>
      </c>
      <c r="E16" s="2">
        <v>0.50891273697520478</v>
      </c>
      <c r="F16" s="2">
        <v>0.52323294008586119</v>
      </c>
      <c r="G16" s="3">
        <v>8.3064692878304619E-2</v>
      </c>
      <c r="H16" s="3">
        <v>-5.6210191095484721</v>
      </c>
      <c r="I16" s="3">
        <v>-2.9653061011435078</v>
      </c>
      <c r="J16" s="2">
        <v>0.39542392126796766</v>
      </c>
      <c r="K16" s="2">
        <v>0.35785907703027614</v>
      </c>
      <c r="L16" s="2">
        <v>0.33866715323317664</v>
      </c>
      <c r="M16" s="2">
        <v>0.33330589945507777</v>
      </c>
      <c r="N16" s="3">
        <v>-9.4998916902234853</v>
      </c>
      <c r="O16" s="3">
        <v>-14.353397703607452</v>
      </c>
      <c r="P16" s="3">
        <v>-15.709222045470096</v>
      </c>
      <c r="Q16" s="2">
        <v>0.17957401042171531</v>
      </c>
      <c r="R16" s="2">
        <v>0.84750705329075837</v>
      </c>
      <c r="S16" s="2">
        <v>0.96627669410029515</v>
      </c>
    </row>
    <row r="17" spans="1:19" x14ac:dyDescent="0.2">
      <c r="A17" s="1" t="s">
        <v>34</v>
      </c>
      <c r="B17">
        <v>12</v>
      </c>
      <c r="C17" s="2">
        <v>0.55830481632837659</v>
      </c>
      <c r="D17" s="2">
        <v>0.56505186607421554</v>
      </c>
      <c r="E17" s="2">
        <v>0.54103680922884811</v>
      </c>
      <c r="F17" s="2">
        <v>0.57327259324112956</v>
      </c>
      <c r="G17" s="3">
        <v>1.2084885439839297</v>
      </c>
      <c r="H17" s="3">
        <v>-3.0929353633539129</v>
      </c>
      <c r="I17" s="3">
        <v>2.6809327942371568</v>
      </c>
      <c r="J17" s="2">
        <v>0.393805596787629</v>
      </c>
      <c r="K17" s="2">
        <v>0.38459158232955809</v>
      </c>
      <c r="L17" s="2">
        <v>0.3555408730370036</v>
      </c>
      <c r="M17" s="2">
        <v>0.36299957273796762</v>
      </c>
      <c r="N17" s="3">
        <v>-2.3397367973517729</v>
      </c>
      <c r="O17" s="3">
        <v>-9.7166531056847187</v>
      </c>
      <c r="P17" s="3">
        <v>-7.822647595908701</v>
      </c>
      <c r="Q17" s="2">
        <v>0.13801784226659483</v>
      </c>
      <c r="R17" s="2">
        <v>0.68231570311365852</v>
      </c>
      <c r="S17" s="2">
        <v>0.97213614160860795</v>
      </c>
    </row>
    <row r="18" spans="1:19" x14ac:dyDescent="0.2">
      <c r="A18" s="1" t="s">
        <v>35</v>
      </c>
      <c r="B18">
        <v>12</v>
      </c>
      <c r="C18" s="2">
        <v>0.48179621039008846</v>
      </c>
      <c r="D18" s="2">
        <v>0.4942065628439411</v>
      </c>
      <c r="E18" s="2">
        <v>0.48268043286854279</v>
      </c>
      <c r="F18" s="2">
        <v>0.50181751825370413</v>
      </c>
      <c r="G18" s="3">
        <v>2.5758509897378681</v>
      </c>
      <c r="H18" s="3">
        <v>0.18352624188106567</v>
      </c>
      <c r="I18" s="3">
        <v>4.1555552808116376</v>
      </c>
      <c r="J18" s="2">
        <v>0.41462060481264201</v>
      </c>
      <c r="K18" s="2">
        <v>0.36394517523085712</v>
      </c>
      <c r="L18" s="2">
        <v>0.35335875386442017</v>
      </c>
      <c r="M18" s="2">
        <v>0.35260123678215771</v>
      </c>
      <c r="N18" s="3">
        <v>-12.222120414079278</v>
      </c>
      <c r="O18" s="3">
        <v>-14.775399542891684</v>
      </c>
      <c r="P18" s="3">
        <v>-14.958100806039173</v>
      </c>
      <c r="Q18" s="2">
        <v>0.39751559783768603</v>
      </c>
      <c r="R18" s="2">
        <v>0.66808050185623402</v>
      </c>
      <c r="S18" s="2">
        <v>0.98538163734248274</v>
      </c>
    </row>
    <row r="19" spans="1:19" x14ac:dyDescent="0.2">
      <c r="A19" s="1" t="s">
        <v>36</v>
      </c>
      <c r="B19">
        <v>12</v>
      </c>
      <c r="C19" s="2">
        <v>0.63032855354156703</v>
      </c>
      <c r="D19" s="2">
        <v>0.68299821797200444</v>
      </c>
      <c r="E19" s="2">
        <v>0.68860604971271699</v>
      </c>
      <c r="F19" s="2">
        <v>0.67704172829445075</v>
      </c>
      <c r="G19" s="3">
        <v>8.3559064767901408</v>
      </c>
      <c r="H19" s="3">
        <v>9.2455745251760764</v>
      </c>
      <c r="I19" s="3">
        <v>7.4109247455824203</v>
      </c>
      <c r="J19" s="2">
        <v>0.44154639607845497</v>
      </c>
      <c r="K19" s="2">
        <v>0.42979517132586237</v>
      </c>
      <c r="L19" s="2">
        <v>0.43353242965808519</v>
      </c>
      <c r="M19" s="2">
        <v>0.43340991512656696</v>
      </c>
      <c r="N19" s="3">
        <v>-2.6613793832221924</v>
      </c>
      <c r="O19" s="3">
        <v>-1.8149772009340188</v>
      </c>
      <c r="P19" s="3">
        <v>-1.8427238958694401</v>
      </c>
      <c r="Q19" s="2">
        <v>0.42861823108646818</v>
      </c>
      <c r="R19" s="2">
        <v>0.63570456133374054</v>
      </c>
      <c r="S19" s="2">
        <v>0.96073055274155461</v>
      </c>
    </row>
    <row r="20" spans="1:19" x14ac:dyDescent="0.2">
      <c r="A20" s="1" t="s">
        <v>37</v>
      </c>
      <c r="B20">
        <v>12</v>
      </c>
      <c r="C20" s="2">
        <v>0.57133884607176033</v>
      </c>
      <c r="D20" s="2">
        <v>0.55208173705547359</v>
      </c>
      <c r="E20" s="2">
        <v>0.56779940144575358</v>
      </c>
      <c r="F20" s="2">
        <v>0.57811792707874243</v>
      </c>
      <c r="G20" s="3">
        <v>-3.3705233153126168</v>
      </c>
      <c r="H20" s="3">
        <v>-0.61950008306667703</v>
      </c>
      <c r="I20" s="3">
        <v>1.1865254837110528</v>
      </c>
      <c r="J20" s="2">
        <v>0.38615513067953844</v>
      </c>
      <c r="K20" s="2">
        <v>0.37890704581763879</v>
      </c>
      <c r="L20" s="2">
        <v>0.37871714121654271</v>
      </c>
      <c r="M20" s="2">
        <v>0.38914476452628655</v>
      </c>
      <c r="N20" s="3">
        <v>-1.8769878440161591</v>
      </c>
      <c r="O20" s="3">
        <v>-1.9261661627819606</v>
      </c>
      <c r="P20" s="3">
        <v>0.77420539291737089</v>
      </c>
      <c r="Q20" s="2">
        <v>-0.85489837953867676</v>
      </c>
      <c r="R20" s="2">
        <v>-0.25437179249211123</v>
      </c>
      <c r="S20" s="2">
        <v>0.94606589271065455</v>
      </c>
    </row>
    <row r="21" spans="1:19" x14ac:dyDescent="0.2">
      <c r="A21" s="1" t="s">
        <v>38</v>
      </c>
      <c r="B21">
        <v>12</v>
      </c>
      <c r="C21" s="2">
        <v>0.73597510760406215</v>
      </c>
      <c r="D21" s="2">
        <v>0.7403377094366278</v>
      </c>
      <c r="E21" s="2">
        <v>0.71334369614383131</v>
      </c>
      <c r="F21" s="2">
        <v>0.7247002506408613</v>
      </c>
      <c r="G21" s="3">
        <v>0.59276486222039859</v>
      </c>
      <c r="H21" s="3">
        <v>-3.0750240363300478</v>
      </c>
      <c r="I21" s="3">
        <v>-1.5319617262471965</v>
      </c>
      <c r="J21" s="2">
        <v>0.43503139506939698</v>
      </c>
      <c r="K21" s="2">
        <v>0.42323232932598687</v>
      </c>
      <c r="L21" s="2">
        <v>0.41622810213824984</v>
      </c>
      <c r="M21" s="2">
        <v>0.43161258652794832</v>
      </c>
      <c r="N21" s="3">
        <v>-2.7122331576846084</v>
      </c>
      <c r="O21" s="3">
        <v>-4.3222841257577738</v>
      </c>
      <c r="P21" s="3">
        <v>-0.78587627932077975</v>
      </c>
      <c r="Q21" s="2">
        <v>-0.63436235258232188</v>
      </c>
      <c r="R21" s="2">
        <v>-0.20911377732395528</v>
      </c>
      <c r="S21" s="2">
        <v>0.91929252874642409</v>
      </c>
    </row>
    <row r="22" spans="1:19" x14ac:dyDescent="0.2">
      <c r="A22" s="1" t="s">
        <v>39</v>
      </c>
      <c r="B22">
        <v>12</v>
      </c>
      <c r="C22" s="2">
        <v>0.54556399128138178</v>
      </c>
      <c r="D22" s="2">
        <v>0.61088256468602098</v>
      </c>
      <c r="E22" s="2">
        <v>0.59045658951889091</v>
      </c>
      <c r="F22" s="2">
        <v>0.61448146529652081</v>
      </c>
      <c r="G22" s="3">
        <v>11.972669466550313</v>
      </c>
      <c r="H22" s="3">
        <v>8.2286585909140744</v>
      </c>
      <c r="I22" s="3">
        <v>12.632335549358855</v>
      </c>
      <c r="J22" s="2">
        <v>0.41335066078226057</v>
      </c>
      <c r="K22" s="2">
        <v>0.41454733611754702</v>
      </c>
      <c r="L22" s="2">
        <v>0.39572328519138039</v>
      </c>
      <c r="M22" s="2">
        <v>0.39103114885204426</v>
      </c>
      <c r="N22" s="3">
        <v>0.28950608982256221</v>
      </c>
      <c r="O22" s="3">
        <v>-4.2645088694235076</v>
      </c>
      <c r="P22" s="3">
        <v>-5.3996555583041603</v>
      </c>
      <c r="Q22" s="2">
        <v>-0.25753057668514218</v>
      </c>
      <c r="R22" s="2">
        <v>0.69229738816428632</v>
      </c>
      <c r="S22" s="2">
        <v>0.95291337146969723</v>
      </c>
    </row>
    <row r="23" spans="1:19" x14ac:dyDescent="0.2">
      <c r="A23" s="1" t="s">
        <v>40</v>
      </c>
      <c r="B23">
        <v>12</v>
      </c>
      <c r="C23" s="2">
        <v>0.71310159638345172</v>
      </c>
      <c r="D23" s="2">
        <v>0.66261824905115352</v>
      </c>
      <c r="E23" s="2">
        <v>0.67078585870730401</v>
      </c>
      <c r="F23" s="2">
        <v>0.66944973307365463</v>
      </c>
      <c r="G23" s="3">
        <v>-7.0794046161624502</v>
      </c>
      <c r="H23" s="3">
        <v>-5.934040519717688</v>
      </c>
      <c r="I23" s="3">
        <v>-6.1214087208864472</v>
      </c>
      <c r="J23" s="2">
        <v>0.38919207912589959</v>
      </c>
      <c r="K23" s="2">
        <v>0.38151825573447584</v>
      </c>
      <c r="L23" s="2">
        <v>0.37844061023138559</v>
      </c>
      <c r="M23" s="2">
        <v>0.38365954170766653</v>
      </c>
      <c r="N23" s="3">
        <v>-1.971731646918063</v>
      </c>
      <c r="O23" s="3">
        <v>-2.7625096889590131</v>
      </c>
      <c r="P23" s="3">
        <v>-1.4215441975743153</v>
      </c>
      <c r="Q23" s="2">
        <v>0.1530897729425974</v>
      </c>
      <c r="R23" s="2">
        <v>0.45220434840469848</v>
      </c>
      <c r="S23" s="2">
        <v>0.92929835771714675</v>
      </c>
    </row>
    <row r="24" spans="1:19" x14ac:dyDescent="0.2">
      <c r="A24" s="1" t="s">
        <v>41</v>
      </c>
      <c r="B24">
        <v>12</v>
      </c>
      <c r="C24" s="2">
        <v>0.51103205819314834</v>
      </c>
      <c r="D24" s="2">
        <v>0.47708312035303851</v>
      </c>
      <c r="E24" s="2">
        <v>0.48746816225990658</v>
      </c>
      <c r="F24" s="2">
        <v>0.48182296855091833</v>
      </c>
      <c r="G24" s="3">
        <v>-6.6432109876125578</v>
      </c>
      <c r="H24" s="3">
        <v>-4.6110406491045648</v>
      </c>
      <c r="I24" s="3">
        <v>-5.7157059276289512</v>
      </c>
      <c r="J24" s="2">
        <v>0.28167644356163979</v>
      </c>
      <c r="K24" s="2">
        <v>0.2702599520935916</v>
      </c>
      <c r="L24" s="2">
        <v>0.26983826656305149</v>
      </c>
      <c r="M24" s="2">
        <v>0.2734258956133826</v>
      </c>
      <c r="N24" s="3">
        <v>-4.0530515522324437</v>
      </c>
      <c r="O24" s="3">
        <v>-4.2027571950643896</v>
      </c>
      <c r="P24" s="3">
        <v>-2.9290869495275023</v>
      </c>
      <c r="Q24" s="2">
        <v>5.9731208540031812E-2</v>
      </c>
      <c r="R24" s="2">
        <v>7.8660331123234631E-2</v>
      </c>
      <c r="S24" s="2">
        <v>0.91115335391919139</v>
      </c>
    </row>
    <row r="25" spans="1:19" x14ac:dyDescent="0.2">
      <c r="A25" s="1" t="s">
        <v>42</v>
      </c>
      <c r="B25">
        <v>12</v>
      </c>
      <c r="C25" s="2">
        <v>0.65051643259735847</v>
      </c>
      <c r="D25" s="2">
        <v>0.68493858970117394</v>
      </c>
      <c r="E25" s="2">
        <v>0.68323283026663029</v>
      </c>
      <c r="F25" s="2">
        <v>0.68804472482811818</v>
      </c>
      <c r="G25" s="3">
        <v>5.2915123091319805</v>
      </c>
      <c r="H25" s="3">
        <v>5.029296114572074</v>
      </c>
      <c r="I25" s="3">
        <v>5.7689998822809292</v>
      </c>
      <c r="J25" s="2">
        <v>0.43537082450242276</v>
      </c>
      <c r="K25" s="2">
        <v>0.42789004627390248</v>
      </c>
      <c r="L25" s="2">
        <v>0.42047589963388982</v>
      </c>
      <c r="M25" s="2">
        <v>0.42637038273712879</v>
      </c>
      <c r="N25" s="3">
        <v>-1.7182543724811883</v>
      </c>
      <c r="O25" s="3">
        <v>-3.4212041850889015</v>
      </c>
      <c r="P25" s="3">
        <v>-2.0673047569460823</v>
      </c>
      <c r="Q25" s="2">
        <v>-0.80301331189527758</v>
      </c>
      <c r="R25" s="2">
        <v>-0.92583074683869093</v>
      </c>
      <c r="S25" s="2">
        <v>0.70832096574982606</v>
      </c>
    </row>
    <row r="26" spans="1:19" x14ac:dyDescent="0.2">
      <c r="A26" s="1" t="s">
        <v>43</v>
      </c>
      <c r="B26">
        <v>12</v>
      </c>
      <c r="C26" s="2">
        <v>0.69710145971717363</v>
      </c>
      <c r="D26" s="2">
        <v>0.74533921993561691</v>
      </c>
      <c r="E26" s="2">
        <v>0.76204152478531373</v>
      </c>
      <c r="F26" s="2">
        <v>0.76845689746496504</v>
      </c>
      <c r="G26" s="3">
        <v>6.9197617572073638</v>
      </c>
      <c r="H26" s="3">
        <v>9.315726450277042</v>
      </c>
      <c r="I26" s="3">
        <v>10.236018983053279</v>
      </c>
      <c r="J26" s="2">
        <v>0.39579454298564498</v>
      </c>
      <c r="K26" s="2">
        <v>0.39581786053771323</v>
      </c>
      <c r="L26" s="2">
        <v>0.38675615421993392</v>
      </c>
      <c r="M26" s="2">
        <v>0.38473726064771174</v>
      </c>
      <c r="N26" s="3">
        <v>5.891327326635944E-3</v>
      </c>
      <c r="O26" s="3">
        <v>-2.2836062108210702</v>
      </c>
      <c r="P26" s="3">
        <v>-2.7936924684518134</v>
      </c>
      <c r="Q26" s="2">
        <v>-0.30600973335488857</v>
      </c>
      <c r="R26" s="2">
        <v>0.29885172913685271</v>
      </c>
      <c r="S26" s="2">
        <v>0.88326398328348621</v>
      </c>
    </row>
    <row r="27" spans="1:19" x14ac:dyDescent="0.2">
      <c r="A27" s="1" t="s">
        <v>44</v>
      </c>
      <c r="B27">
        <v>12</v>
      </c>
      <c r="C27" s="2">
        <v>0.51883586542935012</v>
      </c>
      <c r="D27" s="2">
        <v>0.52119118029924538</v>
      </c>
      <c r="E27" s="2">
        <v>0.52449796783145342</v>
      </c>
      <c r="F27" s="2">
        <v>0.53986934912131368</v>
      </c>
      <c r="G27" s="3">
        <v>0.56149742367230915</v>
      </c>
      <c r="H27" s="3">
        <v>1.5433302850529464</v>
      </c>
      <c r="I27" s="3">
        <v>4.9760590022864157</v>
      </c>
      <c r="J27" s="2">
        <v>0.39043785628915884</v>
      </c>
      <c r="K27" s="2">
        <v>0.37121554770367565</v>
      </c>
      <c r="L27" s="2">
        <v>0.3569255713289422</v>
      </c>
      <c r="M27" s="2">
        <v>0.36130037636085588</v>
      </c>
      <c r="N27" s="3">
        <v>-5.0151463991461718</v>
      </c>
      <c r="O27" s="3">
        <v>-8.7270568510629118</v>
      </c>
      <c r="P27" s="3">
        <v>-7.6265095201311199</v>
      </c>
      <c r="Q27" s="2">
        <v>-0.55956502093253768</v>
      </c>
      <c r="R27" s="2">
        <v>0.33989262080935012</v>
      </c>
      <c r="S27" s="2">
        <v>0.93755121165099942</v>
      </c>
    </row>
    <row r="31" spans="1:19" x14ac:dyDescent="0.2">
      <c r="A31" s="4" t="s">
        <v>0</v>
      </c>
      <c r="B31" s="4" t="s">
        <v>1</v>
      </c>
      <c r="C31" s="1" t="s">
        <v>16</v>
      </c>
      <c r="D31" s="1" t="s">
        <v>17</v>
      </c>
      <c r="E31" s="1" t="s">
        <v>18</v>
      </c>
    </row>
    <row r="32" spans="1:19" x14ac:dyDescent="0.2">
      <c r="A32" s="5" t="s">
        <v>19</v>
      </c>
      <c r="B32" s="6">
        <v>12</v>
      </c>
      <c r="C32" s="2">
        <f>1-Q2</f>
        <v>3.4790775495058743</v>
      </c>
      <c r="D32" s="2">
        <f>1-R2</f>
        <v>0.41019267963109418</v>
      </c>
      <c r="E32" s="2">
        <f>1-S2</f>
        <v>7.5685493424254791E-2</v>
      </c>
    </row>
    <row r="33" spans="1:5" x14ac:dyDescent="0.2">
      <c r="A33" s="7" t="s">
        <v>20</v>
      </c>
      <c r="B33" s="8">
        <v>12</v>
      </c>
      <c r="C33" s="2">
        <f t="shared" ref="C33:C57" si="0">1-Q3</f>
        <v>0.86913289070679534</v>
      </c>
      <c r="D33" s="2">
        <f t="shared" ref="D33:D57" si="1">1-R3</f>
        <v>0.18917618891145305</v>
      </c>
      <c r="E33" s="2">
        <f t="shared" ref="E33:E57" si="2">1-S3</f>
        <v>2.696143089141112E-2</v>
      </c>
    </row>
    <row r="34" spans="1:5" x14ac:dyDescent="0.2">
      <c r="A34" s="5" t="s">
        <v>21</v>
      </c>
      <c r="B34" s="6">
        <v>12</v>
      </c>
      <c r="C34" s="2">
        <f t="shared" si="0"/>
        <v>5.3972643905723929</v>
      </c>
      <c r="D34" s="2">
        <f t="shared" si="1"/>
        <v>2.6799835873353608</v>
      </c>
      <c r="E34" s="2">
        <f t="shared" si="2"/>
        <v>0.13952653463786013</v>
      </c>
    </row>
    <row r="35" spans="1:5" x14ac:dyDescent="0.2">
      <c r="A35" s="7" t="s">
        <v>22</v>
      </c>
      <c r="B35" s="8">
        <v>12</v>
      </c>
      <c r="C35" s="2">
        <f t="shared" si="0"/>
        <v>0.8802573459906271</v>
      </c>
      <c r="D35" s="2">
        <f t="shared" si="1"/>
        <v>0.80705884352945922</v>
      </c>
      <c r="E35" s="2">
        <f t="shared" si="2"/>
        <v>2.7451334203335898E-2</v>
      </c>
    </row>
    <row r="36" spans="1:5" x14ac:dyDescent="0.2">
      <c r="A36" s="5" t="s">
        <v>23</v>
      </c>
      <c r="B36" s="6">
        <v>12</v>
      </c>
      <c r="C36" s="2">
        <f t="shared" si="0"/>
        <v>1.988836806879402</v>
      </c>
      <c r="D36" s="2">
        <f t="shared" si="1"/>
        <v>0.50967448477250765</v>
      </c>
      <c r="E36" s="2">
        <f t="shared" si="2"/>
        <v>4.4400018481266401E-2</v>
      </c>
    </row>
    <row r="37" spans="1:5" x14ac:dyDescent="0.2">
      <c r="A37" s="7" t="s">
        <v>24</v>
      </c>
      <c r="B37" s="8">
        <v>12</v>
      </c>
      <c r="C37" s="2">
        <f t="shared" si="0"/>
        <v>1.3699739162035709</v>
      </c>
      <c r="D37" s="2">
        <f t="shared" si="1"/>
        <v>0.2002967518074269</v>
      </c>
      <c r="E37" s="2">
        <f t="shared" si="2"/>
        <v>3.0464573031975806E-2</v>
      </c>
    </row>
    <row r="38" spans="1:5" x14ac:dyDescent="0.2">
      <c r="A38" s="5" t="s">
        <v>25</v>
      </c>
      <c r="B38" s="6">
        <v>12</v>
      </c>
      <c r="C38" s="2">
        <f t="shared" si="0"/>
        <v>0.82216124268017088</v>
      </c>
      <c r="D38" s="2">
        <f t="shared" si="1"/>
        <v>0.45332238178749884</v>
      </c>
      <c r="E38" s="2">
        <f t="shared" si="2"/>
        <v>2.4666769442942438E-2</v>
      </c>
    </row>
    <row r="39" spans="1:5" x14ac:dyDescent="0.2">
      <c r="A39" s="7" t="s">
        <v>26</v>
      </c>
      <c r="B39" s="8">
        <v>12</v>
      </c>
      <c r="C39" s="2">
        <f t="shared" si="0"/>
        <v>1.8800034610201886</v>
      </c>
      <c r="D39" s="2">
        <f t="shared" si="1"/>
        <v>0.60126412974096022</v>
      </c>
      <c r="E39" s="2">
        <f t="shared" si="2"/>
        <v>4.0616467418832847E-2</v>
      </c>
    </row>
    <row r="40" spans="1:5" x14ac:dyDescent="0.2">
      <c r="A40" s="5" t="s">
        <v>27</v>
      </c>
      <c r="B40" s="6">
        <v>12</v>
      </c>
      <c r="C40" s="2">
        <f t="shared" si="0"/>
        <v>1.0894723436635267</v>
      </c>
      <c r="D40" s="2">
        <f t="shared" si="1"/>
        <v>0.28016354602997673</v>
      </c>
      <c r="E40" s="2">
        <f t="shared" si="2"/>
        <v>1.8727581111840919E-2</v>
      </c>
    </row>
    <row r="41" spans="1:5" x14ac:dyDescent="0.2">
      <c r="A41" s="7" t="s">
        <v>28</v>
      </c>
      <c r="B41" s="8">
        <v>12</v>
      </c>
      <c r="C41" s="2">
        <f t="shared" si="0"/>
        <v>1.7461617186170622</v>
      </c>
      <c r="D41" s="2">
        <f t="shared" si="1"/>
        <v>0.16188855809694636</v>
      </c>
      <c r="E41" s="2">
        <f t="shared" si="2"/>
        <v>4.375217142974519E-2</v>
      </c>
    </row>
    <row r="42" spans="1:5" x14ac:dyDescent="0.2">
      <c r="A42" s="5" t="s">
        <v>29</v>
      </c>
      <c r="B42" s="6">
        <v>12</v>
      </c>
      <c r="C42" s="2">
        <f t="shared" si="0"/>
        <v>1.114161073532878</v>
      </c>
      <c r="D42" s="2">
        <f t="shared" si="1"/>
        <v>0.55432915675515226</v>
      </c>
      <c r="E42" s="2">
        <f t="shared" si="2"/>
        <v>3.2023621242428413E-2</v>
      </c>
    </row>
    <row r="43" spans="1:5" x14ac:dyDescent="0.2">
      <c r="A43" s="7" t="s">
        <v>30</v>
      </c>
      <c r="B43" s="8">
        <v>12</v>
      </c>
      <c r="C43" s="2">
        <f t="shared" si="0"/>
        <v>1.128848114970062</v>
      </c>
      <c r="D43" s="2">
        <f t="shared" si="1"/>
        <v>0.52237351974532076</v>
      </c>
      <c r="E43" s="2">
        <f t="shared" si="2"/>
        <v>3.7343821808592748E-2</v>
      </c>
    </row>
    <row r="44" spans="1:5" x14ac:dyDescent="0.2">
      <c r="A44" s="5" t="s">
        <v>31</v>
      </c>
      <c r="B44" s="6">
        <v>12</v>
      </c>
      <c r="C44" s="2">
        <f t="shared" si="0"/>
        <v>3.8645131714981797</v>
      </c>
      <c r="D44" s="2">
        <f t="shared" si="1"/>
        <v>0.52828956600641397</v>
      </c>
      <c r="E44" s="2">
        <f t="shared" si="2"/>
        <v>8.5636294539851332E-2</v>
      </c>
    </row>
    <row r="45" spans="1:5" x14ac:dyDescent="0.2">
      <c r="A45" s="7" t="s">
        <v>32</v>
      </c>
      <c r="B45" s="8">
        <v>12</v>
      </c>
      <c r="C45" s="2">
        <f t="shared" si="0"/>
        <v>0.85999380651149937</v>
      </c>
      <c r="D45" s="2">
        <f t="shared" si="1"/>
        <v>0.57097638538538309</v>
      </c>
      <c r="E45" s="2">
        <f t="shared" si="2"/>
        <v>6.8797076450048511E-2</v>
      </c>
    </row>
    <row r="46" spans="1:5" x14ac:dyDescent="0.2">
      <c r="A46" s="5" t="s">
        <v>33</v>
      </c>
      <c r="B46" s="6">
        <v>12</v>
      </c>
      <c r="C46" s="2">
        <f t="shared" si="0"/>
        <v>0.82042598957828472</v>
      </c>
      <c r="D46" s="2">
        <f t="shared" si="1"/>
        <v>0.15249294670924163</v>
      </c>
      <c r="E46" s="2">
        <f t="shared" si="2"/>
        <v>3.3723305899704847E-2</v>
      </c>
    </row>
    <row r="47" spans="1:5" x14ac:dyDescent="0.2">
      <c r="A47" s="7" t="s">
        <v>34</v>
      </c>
      <c r="B47" s="8">
        <v>12</v>
      </c>
      <c r="C47" s="2">
        <f t="shared" si="0"/>
        <v>0.86198215773340514</v>
      </c>
      <c r="D47" s="2">
        <f t="shared" si="1"/>
        <v>0.31768429688634148</v>
      </c>
      <c r="E47" s="2">
        <f t="shared" si="2"/>
        <v>2.7863858391392049E-2</v>
      </c>
    </row>
    <row r="48" spans="1:5" x14ac:dyDescent="0.2">
      <c r="A48" s="5" t="s">
        <v>35</v>
      </c>
      <c r="B48" s="6">
        <v>12</v>
      </c>
      <c r="C48" s="2">
        <f t="shared" si="0"/>
        <v>0.60248440216231391</v>
      </c>
      <c r="D48" s="2">
        <f t="shared" si="1"/>
        <v>0.33191949814376598</v>
      </c>
      <c r="E48" s="2">
        <f t="shared" si="2"/>
        <v>1.4618362657517259E-2</v>
      </c>
    </row>
    <row r="49" spans="1:5" x14ac:dyDescent="0.2">
      <c r="A49" s="7" t="s">
        <v>36</v>
      </c>
      <c r="B49" s="8">
        <v>12</v>
      </c>
      <c r="C49" s="2">
        <f t="shared" si="0"/>
        <v>0.57138176891353187</v>
      </c>
      <c r="D49" s="2">
        <f t="shared" si="1"/>
        <v>0.36429543866625946</v>
      </c>
      <c r="E49" s="2">
        <f t="shared" si="2"/>
        <v>3.9269447258445389E-2</v>
      </c>
    </row>
    <row r="50" spans="1:5" x14ac:dyDescent="0.2">
      <c r="A50" s="5" t="s">
        <v>37</v>
      </c>
      <c r="B50" s="6">
        <v>12</v>
      </c>
      <c r="C50" s="2">
        <f t="shared" si="0"/>
        <v>1.8548983795386769</v>
      </c>
      <c r="D50" s="2">
        <f t="shared" si="1"/>
        <v>1.2543717924921112</v>
      </c>
      <c r="E50" s="2">
        <f t="shared" si="2"/>
        <v>5.3934107289345445E-2</v>
      </c>
    </row>
    <row r="51" spans="1:5" x14ac:dyDescent="0.2">
      <c r="A51" s="7" t="s">
        <v>38</v>
      </c>
      <c r="B51" s="8">
        <v>12</v>
      </c>
      <c r="C51" s="2">
        <f t="shared" si="0"/>
        <v>1.6343623525823219</v>
      </c>
      <c r="D51" s="2">
        <f t="shared" si="1"/>
        <v>1.2091137773239553</v>
      </c>
      <c r="E51" s="2">
        <f t="shared" si="2"/>
        <v>8.0707471253575913E-2</v>
      </c>
    </row>
    <row r="52" spans="1:5" x14ac:dyDescent="0.2">
      <c r="A52" s="5" t="s">
        <v>39</v>
      </c>
      <c r="B52" s="6">
        <v>12</v>
      </c>
      <c r="C52" s="2">
        <f t="shared" si="0"/>
        <v>1.2575305766851421</v>
      </c>
      <c r="D52" s="2">
        <f t="shared" si="1"/>
        <v>0.30770261183571368</v>
      </c>
      <c r="E52" s="2">
        <f t="shared" si="2"/>
        <v>4.7086628530302765E-2</v>
      </c>
    </row>
    <row r="53" spans="1:5" x14ac:dyDescent="0.2">
      <c r="A53" s="7" t="s">
        <v>40</v>
      </c>
      <c r="B53" s="8">
        <v>12</v>
      </c>
      <c r="C53" s="2">
        <f t="shared" si="0"/>
        <v>0.8469102270574026</v>
      </c>
      <c r="D53" s="2">
        <f t="shared" si="1"/>
        <v>0.54779565159530152</v>
      </c>
      <c r="E53" s="2">
        <f t="shared" si="2"/>
        <v>7.070164228285325E-2</v>
      </c>
    </row>
    <row r="54" spans="1:5" x14ac:dyDescent="0.2">
      <c r="A54" s="5" t="s">
        <v>41</v>
      </c>
      <c r="B54" s="6">
        <v>12</v>
      </c>
      <c r="C54" s="2">
        <f t="shared" si="0"/>
        <v>0.94026879145996822</v>
      </c>
      <c r="D54" s="2">
        <f t="shared" si="1"/>
        <v>0.92133966887676533</v>
      </c>
      <c r="E54" s="2">
        <f t="shared" si="2"/>
        <v>8.8846646080808611E-2</v>
      </c>
    </row>
    <row r="55" spans="1:5" x14ac:dyDescent="0.2">
      <c r="A55" s="7" t="s">
        <v>42</v>
      </c>
      <c r="B55" s="8">
        <v>12</v>
      </c>
      <c r="C55" s="2">
        <f t="shared" si="0"/>
        <v>1.8030133118952776</v>
      </c>
      <c r="D55" s="2">
        <f t="shared" si="1"/>
        <v>1.9258307468386908</v>
      </c>
      <c r="E55" s="2">
        <f t="shared" si="2"/>
        <v>0.29167903425017394</v>
      </c>
    </row>
    <row r="56" spans="1:5" x14ac:dyDescent="0.2">
      <c r="A56" s="5" t="s">
        <v>43</v>
      </c>
      <c r="B56" s="6">
        <v>12</v>
      </c>
      <c r="C56" s="2">
        <f t="shared" si="0"/>
        <v>1.3060097333548886</v>
      </c>
      <c r="D56" s="2">
        <f t="shared" si="1"/>
        <v>0.70114827086314735</v>
      </c>
      <c r="E56" s="2">
        <f t="shared" si="2"/>
        <v>0.11673601671651379</v>
      </c>
    </row>
    <row r="57" spans="1:5" x14ac:dyDescent="0.2">
      <c r="A57" s="9" t="s">
        <v>44</v>
      </c>
      <c r="B57" s="10">
        <v>12</v>
      </c>
      <c r="C57" s="2">
        <f t="shared" si="0"/>
        <v>1.5595650209325376</v>
      </c>
      <c r="D57" s="2">
        <f t="shared" si="1"/>
        <v>0.66010737919064988</v>
      </c>
      <c r="E57" s="2">
        <f t="shared" si="2"/>
        <v>6.2448788349000584E-2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Raposo</dc:creator>
  <cp:lastModifiedBy>Afonso Raposo</cp:lastModifiedBy>
  <dcterms:created xsi:type="dcterms:W3CDTF">2019-01-30T18:13:32Z</dcterms:created>
  <dcterms:modified xsi:type="dcterms:W3CDTF">2019-02-01T10:02:53Z</dcterms:modified>
</cp:coreProperties>
</file>