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uann\Documents\Microsoft work\Excel WAC\"/>
    </mc:Choice>
  </mc:AlternateContent>
  <bookViews>
    <workbookView xWindow="0" yWindow="0" windowWidth="20490" windowHeight="7515"/>
  </bookViews>
  <sheets>
    <sheet name="Weekly Task Schedule" sheetId="1" r:id="rId1"/>
    <sheet name="Task List" sheetId="2" r:id="rId2"/>
  </sheets>
  <definedNames>
    <definedName name="_xlnm.Print_Area" localSheetId="0">'Weekly Task Schedule'!$B$2:$I$13</definedName>
    <definedName name="ShowName">'Weekly Task Schedule'!#REF!</definedName>
    <definedName name="StartDate">'Weekly Task Schedule'!$I$4</definedName>
    <definedName name="WeekOf">'Weekly Task Schedule'!#REF!</definedName>
    <definedName name="WhoField">TaskList[Class]</definedName>
    <definedName name="WhoLookup">OFFSET(#REF!,,,COUNT(#REF!),1)</definedName>
  </definedNames>
  <calcPr calcId="162912"/>
</workbook>
</file>

<file path=xl/calcChain.xml><?xml version="1.0" encoding="utf-8"?>
<calcChain xmlns="http://schemas.openxmlformats.org/spreadsheetml/2006/main">
  <c r="E9" i="2" l="1"/>
  <c r="C7" i="1"/>
  <c r="E12" i="2"/>
  <c r="E13" i="2"/>
  <c r="E7" i="2"/>
  <c r="E10" i="2"/>
  <c r="E8" i="2"/>
  <c r="E11" i="2"/>
  <c r="E14" i="2"/>
  <c r="E6" i="2"/>
  <c r="C6" i="1"/>
  <c r="D7" i="1"/>
  <c r="E7" i="1"/>
  <c r="E6" i="1"/>
  <c r="F7" i="1"/>
  <c r="F12" i="1"/>
  <c r="D6" i="1"/>
  <c r="E11" i="1"/>
  <c r="D12" i="1"/>
  <c r="C10" i="1"/>
  <c r="C13" i="1"/>
  <c r="D9" i="1"/>
  <c r="C8" i="1"/>
  <c r="E9" i="1"/>
  <c r="D11" i="1"/>
  <c r="C11" i="1"/>
  <c r="C9" i="1"/>
  <c r="D13" i="1"/>
  <c r="D10" i="1"/>
  <c r="E8" i="1"/>
  <c r="C12" i="1"/>
  <c r="E12" i="1"/>
  <c r="E10" i="1"/>
  <c r="F11" i="1"/>
  <c r="E13" i="1"/>
  <c r="D8" i="1"/>
  <c r="F13" i="1"/>
  <c r="G7" i="1"/>
  <c r="F6" i="1"/>
  <c r="F9" i="1"/>
  <c r="F10" i="1"/>
  <c r="F8" i="1"/>
  <c r="G6" i="1"/>
  <c r="H7" i="1"/>
  <c r="G9" i="1"/>
  <c r="G8" i="1"/>
  <c r="G12" i="1"/>
  <c r="G13" i="1"/>
  <c r="G11" i="1"/>
  <c r="G10" i="1"/>
  <c r="I7" i="1"/>
  <c r="H6" i="1"/>
  <c r="H10" i="1"/>
  <c r="H12" i="1"/>
  <c r="H9" i="1"/>
  <c r="H11" i="1"/>
  <c r="H13" i="1"/>
  <c r="H8" i="1"/>
  <c r="I6" i="1"/>
  <c r="I13" i="1"/>
  <c r="I9" i="1"/>
  <c r="I11" i="1"/>
  <c r="I12" i="1"/>
  <c r="I10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 xml:space="preserve">Weekly Task Schedule Tip: </t>
        </r>
        <r>
          <rPr>
            <sz val="9"/>
            <color indexed="81"/>
            <rFont val="Tahoma"/>
            <family val="2"/>
          </rPr>
          <t>For an Assignment/Task to display on the Weekly Class Schedule, the Class needs to match the class name in column B on the Weekly Task Schedule sheet.</t>
        </r>
      </text>
    </comment>
  </commentList>
</comments>
</file>

<file path=xl/sharedStrings.xml><?xml version="1.0" encoding="utf-8"?>
<sst xmlns="http://schemas.openxmlformats.org/spreadsheetml/2006/main" count="35" uniqueCount="26">
  <si>
    <t>WEEKLY</t>
  </si>
  <si>
    <t>TASK SCHEDULE</t>
  </si>
  <si>
    <t>To Task List &gt;</t>
  </si>
  <si>
    <t xml:space="preserve"> Schedule Start Date:</t>
  </si>
  <si>
    <t>Winter 2015</t>
  </si>
  <si>
    <t>ENG 101</t>
  </si>
  <si>
    <t>ART 101</t>
  </si>
  <si>
    <t>MTH 101</t>
  </si>
  <si>
    <t>LIT 101</t>
  </si>
  <si>
    <t>HIS 101</t>
  </si>
  <si>
    <t>OTHER</t>
  </si>
  <si>
    <t>&lt; To Weekly Task Schedule</t>
  </si>
  <si>
    <t>TASK LIST</t>
  </si>
  <si>
    <t>Date</t>
  </si>
  <si>
    <t>Class</t>
  </si>
  <si>
    <t>Assignment/Task</t>
  </si>
  <si>
    <t>Match Data</t>
  </si>
  <si>
    <t>Page 90 &amp; review chapter 5 for test on Friday</t>
  </si>
  <si>
    <t>Worksheet 56 (odd only) and study for test on Thursday</t>
  </si>
  <si>
    <t>Prep for Lab</t>
  </si>
  <si>
    <t>Chapter 5 - 8 test</t>
  </si>
  <si>
    <t>Pages 78 - 88 &amp; outline chapter 4</t>
  </si>
  <si>
    <t>Study for test</t>
  </si>
  <si>
    <t>Clean room for inspection</t>
  </si>
  <si>
    <t>Order pizza for study group</t>
  </si>
  <si>
    <t>Outline Essay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</si>
</sst>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aaaa"/>
  </numFmts>
  <fonts count="16">
    <font>
      <sz val="9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3" tint="9.9917600024414813E-2"/>
      <name val="Calibri"/>
      <family val="1"/>
      <scheme val="minor"/>
    </font>
    <font>
      <b/>
      <sz val="10"/>
      <color theme="3" tint="9.9978637043366805E-2"/>
      <name val="Calibri"/>
      <family val="1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2"/>
      <color theme="0"/>
      <name val="Calibri"/>
      <family val="2"/>
      <scheme val="major"/>
    </font>
    <font>
      <b/>
      <sz val="32"/>
      <color theme="4"/>
      <name val="Calibri"/>
      <family val="2"/>
      <scheme val="major"/>
    </font>
    <font>
      <sz val="11"/>
      <color theme="0"/>
      <name val="Calibri"/>
      <family val="2"/>
      <scheme val="maj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/>
      <name val="Calibri"/>
      <family val="1"/>
      <scheme val="minor"/>
    </font>
    <font>
      <b/>
      <sz val="14"/>
      <color theme="0"/>
      <name val="Calibri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6">
    <xf numFmtId="0" fontId="0" fillId="0" borderId="0"/>
    <xf numFmtId="0" fontId="8" fillId="2" borderId="0" applyNumberFormat="0" applyProtection="0">
      <alignment horizontal="left" vertical="center"/>
    </xf>
    <xf numFmtId="0" fontId="9" fillId="0" borderId="0" applyNumberFormat="0" applyFill="0" applyProtection="0">
      <alignment vertical="center"/>
    </xf>
    <xf numFmtId="0" fontId="15" fillId="2" borderId="0" applyNumberFormat="0" applyBorder="0" applyProtection="0">
      <alignment horizontal="left" vertical="center"/>
    </xf>
    <xf numFmtId="0" fontId="10" fillId="2" borderId="0" applyNumberFormat="0" applyProtection="0">
      <alignment horizontal="left" vertical="top"/>
    </xf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14" fontId="0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4" fillId="5" borderId="0" xfId="5" applyFill="1" applyBorder="1" applyAlignment="1">
      <alignment horizontal="left" indent="1"/>
    </xf>
    <xf numFmtId="0" fontId="0" fillId="5" borderId="0" xfId="0" applyFill="1"/>
    <xf numFmtId="0" fontId="1" fillId="5" borderId="0" xfId="0" applyFont="1" applyFill="1"/>
    <xf numFmtId="0" fontId="0" fillId="5" borderId="0" xfId="0" applyFill="1" applyBorder="1"/>
    <xf numFmtId="0" fontId="2" fillId="5" borderId="0" xfId="0" applyFont="1" applyFill="1"/>
    <xf numFmtId="0" fontId="3" fillId="5" borderId="0" xfId="0" applyFont="1" applyFill="1" applyAlignment="1">
      <alignment horizontal="right"/>
    </xf>
    <xf numFmtId="14" fontId="5" fillId="5" borderId="0" xfId="0" applyNumberFormat="1" applyFont="1" applyFill="1" applyBorder="1" applyAlignment="1"/>
    <xf numFmtId="176" fontId="15" fillId="2" borderId="4" xfId="3" applyNumberFormat="1" applyBorder="1">
      <alignment horizontal="left" vertical="center"/>
    </xf>
    <xf numFmtId="0" fontId="9" fillId="0" borderId="0" xfId="2" applyFill="1">
      <alignment vertical="center"/>
    </xf>
    <xf numFmtId="0" fontId="11" fillId="5" borderId="0" xfId="0" applyFont="1" applyFill="1" applyAlignment="1">
      <alignment horizontal="right" vertical="center" indent="1"/>
    </xf>
    <xf numFmtId="14" fontId="10" fillId="2" borderId="6" xfId="4" applyNumberFormat="1" applyBorder="1">
      <alignment horizontal="left" vertical="top"/>
    </xf>
    <xf numFmtId="14" fontId="14" fillId="5" borderId="7" xfId="0" applyNumberFormat="1" applyFont="1" applyFill="1" applyBorder="1" applyAlignment="1">
      <alignment horizontal="center" vertical="center"/>
    </xf>
    <xf numFmtId="0" fontId="15" fillId="2" borderId="0" xfId="3">
      <alignment horizontal="left" vertical="center"/>
    </xf>
    <xf numFmtId="0" fontId="10" fillId="2" borderId="0" xfId="4" applyAlignment="1">
      <alignment horizontal="left" vertical="center"/>
    </xf>
    <xf numFmtId="176" fontId="15" fillId="2" borderId="3" xfId="3" applyNumberFormat="1" applyBorder="1">
      <alignment horizontal="left" vertical="center"/>
    </xf>
    <xf numFmtId="14" fontId="10" fillId="2" borderId="0" xfId="4" applyNumberFormat="1">
      <alignment horizontal="left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15" fillId="2" borderId="0" xfId="3" applyAlignment="1">
      <alignment horizontal="left" vertical="center"/>
    </xf>
    <xf numFmtId="0" fontId="11" fillId="0" borderId="0" xfId="0" applyFont="1" applyFill="1" applyAlignment="1">
      <alignment horizontal="left" vertical="center" indent="1"/>
    </xf>
    <xf numFmtId="0" fontId="0" fillId="3" borderId="1" xfId="0" applyFont="1" applyFill="1" applyBorder="1" applyAlignment="1">
      <alignment horizontal="left" vertical="center" wrapText="1" indent="1"/>
    </xf>
    <xf numFmtId="0" fontId="0" fillId="4" borderId="1" xfId="0" applyFont="1" applyFill="1" applyBorder="1" applyAlignment="1">
      <alignment horizontal="left" vertical="center" wrapText="1" indent="1"/>
    </xf>
    <xf numFmtId="18" fontId="7" fillId="4" borderId="1" xfId="0" applyNumberFormat="1" applyFont="1" applyFill="1" applyBorder="1" applyAlignment="1">
      <alignment horizontal="left" vertical="center" indent="1"/>
    </xf>
    <xf numFmtId="18" fontId="7" fillId="3" borderId="1" xfId="0" applyNumberFormat="1" applyFont="1" applyFill="1" applyBorder="1" applyAlignment="1">
      <alignment horizontal="left" vertical="center" indent="1"/>
    </xf>
    <xf numFmtId="176" fontId="15" fillId="2" borderId="3" xfId="3" applyNumberFormat="1" applyBorder="1" applyAlignment="1">
      <alignment horizontal="left" vertical="center"/>
    </xf>
    <xf numFmtId="14" fontId="10" fillId="2" borderId="0" xfId="4" applyNumberFormat="1" applyAlignment="1">
      <alignment horizontal="left" vertical="top"/>
    </xf>
    <xf numFmtId="0" fontId="8" fillId="2" borderId="0" xfId="1" applyBorder="1" applyAlignment="1">
      <alignment horizontal="center" vertical="center"/>
    </xf>
    <xf numFmtId="0" fontId="8" fillId="2" borderId="0" xfId="1" applyBorder="1" applyAlignment="1">
      <alignment horizontal="left" vertical="center"/>
    </xf>
    <xf numFmtId="0" fontId="9" fillId="5" borderId="0" xfId="2" applyFill="1" applyAlignment="1">
      <alignment horizontal="left" vertical="top"/>
    </xf>
    <xf numFmtId="0" fontId="6" fillId="2" borderId="2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</cellXfs>
  <cellStyles count="6">
    <cellStyle name="一般" xfId="0" builtinId="0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</cellStyles>
  <dxfs count="7">
    <dxf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numFmt numFmtId="177" formatCode="m/d/yyyy"/>
      <alignment horizontal="center" vertical="center" textRotation="0" wrapText="0" indent="0" justifyLastLine="0" shrinkToFit="0" readingOrder="0"/>
    </dxf>
    <dxf>
      <alignment horizontal="left" vertical="center" textRotation="0" wrapText="0" justifyLastLine="0" shrinkToFit="0" readingOrder="0"/>
    </dxf>
    <dxf>
      <font>
        <b val="0"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 tint="9.9948118533890809E-2"/>
      </font>
      <border>
        <bottom style="thin">
          <color theme="0" tint="-0.14993743705557422"/>
        </bottom>
        <horizontal style="thin">
          <color theme="0" tint="-0.14996795556505021"/>
        </horizontal>
      </border>
    </dxf>
  </dxfs>
  <tableStyles count="1" defaultTableStyle="Weekly Task List" defaultPivotStyle="PivotStyleLight16">
    <tableStyle name="Weekly Task List" pivot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tables/table1.xml><?xml version="1.0" encoding="utf-8"?>
<table xmlns="http://schemas.openxmlformats.org/spreadsheetml/2006/main" id="1" name="TaskList" displayName="TaskList" ref="B5:E14" totalsRowShown="0" headerRowDxfId="4">
  <autoFilter ref="B5:E14"/>
  <sortState ref="B5:E13">
    <sortCondition ref="B4:B13"/>
  </sortState>
  <tableColumns count="4">
    <tableColumn id="1" name="Date" dataDxfId="3"/>
    <tableColumn id="3" name="Class" dataDxfId="2"/>
    <tableColumn id="4" name="Assignment/Task" dataDxfId="1"/>
    <tableColumn id="2" name="Match Data" dataDxfId="0">
      <calculatedColumnFormula>TaskList[[#This Row],[Date]]&amp;TaskList[[#This Row],[Class]]</calculatedColumnFormula>
    </tableColumn>
  </tableColumns>
  <tableStyleInfo name="Weekly Task List" showFirstColumn="1" showLastColumn="0" showRowStripes="1" showColumnStripes="0"/>
  <extLst>
    <ext xmlns:x14="http://schemas.microsoft.com/office/spreadsheetml/2009/9/main" uri="{504A1905-F514-4f6f-8877-14C23A59335A}">
      <x14:table altText="Task List" altTextSummary="List of task details, such as date, class, and assignment/task."/>
    </ext>
  </extLst>
</table>
</file>

<file path=xl/theme/theme1.xml><?xml version="1.0" encoding="utf-8"?>
<a:theme xmlns:a="http://schemas.openxmlformats.org/drawingml/2006/main" name="Office Theme">
  <a:themeElements>
    <a:clrScheme name="Weekly Task Schedule">
      <a:dk1>
        <a:sysClr val="windowText" lastClr="000000"/>
      </a:dk1>
      <a:lt1>
        <a:sysClr val="window" lastClr="FFFFFF"/>
      </a:lt1>
      <a:dk2>
        <a:srgbClr val="464646"/>
      </a:dk2>
      <a:lt2>
        <a:srgbClr val="F0F0F0"/>
      </a:lt2>
      <a:accent1>
        <a:srgbClr val="8A479B"/>
      </a:accent1>
      <a:accent2>
        <a:srgbClr val="5ACBCE"/>
      </a:accent2>
      <a:accent3>
        <a:srgbClr val="BF1A8D"/>
      </a:accent3>
      <a:accent4>
        <a:srgbClr val="7FAC39"/>
      </a:accent4>
      <a:accent5>
        <a:srgbClr val="FF6927"/>
      </a:accent5>
      <a:accent6>
        <a:srgbClr val="5B7799"/>
      </a:accent6>
      <a:hlink>
        <a:srgbClr val="1ECBCE"/>
      </a:hlink>
      <a:folHlink>
        <a:srgbClr val="5B779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J13"/>
  <sheetViews>
    <sheetView showGridLines="0" showZeros="0" tabSelected="1" zoomScaleNormal="100" workbookViewId="0"/>
  </sheetViews>
  <sheetFormatPr defaultRowHeight="60" customHeight="1"/>
  <cols>
    <col min="1" max="1" width="3.33203125" style="8" customWidth="1"/>
    <col min="2" max="9" width="24" style="8" customWidth="1"/>
    <col min="10" max="10" width="3.5" style="8" customWidth="1"/>
    <col min="11" max="16384" width="9.33203125" style="8"/>
  </cols>
  <sheetData>
    <row r="1" spans="1:10" ht="12"/>
    <row r="2" spans="1:10" ht="36" customHeight="1">
      <c r="A2" s="9"/>
      <c r="B2" s="35" t="s">
        <v>0</v>
      </c>
      <c r="C2" s="34"/>
      <c r="G2" s="10"/>
      <c r="H2" s="7"/>
    </row>
    <row r="3" spans="1:10" s="11" customFormat="1" ht="18.75" customHeight="1" thickBot="1">
      <c r="B3" s="36" t="s">
        <v>1</v>
      </c>
      <c r="C3" s="36"/>
      <c r="D3" s="12"/>
      <c r="E3" s="12"/>
      <c r="F3" s="12"/>
      <c r="G3" s="12"/>
      <c r="I3" s="16" t="s">
        <v>2</v>
      </c>
      <c r="J3" s="13"/>
    </row>
    <row r="4" spans="1:10" s="11" customFormat="1" ht="18.75" customHeight="1" thickBot="1">
      <c r="B4" s="36"/>
      <c r="C4" s="36"/>
      <c r="D4" s="12"/>
      <c r="E4" s="12"/>
      <c r="F4" s="12"/>
      <c r="G4" s="12"/>
      <c r="H4" s="16" t="s">
        <v>3</v>
      </c>
      <c r="I4" s="18">
        <v>42030</v>
      </c>
    </row>
    <row r="5" spans="1:10" ht="13.5" customHeight="1"/>
    <row r="6" spans="1:10" s="11" customFormat="1" ht="29.25" customHeight="1">
      <c r="B6" s="37" t="s">
        <v>4</v>
      </c>
      <c r="C6" s="32">
        <f>I4</f>
        <v>42030</v>
      </c>
      <c r="D6" s="21">
        <f t="shared" ref="D6:I6" si="0">D7</f>
        <v>42031</v>
      </c>
      <c r="E6" s="21">
        <f t="shared" si="0"/>
        <v>42032</v>
      </c>
      <c r="F6" s="21">
        <f t="shared" si="0"/>
        <v>42033</v>
      </c>
      <c r="G6" s="21">
        <f t="shared" si="0"/>
        <v>42034</v>
      </c>
      <c r="H6" s="21">
        <f t="shared" si="0"/>
        <v>42035</v>
      </c>
      <c r="I6" s="14">
        <f t="shared" si="0"/>
        <v>42036</v>
      </c>
    </row>
    <row r="7" spans="1:10" s="11" customFormat="1" ht="20.25" customHeight="1">
      <c r="B7" s="38"/>
      <c r="C7" s="33">
        <f>StartDate</f>
        <v>42030</v>
      </c>
      <c r="D7" s="22">
        <f>I4+1</f>
        <v>42031</v>
      </c>
      <c r="E7" s="22">
        <f t="shared" ref="E7:I7" si="1">D7+1</f>
        <v>42032</v>
      </c>
      <c r="F7" s="22">
        <f t="shared" si="1"/>
        <v>42033</v>
      </c>
      <c r="G7" s="22">
        <f t="shared" si="1"/>
        <v>42034</v>
      </c>
      <c r="H7" s="22">
        <f t="shared" si="1"/>
        <v>42035</v>
      </c>
      <c r="I7" s="17">
        <f t="shared" si="1"/>
        <v>42036</v>
      </c>
    </row>
    <row r="8" spans="1:10" ht="60" customHeight="1">
      <c r="B8" s="30" t="s">
        <v>5</v>
      </c>
      <c r="C8" s="29" t="str">
        <f ca="1">IFERROR(INDEX(TaskList[],MATCH(I$4&amp;$B8,TaskList[Match Data],0),3),"")</f>
        <v/>
      </c>
      <c r="D8" s="29" t="str">
        <f ca="1">IFERROR(INDEX(TaskList[],MATCH(D$7&amp;$B8,TaskList[Match Data],0),3),"")</f>
        <v/>
      </c>
      <c r="E8" s="29" t="str">
        <f ca="1">IFERROR(INDEX(TaskList[],MATCH(E$7&amp;$B8,TaskList[Match Data],0),3),"")</f>
        <v/>
      </c>
      <c r="F8" s="29" t="str">
        <f ca="1">IFERROR(INDEX(TaskList[],MATCH(F$7&amp;$B8,TaskList[Match Data],0),3),"")</f>
        <v>Outline Essay</v>
      </c>
      <c r="G8" s="29" t="str">
        <f ca="1">IFERROR(INDEX(TaskList[],MATCH(G$7&amp;$B8,TaskList[Match Data],0),3),"")</f>
        <v/>
      </c>
      <c r="H8" s="29" t="str">
        <f ca="1">IFERROR(INDEX(TaskList[],MATCH(H$7&amp;$B8,TaskList[Match Data],0),3),"")</f>
        <v/>
      </c>
      <c r="I8" s="29" t="str">
        <f ca="1">IFERROR(INDEX(TaskList[],MATCH(I$7&amp;$B8,TaskList[Match Data],0),3),"")</f>
        <v/>
      </c>
    </row>
    <row r="9" spans="1:10" ht="60" customHeight="1">
      <c r="B9" s="31" t="s">
        <v>6</v>
      </c>
      <c r="C9" s="28" t="str">
        <f ca="1">IFERROR(INDEX(TaskList[],MATCH(I$4&amp;$B9,TaskList[Match Data],0),3),"")</f>
        <v>Prep for Lab</v>
      </c>
      <c r="D9" s="28" t="str">
        <f ca="1">IFERROR(INDEX(TaskList[],MATCH(D$7&amp;$B9,TaskList[Match Data],0),3),"")</f>
        <v/>
      </c>
      <c r="E9" s="28" t="str">
        <f ca="1">IFERROR(INDEX(TaskList[],MATCH(E$7&amp;$B9,TaskList[Match Data],0),3),"")</f>
        <v/>
      </c>
      <c r="F9" s="28" t="str">
        <f ca="1">IFERROR(INDEX(TaskList[],MATCH(F$7&amp;$B9,TaskList[Match Data],0),3),"")</f>
        <v/>
      </c>
      <c r="G9" s="28" t="str">
        <f ca="1">IFERROR(INDEX(TaskList[],MATCH(G$7&amp;$B9,TaskList[Match Data],0),3),"")</f>
        <v/>
      </c>
      <c r="H9" s="28" t="str">
        <f ca="1">IFERROR(INDEX(TaskList[],MATCH(H$7&amp;$B9,TaskList[Match Data],0),3),"")</f>
        <v/>
      </c>
      <c r="I9" s="28" t="str">
        <f ca="1">IFERROR(INDEX(TaskList[],MATCH(I$7&amp;$B9,TaskList[Match Data],0),3),"")</f>
        <v/>
      </c>
    </row>
    <row r="10" spans="1:10" ht="60" customHeight="1">
      <c r="B10" s="30" t="s">
        <v>7</v>
      </c>
      <c r="C10" s="29" t="str">
        <f ca="1">IFERROR(INDEX(TaskList[],MATCH(I$4&amp;$B10,TaskList[Match Data],0),3),"")</f>
        <v/>
      </c>
      <c r="D10" s="29" t="str">
        <f ca="1">IFERROR(INDEX(TaskList[],MATCH(D$7&amp;$B10,TaskList[Match Data],0),3),"")</f>
        <v>Worksheet 56 (odd only) and study for test on Thursday</v>
      </c>
      <c r="E10" s="29" t="str">
        <f ca="1">IFERROR(INDEX(TaskList[],MATCH(E$7&amp;$B10,TaskList[Match Data],0),3),"")</f>
        <v/>
      </c>
      <c r="F10" s="29" t="str">
        <f ca="1">IFERROR(INDEX(TaskList[],MATCH(F$7&amp;$B10,TaskList[Match Data],0),3),"")</f>
        <v/>
      </c>
      <c r="G10" s="29" t="str">
        <f ca="1">IFERROR(INDEX(TaskList[],MATCH(G$7&amp;$B10,TaskList[Match Data],0),3),"")</f>
        <v/>
      </c>
      <c r="H10" s="29" t="str">
        <f ca="1">IFERROR(INDEX(TaskList[],MATCH(H$7&amp;$B10,TaskList[Match Data],0),3),"")</f>
        <v/>
      </c>
      <c r="I10" s="29" t="str">
        <f ca="1">IFERROR(INDEX(TaskList[],MATCH(I$7&amp;$B10,TaskList[Match Data],0),3),"")</f>
        <v/>
      </c>
    </row>
    <row r="11" spans="1:10" ht="60" customHeight="1">
      <c r="B11" s="31" t="s">
        <v>8</v>
      </c>
      <c r="C11" s="28" t="str">
        <f ca="1">IFERROR(INDEX(TaskList[],MATCH(I$4&amp;$B11,TaskList[Match Data],0),3),"")</f>
        <v/>
      </c>
      <c r="D11" s="28" t="str">
        <f ca="1">IFERROR(INDEX(TaskList[],MATCH(D$7&amp;$B11,TaskList[Match Data],0),3),"")</f>
        <v>Pages 78 - 88 &amp; outline chapter 4</v>
      </c>
      <c r="E11" s="28" t="str">
        <f ca="1">IFERROR(INDEX(TaskList[],MATCH(E$7&amp;$B11,TaskList[Match Data],0),3),"")</f>
        <v/>
      </c>
      <c r="F11" s="28" t="str">
        <f ca="1">IFERROR(INDEX(TaskList[],MATCH(F$7&amp;$B11,TaskList[Match Data],0),3),"")</f>
        <v/>
      </c>
      <c r="G11" s="28" t="str">
        <f ca="1">IFERROR(INDEX(TaskList[],MATCH(G$7&amp;$B11,TaskList[Match Data],0),3),"")</f>
        <v/>
      </c>
      <c r="H11" s="28" t="str">
        <f ca="1">IFERROR(INDEX(TaskList[],MATCH(H$7&amp;$B11,TaskList[Match Data],0),3),"")</f>
        <v/>
      </c>
      <c r="I11" s="28" t="str">
        <f ca="1">IFERROR(INDEX(TaskList[],MATCH(I$7&amp;$B11,TaskList[Match Data],0),3),"")</f>
        <v/>
      </c>
    </row>
    <row r="12" spans="1:10" ht="60" customHeight="1">
      <c r="B12" s="30" t="s">
        <v>9</v>
      </c>
      <c r="C12" s="29" t="str">
        <f ca="1">IFERROR(INDEX(TaskList[],MATCH(I$4&amp;$B12,TaskList[Match Data],0),3),"")</f>
        <v>Page 90 &amp; review chapter 5 for test on Friday</v>
      </c>
      <c r="D12" s="29" t="str">
        <f ca="1">IFERROR(INDEX(TaskList[],MATCH(D$7&amp;$B12,TaskList[Match Data],0),3),"")</f>
        <v/>
      </c>
      <c r="E12" s="29" t="str">
        <f ca="1">IFERROR(INDEX(TaskList[],MATCH(E$7&amp;$B12,TaskList[Match Data],0),3),"")</f>
        <v>Chapter 5 - 8 test</v>
      </c>
      <c r="F12" s="29" t="str">
        <f ca="1">IFERROR(INDEX(TaskList[],MATCH(F$7&amp;$B12,TaskList[Match Data],0),3),"")</f>
        <v/>
      </c>
      <c r="G12" s="29" t="str">
        <f ca="1">IFERROR(INDEX(TaskList[],MATCH(G$7&amp;$B12,TaskList[Match Data],0),3),"")</f>
        <v>Study for test</v>
      </c>
      <c r="H12" s="29" t="str">
        <f ca="1">IFERROR(INDEX(TaskList[],MATCH(H$7&amp;$B12,TaskList[Match Data],0),3),"")</f>
        <v/>
      </c>
      <c r="I12" s="29" t="str">
        <f ca="1">IFERROR(INDEX(TaskList[],MATCH(I$7&amp;$B12,TaskList[Match Data],0),3),"")</f>
        <v/>
      </c>
    </row>
    <row r="13" spans="1:10" ht="60" customHeight="1">
      <c r="B13" s="31" t="s">
        <v>10</v>
      </c>
      <c r="C13" s="28" t="str">
        <f ca="1">IFERROR(INDEX(TaskList[],MATCH(I$4&amp;$B13,TaskList[Match Data],0),3),"")</f>
        <v/>
      </c>
      <c r="D13" s="28" t="str">
        <f ca="1">IFERROR(INDEX(TaskList[],MATCH(D$7&amp;$B13,TaskList[Match Data],0),3),"")</f>
        <v>Clean room for inspection</v>
      </c>
      <c r="E13" s="28" t="str">
        <f ca="1">IFERROR(INDEX(TaskList[],MATCH(E$7&amp;$B13,TaskList[Match Data],0),3),"")</f>
        <v/>
      </c>
      <c r="F13" s="28" t="str">
        <f ca="1">IFERROR(INDEX(TaskList[],MATCH(F$7&amp;$B13,TaskList[Match Data],0),3),"")</f>
        <v>Order pizza for study group</v>
      </c>
      <c r="G13" s="28" t="str">
        <f ca="1">IFERROR(INDEX(TaskList[],MATCH(G$7&amp;$B13,TaskList[Match Data],0),3),"")</f>
        <v/>
      </c>
      <c r="H13" s="28" t="str">
        <f ca="1">IFERROR(INDEX(TaskList[],MATCH(H$7&amp;$B13,TaskList[Match Data],0),3),"")</f>
        <v/>
      </c>
      <c r="I13" s="28" t="str">
        <f ca="1">IFERROR(INDEX(TaskList[],MATCH(I$7&amp;$B13,TaskList[Match Data],0),3),"")</f>
        <v/>
      </c>
    </row>
  </sheetData>
  <mergeCells count="2">
    <mergeCell ref="B3:C4"/>
    <mergeCell ref="B6:B7"/>
  </mergeCells>
  <hyperlinks>
    <hyperlink ref="I3" location="'Task List'!A1" tooltip="Click to view task list" display="To Task List &gt;"/>
  </hyperlinks>
  <printOptions horizontalCentered="1" verticalCentered="1"/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79998168889431442"/>
    <pageSetUpPr fitToPage="1"/>
  </sheetPr>
  <dimension ref="B1:E14"/>
  <sheetViews>
    <sheetView showGridLines="0" workbookViewId="0"/>
  </sheetViews>
  <sheetFormatPr defaultRowHeight="26.25" customHeight="1"/>
  <cols>
    <col min="1" max="1" width="3.33203125" customWidth="1"/>
    <col min="2" max="2" width="21" customWidth="1"/>
    <col min="3" max="3" width="31.83203125" customWidth="1"/>
    <col min="4" max="4" width="57.83203125" style="24" customWidth="1"/>
    <col min="5" max="5" width="15.33203125" hidden="1" customWidth="1"/>
  </cols>
  <sheetData>
    <row r="1" spans="2:5" ht="12" customHeight="1">
      <c r="D1" s="25"/>
    </row>
    <row r="2" spans="2:5" ht="18" customHeight="1">
      <c r="B2" s="27" t="s">
        <v>11</v>
      </c>
      <c r="D2" s="25"/>
    </row>
    <row r="3" spans="2:5" ht="37.5" customHeight="1">
      <c r="B3" s="15" t="s">
        <v>12</v>
      </c>
      <c r="D3" s="25"/>
    </row>
    <row r="4" spans="2:5" ht="10.5" customHeight="1">
      <c r="D4" s="25"/>
    </row>
    <row r="5" spans="2:5" ht="22.5" customHeight="1">
      <c r="B5" s="19" t="s">
        <v>13</v>
      </c>
      <c r="C5" s="19" t="s">
        <v>14</v>
      </c>
      <c r="D5" s="26" t="s">
        <v>15</v>
      </c>
      <c r="E5" s="20" t="s">
        <v>16</v>
      </c>
    </row>
    <row r="6" spans="2:5" s="1" customFormat="1" ht="26.25" customHeight="1">
      <c r="B6" s="3">
        <v>42030</v>
      </c>
      <c r="C6" s="5" t="s">
        <v>9</v>
      </c>
      <c r="D6" s="6" t="s">
        <v>17</v>
      </c>
      <c r="E6" s="1" t="str">
        <f ca="1">TaskList[[#This Row],[Date]]&amp;TaskList[[#This Row],[Class]]</f>
        <v>42030HIS 101</v>
      </c>
    </row>
    <row r="7" spans="2:5" s="1" customFormat="1" ht="26.25" customHeight="1">
      <c r="B7" s="3">
        <v>42031</v>
      </c>
      <c r="C7" s="5" t="s">
        <v>7</v>
      </c>
      <c r="D7" s="6" t="s">
        <v>18</v>
      </c>
      <c r="E7" s="1" t="str">
        <f ca="1">TaskList[[#This Row],[Date]]&amp;TaskList[[#This Row],[Class]]</f>
        <v>42031MTH 101</v>
      </c>
    </row>
    <row r="8" spans="2:5" s="1" customFormat="1" ht="26.25" customHeight="1">
      <c r="B8" s="3">
        <v>42030</v>
      </c>
      <c r="C8" s="5" t="s">
        <v>6</v>
      </c>
      <c r="D8" s="6" t="s">
        <v>19</v>
      </c>
      <c r="E8" s="1" t="str">
        <f ca="1">TaskList[[#This Row],[Date]]&amp;TaskList[[#This Row],[Class]]</f>
        <v>42030ART 101</v>
      </c>
    </row>
    <row r="9" spans="2:5" s="1" customFormat="1" ht="26.25" customHeight="1">
      <c r="B9" s="3">
        <v>42032</v>
      </c>
      <c r="C9" s="5" t="s">
        <v>9</v>
      </c>
      <c r="D9" s="6" t="s">
        <v>20</v>
      </c>
      <c r="E9" s="2" t="str">
        <f ca="1">TaskList[[#This Row],[Date]]&amp;TaskList[[#This Row],[Class]]</f>
        <v>42032HIS 101</v>
      </c>
    </row>
    <row r="10" spans="2:5" s="1" customFormat="1" ht="26.25" customHeight="1">
      <c r="B10" s="3">
        <v>42031</v>
      </c>
      <c r="C10" s="5" t="s">
        <v>8</v>
      </c>
      <c r="D10" s="6" t="s">
        <v>21</v>
      </c>
      <c r="E10" s="1" t="str">
        <f ca="1">TaskList[[#This Row],[Date]]&amp;TaskList[[#This Row],[Class]]</f>
        <v>42031LIT 101</v>
      </c>
    </row>
    <row r="11" spans="2:5" s="1" customFormat="1" ht="26.25" customHeight="1">
      <c r="B11" s="3">
        <v>42034</v>
      </c>
      <c r="C11" s="5" t="s">
        <v>9</v>
      </c>
      <c r="D11" s="6" t="s">
        <v>22</v>
      </c>
      <c r="E11" s="1" t="str">
        <f ca="1">TaskList[[#This Row],[Date]]&amp;TaskList[[#This Row],[Class]]</f>
        <v>42034HIS 101</v>
      </c>
    </row>
    <row r="12" spans="2:5" s="1" customFormat="1" ht="26.25" customHeight="1">
      <c r="B12" s="3">
        <v>42031</v>
      </c>
      <c r="C12" s="5" t="s">
        <v>10</v>
      </c>
      <c r="D12" s="6" t="s">
        <v>23</v>
      </c>
      <c r="E12" s="2" t="str">
        <f ca="1">TaskList[[#This Row],[Date]]&amp;TaskList[[#This Row],[Class]]</f>
        <v>42031OTHER</v>
      </c>
    </row>
    <row r="13" spans="2:5" s="1" customFormat="1" ht="26.25" customHeight="1">
      <c r="B13" s="4">
        <v>42033</v>
      </c>
      <c r="C13" s="1" t="s">
        <v>10</v>
      </c>
      <c r="D13" s="23" t="s">
        <v>24</v>
      </c>
      <c r="E13" s="2" t="str">
        <f ca="1">TaskList[[#This Row],[Date]]&amp;TaskList[[#This Row],[Class]]</f>
        <v>42033OTHER</v>
      </c>
    </row>
    <row r="14" spans="2:5" ht="26.25" customHeight="1">
      <c r="B14" s="3">
        <v>42033</v>
      </c>
      <c r="C14" s="5" t="s">
        <v>5</v>
      </c>
      <c r="D14" s="6" t="s">
        <v>25</v>
      </c>
      <c r="E14" s="1" t="str">
        <f ca="1">TaskList[[#This Row],[Date]]&amp;TaskList[[#This Row],[Class]]</f>
        <v>42033ENG 101</v>
      </c>
    </row>
  </sheetData>
  <hyperlinks>
    <hyperlink ref="B2" location="'Weekly Task Schedule'!A1" tooltip="Click to view weekly task schedule" display="&lt; To Weekly Task Schedule"/>
  </hyperlinks>
  <printOptions horizontalCentered="1"/>
  <pageMargins left="0.7" right="0.7" top="0.75" bottom="0.75" header="0.3" footer="0.3"/>
  <pageSetup fitToHeight="0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 </cp:lastModifiedBy>
  <cp:revision/>
  <dcterms:created xsi:type="dcterms:W3CDTF">2014-03-17T16:53:15Z</dcterms:created>
  <dcterms:modified xsi:type="dcterms:W3CDTF">2014-09-23T11:08:04Z</dcterms:modified>
</cp:coreProperties>
</file>