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formula-datetime" sheetId="7" r:id="rId1"/>
  </sheets>
  <definedNames>
    <definedName name="_xlnm._FilterDatabase" localSheetId="0" hidden="1">'formula-datetime'!$A$10:$C$35</definedName>
  </definedNames>
  <calcPr calcId="125725"/>
</workbook>
</file>

<file path=xl/calcChain.xml><?xml version="1.0" encoding="utf-8"?>
<calcChain xmlns="http://schemas.openxmlformats.org/spreadsheetml/2006/main">
  <c r="D37" i="7"/>
  <c r="D35"/>
  <c r="D33"/>
  <c r="D31"/>
  <c r="D27"/>
  <c r="D25"/>
  <c r="D23"/>
  <c r="D19"/>
  <c r="D17"/>
  <c r="D15"/>
  <c r="D13"/>
  <c r="D10"/>
  <c r="D8"/>
  <c r="D6"/>
  <c r="D3"/>
  <c r="B37" l="1"/>
  <c r="B19"/>
  <c r="B33"/>
  <c r="B23"/>
  <c r="B35"/>
  <c r="B31"/>
  <c r="B29"/>
  <c r="B27"/>
  <c r="B25"/>
  <c r="B21"/>
  <c r="B17"/>
  <c r="B15"/>
  <c r="B13"/>
  <c r="B10"/>
  <c r="B8"/>
  <c r="B6"/>
  <c r="B3"/>
</calcChain>
</file>

<file path=xl/comments1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sharedStrings.xml><?xml version="1.0" encoding="utf-8"?>
<sst xmlns="http://schemas.openxmlformats.org/spreadsheetml/2006/main" count="21" uniqueCount="21">
  <si>
    <t>name-range formula</t>
  </si>
  <si>
    <t>formula result</t>
  </si>
  <si>
    <t>formula and parameters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</si>
  <si>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</si>
  <si>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</si>
  <si>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</si>
  <si>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</si>
  <si>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</si>
  <si>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</si>
  <si>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</si>
  <si>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</si>
  <si>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</si>
  <si>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</si>
  <si>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</si>
  <si>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</si>
  <si>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</si>
  <si>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</si>
  <si>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</si>
  <si>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NETWORKDAYS</t>
  </si>
  <si>
    <t>WORKDAY</t>
  </si>
  <si>
    <t>YEARFRAC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</si>
</sst>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7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0" fillId="0" borderId="0" xfId="0" applyNumberFormat="1"/>
    <xf numFmtId="14" fontId="4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58"/>
  <sheetViews>
    <sheetView tabSelected="1" topLeftCell="A20" workbookViewId="0">
      <selection activeCell="A35" sqref="A35"/>
    </sheetView>
  </sheetViews>
  <sheetFormatPr defaultRowHeight="15"/>
  <cols>
    <col min="1" max="1" width="34.710937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3" t="s">
        <v>3</v>
      </c>
      <c r="B1" s="1" t="s">
        <v>2</v>
      </c>
      <c r="C1" s="1" t="s">
        <v>1</v>
      </c>
    </row>
    <row r="2" spans="1:4" ht="25.5" customHeight="1"/>
    <row r="3" spans="1:4" ht="15.75">
      <c r="A3" s="1" t="s">
        <v>4</v>
      </c>
      <c r="B3" s="10">
        <f>DATE(B4,C4,D4)</f>
        <v>39448</v>
      </c>
      <c r="C3" s="10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5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6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0">
        <v>39553</v>
      </c>
    </row>
    <row r="10" spans="1:4" ht="15.75">
      <c r="A10" s="1" t="s">
        <v>7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1">
        <v>39477</v>
      </c>
      <c r="C11" s="11">
        <v>39479</v>
      </c>
    </row>
    <row r="12" spans="1:4" ht="15.75">
      <c r="A12" s="1"/>
    </row>
    <row r="13" spans="1:4" ht="15.75">
      <c r="A13" s="1" t="s">
        <v>8</v>
      </c>
      <c r="B13">
        <f>HOUR("15:30")</f>
        <v>15</v>
      </c>
      <c r="C13">
        <v>15</v>
      </c>
      <c r="D13" t="str">
        <f>IF(B13=C13,"T","WARN")</f>
        <v>T</v>
      </c>
    </row>
    <row r="14" spans="1:4" ht="15.75">
      <c r="A14" s="1"/>
    </row>
    <row r="15" spans="1:4" ht="15.75">
      <c r="A15" s="1" t="s">
        <v>9</v>
      </c>
      <c r="B15">
        <f>MINUTE("4:48:00 PM")</f>
        <v>48</v>
      </c>
      <c r="C15">
        <v>48</v>
      </c>
      <c r="D15" t="str">
        <f>IF(B15=C15,"T","WARN")</f>
        <v>T</v>
      </c>
    </row>
    <row r="16" spans="1:4" ht="15.75">
      <c r="A16" s="1"/>
    </row>
    <row r="17" spans="1:4" ht="15.75">
      <c r="A17" s="1" t="s">
        <v>10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</row>
    <row r="21" spans="1:4" ht="15.75">
      <c r="A21" s="1" t="s">
        <v>11</v>
      </c>
      <c r="B21" s="12">
        <f ca="1">NOW()</f>
        <v>41410.397760995373</v>
      </c>
    </row>
    <row r="22" spans="1:4" ht="15.75">
      <c r="A22" s="1"/>
    </row>
    <row r="23" spans="1:4" ht="15.75">
      <c r="A23" s="1" t="s">
        <v>12</v>
      </c>
      <c r="B23">
        <f>SECOND("4:48 PM")</f>
        <v>0</v>
      </c>
      <c r="C23">
        <v>0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9">
        <f>TIME(12,0,0)</f>
        <v>0.5</v>
      </c>
      <c r="C25">
        <v>0.5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4">
        <f>TIMEVALUE("2:24 AM")</f>
        <v>9.9999999999999992E-2</v>
      </c>
      <c r="C27">
        <v>0.1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11">
        <f ca="1">TODAY()</f>
        <v>41410</v>
      </c>
    </row>
    <row r="30" spans="1:4" ht="15.75">
      <c r="A30" s="1"/>
    </row>
    <row r="31" spans="1:4" ht="15.75">
      <c r="A31" s="1" t="s">
        <v>16</v>
      </c>
      <c r="B31">
        <f>WEEKDAY(DATE(2008,2,14))</f>
        <v>5</v>
      </c>
      <c r="C31">
        <v>5</v>
      </c>
      <c r="D31" t="str">
        <f>IF(B31=C31,"T","WARN")</f>
        <v>T</v>
      </c>
    </row>
    <row r="32" spans="1:4" ht="15.75">
      <c r="A32" s="1"/>
    </row>
    <row r="33" spans="1:4" ht="15.75">
      <c r="A33" s="1" t="s">
        <v>19</v>
      </c>
      <c r="B33" s="13">
        <f>WORKDAY(DATE(2013,4,1),5)</f>
        <v>41372</v>
      </c>
      <c r="C33">
        <v>41372</v>
      </c>
      <c r="D33" t="str">
        <f>IF(B33=C33,"T","WARN")</f>
        <v>T</v>
      </c>
    </row>
    <row r="34" spans="1:4" ht="15.75">
      <c r="A34" s="1"/>
    </row>
    <row r="35" spans="1:4" ht="15.75">
      <c r="A35" s="1" t="s">
        <v>17</v>
      </c>
      <c r="B35">
        <f>YEAR(DATE(2008,1,1))</f>
        <v>2008</v>
      </c>
      <c r="C35">
        <v>2008</v>
      </c>
      <c r="D35" t="str">
        <f>IF(B35=C35,"T","WARN")</f>
        <v>T</v>
      </c>
    </row>
    <row r="36" spans="1:4" ht="15.75">
      <c r="A36" s="1"/>
    </row>
    <row r="37" spans="1:4" ht="15.75">
      <c r="A37" s="1" t="s">
        <v>20</v>
      </c>
      <c r="B37" s="14">
        <f>YEARFRAC(DATE(2012,1,1),DATE(2012,7,30))</f>
        <v>0.5805555555555556</v>
      </c>
      <c r="C37" s="14">
        <v>0.5805555555555556</v>
      </c>
      <c r="D37" t="str">
        <f>IF(B37=C37,"T","WARN")</f>
        <v>T</v>
      </c>
    </row>
    <row r="38" spans="1:4" ht="15.75">
      <c r="A38" s="1"/>
    </row>
    <row r="39" spans="1:4">
      <c r="C39" s="10"/>
    </row>
    <row r="40" spans="1:4" ht="15.75">
      <c r="A40" s="1"/>
    </row>
    <row r="41" spans="1:4" ht="15.75">
      <c r="A41" s="1"/>
    </row>
    <row r="42" spans="1:4">
      <c r="D42" s="10"/>
    </row>
    <row r="43" spans="1:4" ht="15.75">
      <c r="A43" s="1"/>
    </row>
    <row r="44" spans="1:4" ht="15.75">
      <c r="A44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52" spans="1:2" ht="15.75">
      <c r="A52" s="1"/>
    </row>
    <row r="53" spans="1:2" ht="15.75">
      <c r="A53" s="1"/>
    </row>
    <row r="54" spans="1:2" ht="15.75">
      <c r="A54" s="1"/>
    </row>
    <row r="55" spans="1:2" ht="15.75">
      <c r="A55" s="1"/>
    </row>
    <row r="56" spans="1:2" ht="15.75">
      <c r="A56" s="1"/>
    </row>
    <row r="57" spans="1:2" ht="15.75">
      <c r="A57" s="1"/>
    </row>
    <row r="58" spans="1:2" ht="15.75">
      <c r="A58" s="1"/>
    </row>
    <row r="59" spans="1:2" ht="15.75">
      <c r="A59" s="1"/>
      <c r="B59" s="4"/>
    </row>
    <row r="60" spans="1:2" ht="15.75">
      <c r="A60" s="1"/>
    </row>
    <row r="61" spans="1:2" ht="15.75">
      <c r="A61" s="1"/>
      <c r="B61" s="4"/>
    </row>
    <row r="62" spans="1:2" ht="15.75">
      <c r="A62" s="1"/>
    </row>
    <row r="63" spans="1:2" ht="15.75">
      <c r="A63" s="1"/>
      <c r="B63" s="4"/>
    </row>
    <row r="64" spans="1:2" ht="15.75">
      <c r="A64" s="1"/>
    </row>
    <row r="65" spans="1:2" ht="15.75">
      <c r="A65" s="1"/>
      <c r="B65" s="4"/>
    </row>
    <row r="66" spans="1:2" ht="15.75">
      <c r="A66" s="1"/>
    </row>
    <row r="67" spans="1:2" ht="15.75">
      <c r="A67" s="1"/>
      <c r="B67" s="4"/>
    </row>
    <row r="68" spans="1:2" ht="15.75">
      <c r="A68" s="1"/>
    </row>
    <row r="69" spans="1:2" ht="15.75">
      <c r="A69" s="1"/>
      <c r="B69" s="5"/>
    </row>
    <row r="70" spans="1:2" ht="15.75">
      <c r="A70" s="1"/>
    </row>
    <row r="71" spans="1:2" ht="15.75">
      <c r="A71" s="1"/>
      <c r="B71" s="4"/>
    </row>
    <row r="72" spans="1:2" ht="15.75">
      <c r="A72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  <c r="B93" s="4"/>
    </row>
    <row r="94" spans="1:2" ht="15.75">
      <c r="A94" s="1"/>
    </row>
    <row r="95" spans="1:2" ht="15.75">
      <c r="A95" s="1"/>
      <c r="B95" s="4"/>
    </row>
    <row r="96" spans="1:2" ht="15.75">
      <c r="A96" s="1"/>
    </row>
    <row r="97" spans="1:2">
      <c r="B97" s="4"/>
    </row>
    <row r="99" spans="1:2">
      <c r="B99" s="4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4"/>
    </row>
    <row r="104" spans="1:2" ht="15.75">
      <c r="A104" s="1"/>
    </row>
    <row r="105" spans="1:2" ht="15.75">
      <c r="A105" s="1"/>
      <c r="B105" s="4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  <c r="B110" s="4"/>
    </row>
    <row r="111" spans="1:2" ht="15.75">
      <c r="A111" s="1"/>
    </row>
    <row r="112" spans="1:2" ht="15.75">
      <c r="A112" s="1"/>
      <c r="B112" s="7"/>
    </row>
    <row r="113" spans="1:2" ht="15.75">
      <c r="A113" s="1"/>
    </row>
    <row r="114" spans="1:2" ht="15.75">
      <c r="A114" s="1"/>
      <c r="B114" s="6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  <c r="B118" s="4"/>
    </row>
    <row r="119" spans="1:2" ht="15.75">
      <c r="A119" s="1"/>
    </row>
    <row r="120" spans="1:2" ht="15.75">
      <c r="A120" s="1"/>
      <c r="B120" s="4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8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4"/>
    </row>
    <row r="140" spans="1:2" ht="15.75">
      <c r="A140" s="1"/>
    </row>
    <row r="141" spans="1:2" ht="15.75">
      <c r="A141" s="1"/>
      <c r="B141" s="7"/>
    </row>
    <row r="142" spans="1:2" ht="15.75">
      <c r="A142" s="1"/>
    </row>
    <row r="143" spans="1:2" ht="15.75">
      <c r="A143" s="1"/>
    </row>
    <row r="144" spans="1:2" ht="15.75">
      <c r="A144" s="1"/>
    </row>
    <row r="145" spans="1:1" ht="15.75">
      <c r="A145" s="1"/>
    </row>
    <row r="146" spans="1:1" ht="15.75">
      <c r="A146" s="1"/>
    </row>
    <row r="147" spans="1:1" ht="15.75">
      <c r="A147" s="1"/>
    </row>
    <row r="148" spans="1:1" ht="15.75">
      <c r="A148" s="1"/>
    </row>
    <row r="149" spans="1:1" ht="15.75">
      <c r="A149" s="1"/>
    </row>
    <row r="150" spans="1:1" ht="15.75">
      <c r="A150" s="1"/>
    </row>
    <row r="151" spans="1:1" ht="15.75">
      <c r="A151" s="1"/>
    </row>
    <row r="152" spans="1:1" ht="15.75">
      <c r="A152" s="1"/>
    </row>
    <row r="153" spans="1:1" ht="15.75">
      <c r="A153" s="1"/>
    </row>
    <row r="154" spans="1:1" ht="15.75">
      <c r="A154" s="1"/>
    </row>
    <row r="155" spans="1:1" ht="15.75">
      <c r="A155" s="1"/>
    </row>
    <row r="156" spans="1:1" ht="15.75">
      <c r="A156" s="1"/>
    </row>
    <row r="157" spans="1:1" ht="15.75">
      <c r="A157" s="1"/>
    </row>
    <row r="158" spans="1:1" ht="15.75">
      <c r="A158" s="1"/>
    </row>
    <row r="159" spans="1:1" ht="15.75">
      <c r="A159" s="1"/>
    </row>
    <row r="160" spans="1:1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  <c r="B172" s="4"/>
    </row>
    <row r="173" spans="1:2" ht="15.75">
      <c r="A173" s="1"/>
    </row>
    <row r="174" spans="1:2" ht="15.75">
      <c r="A174" s="1"/>
    </row>
    <row r="175" spans="1:2" ht="15.75">
      <c r="A175" s="1"/>
      <c r="B175" s="4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  <c r="B202" s="7"/>
    </row>
    <row r="203" spans="1:2" ht="15.75">
      <c r="A203" s="1"/>
    </row>
    <row r="204" spans="1:2" ht="15.75">
      <c r="A204" s="1"/>
      <c r="B204" s="7"/>
    </row>
    <row r="205" spans="1:2" ht="15.75">
      <c r="A205" s="1"/>
      <c r="B205" s="7"/>
    </row>
    <row r="206" spans="1:2" ht="15.75">
      <c r="A206" s="1"/>
      <c r="B206" s="4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9" spans="1:1" ht="15.75">
      <c r="A229" s="1"/>
    </row>
    <row r="458" spans="1:1">
      <c r="A458" s="2" t="s">
        <v>0</v>
      </c>
    </row>
  </sheetData>
  <sortState ref="A3:A29">
    <sortCondition ref="A3"/>
  </sortState>
  <conditionalFormatting sqref="D3">
    <cfRule type="cellIs" dxfId="3" priority="4" operator="equal">
      <formula>"WARN"</formula>
    </cfRule>
  </conditionalFormatting>
  <conditionalFormatting sqref="D6 D8 D10 D13 D15 D17 D19">
    <cfRule type="cellIs" dxfId="2" priority="3" operator="equal">
      <formula>"WARN"</formula>
    </cfRule>
  </conditionalFormatting>
  <conditionalFormatting sqref="D6 D8 D10 D13 D15 D17 D19 D23 D25 D27 D31 D33">
    <cfRule type="cellIs" dxfId="1" priority="2" operator="equal">
      <formula>"WARN"</formula>
    </cfRule>
  </conditionalFormatting>
  <conditionalFormatting sqref="D6 D8 D10 D13 D15 D17 D19 D23 D25 D27 D31 D33 D35 D37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formula-datetime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2013-05-16T01:32:50Z</dcterms:modified>
</cp:coreProperties>
</file>