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185" windowHeight="4545"/>
  </bookViews>
  <sheets>
    <sheet name="CMCA" sheetId="1" r:id="rId1"/>
  </sheets>
  <calcPr calcId="125725"/>
</workbook>
</file>

<file path=xl/calcChain.xml><?xml version="1.0" encoding="utf-8"?>
<calcChain xmlns="http://schemas.openxmlformats.org/spreadsheetml/2006/main">
  <c r="K21" i="1"/>
  <c r="H21"/>
  <c r="G21"/>
  <c r="F21"/>
  <c r="E21"/>
  <c r="D21"/>
  <c r="I19"/>
  <c r="I18"/>
  <c r="I17"/>
  <c r="I16"/>
  <c r="I15"/>
  <c r="I14"/>
  <c r="I13"/>
  <c r="I21" s="1"/>
  <c r="I12"/>
  <c r="I11"/>
  <c r="I10"/>
  <c r="A4"/>
</calcChain>
</file>

<file path=xl/sharedStrings.xml><?xml version="1.0" encoding="utf-8"?>
<sst xmlns="http://schemas.openxmlformats.org/spreadsheetml/2006/main" count="52" uniqueCount="50">
  <si>
    <t>DAILY CASH MANAGEMENT</t>
  </si>
  <si>
    <t>COMERICA BANK ENTERED INFORMATION</t>
  </si>
  <si>
    <t>Fidelity</t>
  </si>
  <si>
    <t>PLUS</t>
  </si>
  <si>
    <t>LESS</t>
  </si>
  <si>
    <t>INTERIM</t>
  </si>
  <si>
    <t>Deposits</t>
  </si>
  <si>
    <t>1076012655</t>
  </si>
  <si>
    <t>NAME OF COMPANY</t>
  </si>
  <si>
    <t>Fund 2013</t>
  </si>
  <si>
    <t>COMERICA</t>
  </si>
  <si>
    <t>Opening</t>
  </si>
  <si>
    <t>Immediate</t>
  </si>
  <si>
    <t>Controlled</t>
  </si>
  <si>
    <t>Incoming</t>
  </si>
  <si>
    <t>Outgoing</t>
  </si>
  <si>
    <t>CASH</t>
  </si>
  <si>
    <t>Available</t>
  </si>
  <si>
    <t>TAUBMAN</t>
  </si>
  <si>
    <t>&amp; Acct #</t>
  </si>
  <si>
    <t>Account  #</t>
  </si>
  <si>
    <t>Balance</t>
  </si>
  <si>
    <t>Lockbox</t>
  </si>
  <si>
    <t>Disburse</t>
  </si>
  <si>
    <t>ACH/WIRE</t>
  </si>
  <si>
    <t>ACH/ WIRE</t>
  </si>
  <si>
    <t>POSITION 1</t>
  </si>
  <si>
    <t>Tomorrow</t>
  </si>
  <si>
    <t>CLEARING</t>
  </si>
  <si>
    <t>Beverly Garage Receipts</t>
  </si>
  <si>
    <t>1852-401049</t>
  </si>
  <si>
    <t>Beverly Unreserved</t>
  </si>
  <si>
    <t>1039-119852</t>
  </si>
  <si>
    <t>TRG Charlotte</t>
  </si>
  <si>
    <t>1852-096518</t>
  </si>
  <si>
    <t>Charleston</t>
  </si>
  <si>
    <t>1076-036373</t>
  </si>
  <si>
    <t>Dolphin Mall Assoc LP</t>
  </si>
  <si>
    <t>1851-232452</t>
  </si>
  <si>
    <t>El Paseo Village</t>
  </si>
  <si>
    <t>1852-829355</t>
  </si>
  <si>
    <t>Fair Oaks Unreserved</t>
  </si>
  <si>
    <t>1850-887512</t>
  </si>
  <si>
    <t>Fairlane Town Center</t>
  </si>
  <si>
    <t>1076-012861</t>
  </si>
  <si>
    <t>Oyster Bay Assoc</t>
  </si>
  <si>
    <t>1850-515055</t>
  </si>
  <si>
    <t>Rich Taubman (Stamford)</t>
  </si>
  <si>
    <t>1076-015070</t>
  </si>
  <si>
    <t xml:space="preserve">          SUB-TOTAL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</si>
</sst>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m/dd/yyyy\ hh:mm"/>
  </numFmts>
  <fonts count="6">
    <font>
      <sz val="10"/>
      <name val="Arial MT"/>
    </font>
    <font>
      <sz val="6"/>
      <color indexed="8"/>
      <name val="Arial MT"/>
    </font>
    <font>
      <sz val="14"/>
      <color indexed="8"/>
      <name val="Arial MT"/>
    </font>
    <font>
      <b/>
      <sz val="10"/>
      <color indexed="8"/>
      <name val="Arial MT"/>
    </font>
    <font>
      <b/>
      <sz val="12"/>
      <name val="Arial MT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tted">
        <color indexed="64"/>
      </bottom>
      <diagonal/>
    </border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8"/>
      </right>
      <top/>
      <bottom/>
      <diagonal/>
    </border>
  </borders>
  <cellStyleXfs count="1">
    <xf numFmtId="39" fontId="0" fillId="2" borderId="0"/>
  </cellStyleXfs>
  <cellXfs count="192">
    <xf numFmtId="39" fontId="0" fillId="2" borderId="0" xfId="0" applyNumberFormat="1"/>
    <xf numFmtId="39" fontId="1" fillId="2" borderId="0" xfId="0" applyNumberFormat="1" applyFont="1"/>
    <xf numFmtId="39" fontId="3" fillId="2" borderId="0" xfId="0" applyNumberFormat="1" applyFont="1"/>
    <xf numFmtId="39" fontId="0" fillId="2" borderId="0" xfId="0" applyNumberFormat="1" applyAlignment="1">
      <alignment horizontal="center"/>
    </xf>
    <xf numFmtId="164" fontId="0" fillId="2" borderId="0" xfId="0" applyNumberFormat="1" applyAlignment="1">
      <alignment horizontal="center"/>
    </xf>
    <xf numFmtId="39" fontId="0" fillId="2" borderId="2" xfId="0" applyNumberFormat="1" applyBorder="1" applyAlignment="1">
      <alignment horizontal="centerContinuous"/>
    </xf>
    <xf numFmtId="39" fontId="0" fillId="2" borderId="3" xfId="0" applyNumberFormat="1" applyBorder="1" applyAlignment="1">
      <alignment horizontal="centerContinuous"/>
    </xf>
    <xf numFmtId="39" fontId="0" fillId="2" borderId="4" xfId="0" applyNumberFormat="1" applyBorder="1" applyAlignment="1">
      <alignment horizontal="centerContinuous"/>
    </xf>
    <xf numFmtId="39" fontId="0" fillId="2" borderId="7" xfId="0" applyNumberFormat="1" applyBorder="1"/>
    <xf numFmtId="39" fontId="0" fillId="2" borderId="0" xfId="0" applyNumberFormat="1" applyFill="1"/>
    <xf numFmtId="39" fontId="4" fillId="2" borderId="0" xfId="0" applyNumberFormat="1" applyFont="1"/>
    <xf numFmtId="39" fontId="0" fillId="3" borderId="0" xfId="0" applyNumberFormat="1" applyFill="1"/>
    <xf numFmtId="39" fontId="0" fillId="2" borderId="19" xfId="0" applyNumberFormat="1" applyBorder="1"/>
    <xf numFmtId="39" fontId="0" fillId="2" borderId="20" xfId="0" applyNumberFormat="1" applyBorder="1"/>
    <xf numFmtId="39" fontId="0" fillId="2" borderId="21" xfId="0" applyNumberFormat="1" applyBorder="1"/>
    <xf numFmtId="39" fontId="0" fillId="2" borderId="19" xfId="0" applyNumberFormat="1" applyBorder="1" applyAlignment="1">
      <alignment horizontal="center"/>
    </xf>
    <xf numFmtId="39" fontId="0" fillId="2" borderId="20" xfId="0" applyNumberFormat="1" applyBorder="1" applyAlignment="1">
      <alignment horizontal="center"/>
    </xf>
    <xf numFmtId="39" fontId="0" fillId="2" borderId="22" xfId="0" applyNumberFormat="1" applyBorder="1" applyAlignment="1">
      <alignment horizontal="center"/>
    </xf>
    <xf numFmtId="39" fontId="0" fillId="2" borderId="25" xfId="0" applyNumberFormat="1" applyFill="1" applyBorder="1"/>
    <xf numFmtId="165" fontId="2" fillId="2" borderId="1" xfId="0" applyNumberFormat="1" applyFont="1" applyBorder="1" applyAlignment="1">
      <alignment horizontal="center"/>
    </xf>
    <xf numFmtId="39" fontId="5" fillId="2" borderId="5" xfId="0" applyNumberFormat="1" applyFont="1" applyBorder="1"/>
    <xf numFmtId="39" fontId="5" fillId="2" borderId="5" xfId="0" applyNumberFormat="1" applyFont="1" applyFill="1" applyBorder="1"/>
    <xf numFmtId="39" fontId="5" fillId="2" borderId="32" xfId="0" applyNumberFormat="1" applyFont="1" applyBorder="1" applyAlignment="1">
      <alignment horizontal="centerContinuous"/>
    </xf>
    <xf numFmtId="39" fontId="5" fillId="2" borderId="5" xfId="0" applyNumberFormat="1" applyFont="1" applyBorder="1"/>
    <xf numFmtId="39" fontId="5" fillId="2" borderId="5" xfId="0" applyNumberFormat="1" applyFont="1" applyBorder="1" applyAlignment="1">
      <alignment horizontal="center"/>
    </xf>
    <xf numFmtId="39" fontId="5" fillId="2" borderId="5" xfId="0" applyNumberFormat="1" applyFont="1" applyBorder="1" applyAlignment="1">
      <alignment horizontal="center"/>
    </xf>
    <xf numFmtId="39" fontId="5" fillId="2" borderId="5" xfId="0" applyNumberFormat="1" applyFont="1" applyBorder="1" applyAlignment="1">
      <alignment horizontal="center"/>
    </xf>
    <xf numFmtId="39" fontId="5" fillId="2" borderId="5" xfId="0" applyNumberFormat="1" applyFont="1" applyBorder="1" applyAlignment="1">
      <alignment horizontal="center"/>
    </xf>
    <xf numFmtId="39" fontId="5" fillId="2" borderId="5" xfId="0" applyNumberFormat="1" applyFont="1" applyBorder="1" applyAlignment="1">
      <alignment horizontal="center"/>
    </xf>
    <xf numFmtId="39" fontId="5" fillId="2" borderId="0" xfId="0" applyNumberFormat="1" applyFont="1"/>
    <xf numFmtId="39" fontId="5" fillId="2" borderId="6" xfId="0" applyNumberFormat="1" applyFont="1" applyBorder="1" applyAlignment="1">
      <alignment horizontal="center"/>
    </xf>
    <xf numFmtId="39" fontId="5" fillId="2" borderId="7" xfId="0" applyNumberFormat="1" applyFont="1" applyBorder="1"/>
    <xf numFmtId="39" fontId="5" fillId="2" borderId="7" xfId="0" applyNumberFormat="1" applyFont="1" applyBorder="1" applyAlignment="1">
      <alignment horizontal="center"/>
    </xf>
    <xf numFmtId="39" fontId="5" fillId="2" borderId="7" xfId="0" applyNumberFormat="1" applyFont="1" applyBorder="1" applyAlignment="1">
      <alignment horizontal="center"/>
    </xf>
    <xf numFmtId="39" fontId="5" fillId="2" borderId="7" xfId="0" applyNumberFormat="1" applyFont="1" applyBorder="1" applyAlignment="1">
      <alignment horizontal="center"/>
    </xf>
    <xf numFmtId="39" fontId="5" fillId="2" borderId="7" xfId="0" applyNumberFormat="1" applyFont="1" applyBorder="1" applyAlignment="1">
      <alignment horizontal="center"/>
    </xf>
    <xf numFmtId="39" fontId="5" fillId="2" borderId="0" xfId="0" applyNumberFormat="1" applyFont="1"/>
    <xf numFmtId="39" fontId="5" fillId="2" borderId="9" xfId="0" applyNumberFormat="1" applyFont="1" applyBorder="1" applyAlignment="1">
      <alignment horizontal="center"/>
    </xf>
    <xf numFmtId="39" fontId="5" fillId="2" borderId="10" xfId="0" applyNumberFormat="1" applyFont="1" applyBorder="1"/>
    <xf numFmtId="39" fontId="5" fillId="2" borderId="18" xfId="0" applyNumberFormat="1" applyFont="1" applyFill="1" applyBorder="1"/>
    <xf numFmtId="39" fontId="5" fillId="2" borderId="33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8" xfId="0" applyNumberFormat="1" applyFont="1" applyBorder="1" applyAlignment="1">
      <alignment horizontal="center"/>
    </xf>
    <xf numFmtId="39" fontId="5" fillId="2" borderId="0" xfId="0" applyNumberFormat="1" applyFont="1"/>
    <xf numFmtId="39" fontId="5" fillId="2" borderId="11" xfId="0" applyNumberFormat="1" applyFont="1" applyBorder="1" applyAlignment="1">
      <alignment horizontal="center"/>
    </xf>
    <xf numFmtId="39" fontId="5" fillId="2" borderId="27" xfId="0" applyNumberFormat="1" applyFont="1" applyBorder="1"/>
    <xf numFmtId="39" fontId="5" fillId="2" borderId="28" xfId="0" applyNumberFormat="1" applyFont="1" applyFill="1" applyBorder="1"/>
    <xf numFmtId="39" fontId="5" fillId="2" borderId="29" xfId="0" applyNumberFormat="1" applyFont="1" applyBorder="1" applyAlignment="1">
      <alignment horizontal="center"/>
    </xf>
    <xf numFmtId="39" fontId="5" fillId="2" borderId="30" xfId="0" applyNumberFormat="1" applyFont="1" applyBorder="1"/>
    <xf numFmtId="39" fontId="5" fillId="2" borderId="30" xfId="0" applyNumberFormat="1" applyFont="1" applyBorder="1"/>
    <xf numFmtId="39" fontId="5" fillId="2" borderId="30" xfId="0" applyNumberFormat="1" applyFont="1" applyBorder="1"/>
    <xf numFmtId="39" fontId="5" fillId="2" borderId="30" xfId="0" applyNumberFormat="1" applyFont="1" applyBorder="1"/>
    <xf numFmtId="39" fontId="5" fillId="2" borderId="30" xfId="0" applyNumberFormat="1" applyFont="1" applyBorder="1"/>
    <xf numFmtId="39" fontId="5" fillId="2" borderId="23" xfId="0" applyNumberFormat="1" applyFont="1" applyBorder="1"/>
    <xf numFmtId="39" fontId="5" fillId="2" borderId="0" xfId="0" applyNumberFormat="1" applyFont="1"/>
    <xf numFmtId="39" fontId="5" fillId="2" borderId="12" xfId="0" applyNumberFormat="1" applyFont="1" applyBorder="1"/>
    <xf numFmtId="39" fontId="5" fillId="2" borderId="37" xfId="0" applyNumberFormat="1" applyFont="1" applyBorder="1"/>
    <xf numFmtId="3" fontId="5" fillId="2" borderId="38" xfId="0" applyNumberFormat="1" applyFont="1" applyFill="1" applyBorder="1" applyAlignment="1">
      <alignment horizontal="center"/>
    </xf>
    <xf numFmtId="39" fontId="5" fillId="2" borderId="38" xfId="0" applyNumberFormat="1" applyFont="1" applyBorder="1" applyAlignment="1">
      <alignment horizontal="center"/>
    </xf>
    <xf numFmtId="39" fontId="5" fillId="2" borderId="38" xfId="0" applyNumberFormat="1" applyFont="1" applyBorder="1"/>
    <xf numFmtId="39" fontId="5" fillId="2" borderId="38" xfId="0" applyNumberFormat="1" applyFont="1" applyBorder="1"/>
    <xf numFmtId="39" fontId="5" fillId="2" borderId="38" xfId="0" applyNumberFormat="1" applyFont="1" applyBorder="1"/>
    <xf numFmtId="39" fontId="5" fillId="2" borderId="38" xfId="0" applyNumberFormat="1" applyFont="1" applyBorder="1"/>
    <xf numFmtId="39" fontId="5" fillId="2" borderId="38" xfId="0" applyNumberFormat="1" applyFont="1" applyBorder="1"/>
    <xf numFmtId="39" fontId="5" fillId="2" borderId="38" xfId="0" applyNumberFormat="1" applyFont="1" applyBorder="1"/>
    <xf numFmtId="39" fontId="5" fillId="2" borderId="44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4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Fill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Fill="1" applyBorder="1" applyAlignment="1">
      <alignment horizontal="center"/>
    </xf>
    <xf numFmtId="40" fontId="5" fillId="0" borderId="41" xfId="0" applyNumberFormat="1" applyFont="1" applyFill="1" applyBorder="1"/>
    <xf numFmtId="40" fontId="5" fillId="0" borderId="41" xfId="0" applyNumberFormat="1" applyFont="1" applyFill="1" applyBorder="1"/>
    <xf numFmtId="40" fontId="5" fillId="0" borderId="41" xfId="0" applyNumberFormat="1" applyFont="1" applyFill="1" applyBorder="1"/>
    <xf numFmtId="40" fontId="5" fillId="0" borderId="41" xfId="0" applyNumberFormat="1" applyFont="1" applyFill="1" applyBorder="1"/>
    <xf numFmtId="39" fontId="5" fillId="2" borderId="40" xfId="0" applyNumberFormat="1" applyFont="1" applyBorder="1"/>
    <xf numFmtId="39" fontId="5" fillId="2" borderId="44" xfId="0" applyNumberFormat="1" applyFont="1" applyFill="1" applyBorder="1"/>
    <xf numFmtId="40" fontId="5" fillId="0" borderId="24" xfId="0" applyNumberFormat="1" applyFont="1" applyFill="1" applyBorder="1"/>
    <xf numFmtId="39" fontId="5" fillId="2" borderId="39" xfId="0" applyNumberFormat="1" applyFont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4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4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 applyAlignment="1">
      <alignment horizontal="center"/>
    </xf>
    <xf numFmtId="39" fontId="5" fillId="2" borderId="40" xfId="0" applyNumberFormat="1" applyFont="1" applyBorder="1"/>
    <xf numFmtId="40" fontId="5" fillId="0" borderId="41" xfId="0" applyNumberFormat="1" applyFont="1" applyFill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4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26" xfId="0" applyNumberFormat="1" applyFont="1" applyBorder="1"/>
    <xf numFmtId="39" fontId="5" fillId="2" borderId="14" xfId="0" applyNumberFormat="1" applyFont="1" applyBorder="1"/>
    <xf numFmtId="39" fontId="5" fillId="2" borderId="39" xfId="0" applyNumberFormat="1" applyFont="1" applyFill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26" xfId="0" applyNumberFormat="1" applyFont="1" applyFill="1" applyBorder="1"/>
    <xf numFmtId="39" fontId="5" fillId="2" borderId="14" xfId="0" applyNumberFormat="1" applyFont="1" applyBorder="1"/>
    <xf numFmtId="39" fontId="5" fillId="2" borderId="39" xfId="0" applyNumberFormat="1" applyFont="1" applyFill="1" applyBorder="1"/>
    <xf numFmtId="3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Fill="1" applyBorder="1" applyAlignment="1">
      <alignment horizontal="center"/>
    </xf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0" xfId="0" applyNumberFormat="1" applyFont="1" applyBorder="1"/>
    <xf numFmtId="39" fontId="5" fillId="2" borderId="44" xfId="0" applyNumberFormat="1" applyFont="1" applyFill="1" applyBorder="1"/>
    <xf numFmtId="39" fontId="5" fillId="2" borderId="14" xfId="0" applyNumberFormat="1" applyFont="1" applyBorder="1"/>
    <xf numFmtId="39" fontId="5" fillId="2" borderId="42" xfId="0" applyNumberFormat="1" applyFont="1" applyBorder="1"/>
    <xf numFmtId="3" fontId="5" fillId="2" borderId="43" xfId="0" applyNumberFormat="1" applyFont="1" applyFill="1" applyBorder="1" applyAlignment="1">
      <alignment horizontal="center"/>
    </xf>
    <xf numFmtId="39" fontId="5" fillId="2" borderId="43" xfId="0" applyNumberFormat="1" applyFont="1" applyBorder="1" applyAlignment="1">
      <alignment horizontal="center"/>
    </xf>
    <xf numFmtId="39" fontId="5" fillId="2" borderId="43" xfId="0" applyNumberFormat="1" applyFont="1" applyBorder="1"/>
    <xf numFmtId="39" fontId="5" fillId="2" borderId="43" xfId="0" applyNumberFormat="1" applyFont="1" applyBorder="1"/>
    <xf numFmtId="39" fontId="5" fillId="2" borderId="43" xfId="0" applyNumberFormat="1" applyFont="1" applyBorder="1"/>
    <xf numFmtId="39" fontId="5" fillId="2" borderId="43" xfId="0" applyNumberFormat="1" applyFont="1" applyBorder="1"/>
    <xf numFmtId="39" fontId="5" fillId="2" borderId="43" xfId="0" applyNumberFormat="1" applyFont="1" applyBorder="1"/>
    <xf numFmtId="39" fontId="5" fillId="2" borderId="43" xfId="0" applyNumberFormat="1" applyFont="1" applyBorder="1"/>
    <xf numFmtId="39" fontId="5" fillId="2" borderId="44" xfId="0" applyNumberFormat="1" applyFont="1" applyBorder="1"/>
    <xf numFmtId="39" fontId="5" fillId="2" borderId="13" xfId="0" applyNumberFormat="1" applyFont="1" applyBorder="1"/>
    <xf numFmtId="39" fontId="5" fillId="2" borderId="30" xfId="0" applyNumberFormat="1" applyFont="1" applyBorder="1"/>
    <xf numFmtId="3" fontId="5" fillId="2" borderId="34" xfId="0" applyNumberFormat="1" applyFont="1" applyFill="1" applyBorder="1" applyAlignment="1">
      <alignment horizontal="center"/>
    </xf>
    <xf numFmtId="39" fontId="5" fillId="2" borderId="35" xfId="0" applyNumberFormat="1" applyFont="1" applyBorder="1" applyAlignment="1">
      <alignment horizontal="center"/>
    </xf>
    <xf numFmtId="39" fontId="5" fillId="2" borderId="31" xfId="0" applyNumberFormat="1" applyFont="1" applyBorder="1"/>
    <xf numFmtId="39" fontId="5" fillId="2" borderId="31" xfId="0" applyNumberFormat="1" applyFont="1" applyBorder="1"/>
    <xf numFmtId="39" fontId="5" fillId="2" borderId="31" xfId="0" applyNumberFormat="1" applyFont="1" applyBorder="1"/>
    <xf numFmtId="39" fontId="5" fillId="2" borderId="31" xfId="0" applyNumberFormat="1" applyFont="1" applyBorder="1"/>
    <xf numFmtId="39" fontId="5" fillId="2" borderId="31" xfId="0" applyNumberFormat="1" applyFont="1" applyBorder="1"/>
    <xf numFmtId="39" fontId="5" fillId="2" borderId="31" xfId="0" applyNumberFormat="1" applyFont="1" applyBorder="1"/>
    <xf numFmtId="39" fontId="5" fillId="2" borderId="10" xfId="0" applyNumberFormat="1" applyFont="1" applyBorder="1"/>
    <xf numFmtId="39" fontId="5" fillId="2" borderId="11" xfId="0" applyNumberFormat="1" applyFont="1" applyBorder="1"/>
    <xf numFmtId="39" fontId="5" fillId="2" borderId="17" xfId="0" applyNumberFormat="1" applyFont="1" applyBorder="1"/>
    <xf numFmtId="3" fontId="5" fillId="2" borderId="18" xfId="0" applyNumberFormat="1" applyFont="1" applyFill="1" applyBorder="1" applyAlignment="1">
      <alignment horizontal="center"/>
    </xf>
    <xf numFmtId="39" fontId="5" fillId="2" borderId="16" xfId="0" applyNumberFormat="1" applyFont="1" applyBorder="1"/>
    <xf numFmtId="39" fontId="5" fillId="2" borderId="15" xfId="0" applyNumberFormat="1" applyFont="1" applyBorder="1"/>
    <xf numFmtId="39" fontId="5" fillId="2" borderId="15" xfId="0" applyNumberFormat="1" applyFont="1" applyBorder="1"/>
    <xf numFmtId="39" fontId="5" fillId="2" borderId="15" xfId="0" applyNumberFormat="1" applyFont="1" applyBorder="1"/>
    <xf numFmtId="39" fontId="5" fillId="2" borderId="15" xfId="0" applyNumberFormat="1" applyFont="1" applyBorder="1"/>
    <xf numFmtId="39" fontId="5" fillId="2" borderId="45" xfId="0" applyNumberFormat="1" applyFont="1" applyFill="1" applyBorder="1"/>
    <xf numFmtId="39" fontId="5" fillId="2" borderId="36" xfId="0" applyNumberFormat="1" applyFont="1" applyBorder="1" applyAlignment="1">
      <alignment horizontal="centerContinuous"/>
    </xf>
    <xf numFmtId="39" fontId="5" fillId="2" borderId="46" xfId="0" applyNumberFormat="1" applyFont="1" applyBorder="1" applyAlignment="1">
      <alignment horizontal="center"/>
    </xf>
    <xf numFmtId="39" fontId="5" fillId="2" borderId="47" xfId="0" applyNumberFormat="1" applyFont="1" applyBorder="1" applyAlignment="1">
      <alignment horizontal="center"/>
    </xf>
    <xf numFmtId="40" fontId="5" fillId="0" borderId="4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2"/>
  <sheetViews>
    <sheetView tabSelected="1" showOutlineSymbols="0" zoomScale="87" workbookViewId="0">
      <selection activeCell="A9" sqref="A9:XFD9"/>
    </sheetView>
  </sheetViews>
  <sheetFormatPr defaultColWidth="8.7109375" defaultRowHeight="12.75" customHeight="1"/>
  <cols>
    <col min="1" max="1" width="27.85546875" customWidth="1" collapsed="1"/>
    <col min="2" max="2" width="10" customWidth="1" collapsed="1"/>
    <col min="3" max="3" width="11.7109375" customWidth="1" collapsed="1"/>
    <col min="4" max="4" width="12.42578125" customWidth="1" collapsed="1"/>
    <col min="5" max="6" width="11.7109375" customWidth="1" collapsed="1"/>
    <col min="7" max="7" width="14.28515625" customWidth="1" collapsed="1"/>
    <col min="8" max="8" width="12.28515625" customWidth="1" collapsed="1"/>
    <col min="9" max="9" width="12.5703125" customWidth="1" collapsed="1"/>
    <col min="10" max="10" width="2.7109375" customWidth="1" collapsed="1"/>
    <col min="11" max="11" width="11.85546875" customWidth="1" collapsed="1"/>
    <col min="12" max="12" width="3.7109375" customWidth="1" collapsed="1"/>
    <col min="13" max="13" width="16" customWidth="1" collapsed="1"/>
    <col min="14" max="14" width="12.7109375" customWidth="1" collapsed="1"/>
    <col min="15" max="15" width="11.7109375" customWidth="1" collapsed="1"/>
    <col min="16" max="16" width="12.7109375" customWidth="1" collapsed="1"/>
    <col min="17" max="17" width="11.7109375" customWidth="1" collapsed="1"/>
    <col min="18" max="21" width="12.7109375" customWidth="1" collapsed="1"/>
    <col min="22" max="23" width="11.7109375" customWidth="1" collapsed="1"/>
    <col min="24" max="24" width="12.7109375" customWidth="1" collapsed="1"/>
    <col min="25" max="25" width="8.7109375" customWidth="1" collapsed="1"/>
    <col min="26" max="26" width="11.7109375" customWidth="1" collapsed="1"/>
    <col min="27" max="27" width="10.7109375" customWidth="1" collapsed="1"/>
    <col min="28" max="30" width="11.7109375" customWidth="1" collapsed="1"/>
  </cols>
  <sheetData>
    <row r="1" spans="1:13" ht="0.95" customHeight="1">
      <c r="A1" s="1"/>
    </row>
    <row r="2" spans="1:13" ht="12.75" customHeight="1">
      <c r="A2" s="2"/>
    </row>
    <row r="3" spans="1:13" ht="12.95" customHeight="1">
      <c r="A3" s="10" t="s">
        <v>0</v>
      </c>
    </row>
    <row r="4" spans="1:13" ht="18" customHeight="1">
      <c r="A4" s="19">
        <f ca="1">NOW()</f>
        <v>41912.786211921295</v>
      </c>
      <c r="B4" s="4"/>
      <c r="D4" s="5" t="s">
        <v>1</v>
      </c>
      <c r="E4" s="6"/>
      <c r="F4" s="6"/>
      <c r="G4" s="6"/>
      <c r="H4" s="7"/>
    </row>
    <row r="6" spans="1:13" ht="12.95" customHeight="1">
      <c r="A6" s="20"/>
      <c r="B6" s="21" t="s">
        <v>2</v>
      </c>
      <c r="C6" s="22"/>
      <c r="D6" s="23"/>
      <c r="E6" s="24" t="s">
        <v>3</v>
      </c>
      <c r="F6" s="25" t="s">
        <v>4</v>
      </c>
      <c r="G6" s="26" t="s">
        <v>3</v>
      </c>
      <c r="H6" s="27" t="s">
        <v>4</v>
      </c>
      <c r="I6" s="28" t="s">
        <v>5</v>
      </c>
      <c r="J6" s="29"/>
      <c r="K6" s="30" t="s">
        <v>6</v>
      </c>
      <c r="M6" s="17" t="s">
        <v>7</v>
      </c>
    </row>
    <row r="7" spans="1:13" ht="12.95" customHeight="1">
      <c r="A7" s="31" t="s">
        <v>8</v>
      </c>
      <c r="B7" s="187" t="s">
        <v>9</v>
      </c>
      <c r="C7" s="188" t="s">
        <v>10</v>
      </c>
      <c r="D7" s="189" t="s">
        <v>11</v>
      </c>
      <c r="E7" s="190" t="s">
        <v>12</v>
      </c>
      <c r="F7" s="32" t="s">
        <v>13</v>
      </c>
      <c r="G7" s="33" t="s">
        <v>14</v>
      </c>
      <c r="H7" s="34" t="s">
        <v>15</v>
      </c>
      <c r="I7" s="35" t="s">
        <v>16</v>
      </c>
      <c r="J7" s="36"/>
      <c r="K7" s="37" t="s">
        <v>17</v>
      </c>
      <c r="M7" s="15" t="s">
        <v>18</v>
      </c>
    </row>
    <row r="8" spans="1:13" ht="15.4" customHeight="1">
      <c r="A8" s="38"/>
      <c r="B8" s="39" t="s">
        <v>19</v>
      </c>
      <c r="C8" s="40" t="s">
        <v>20</v>
      </c>
      <c r="D8" s="41" t="s">
        <v>21</v>
      </c>
      <c r="E8" s="42" t="s">
        <v>22</v>
      </c>
      <c r="F8" s="43" t="s">
        <v>23</v>
      </c>
      <c r="G8" s="44" t="s">
        <v>24</v>
      </c>
      <c r="H8" s="45" t="s">
        <v>25</v>
      </c>
      <c r="I8" s="46" t="s">
        <v>26</v>
      </c>
      <c r="J8" s="47"/>
      <c r="K8" s="48" t="s">
        <v>27</v>
      </c>
      <c r="M8" s="16" t="s">
        <v>28</v>
      </c>
    </row>
    <row r="9" spans="1:13" ht="2.1" customHeight="1">
      <c r="A9" s="49"/>
      <c r="B9" s="50"/>
      <c r="C9" s="51"/>
      <c r="D9" s="52"/>
      <c r="E9" s="53"/>
      <c r="F9" s="54"/>
      <c r="G9" s="55"/>
      <c r="H9" s="56"/>
      <c r="I9" s="57"/>
      <c r="J9" s="58"/>
      <c r="K9" s="59"/>
      <c r="M9" s="12"/>
    </row>
    <row r="10" spans="1:13" ht="17.100000000000001" customHeight="1">
      <c r="A10" s="60" t="s">
        <v>29</v>
      </c>
      <c r="B10" s="61"/>
      <c r="C10" s="62" t="s">
        <v>30</v>
      </c>
      <c r="D10" s="63">
        <v>0</v>
      </c>
      <c r="E10" s="64">
        <v>0</v>
      </c>
      <c r="F10" s="65"/>
      <c r="G10" s="66">
        <v>0</v>
      </c>
      <c r="H10" s="67">
        <v>0</v>
      </c>
      <c r="I10" s="68">
        <f t="shared" ref="I10:I18" si="0">+D10+E10-F10+G10-H10</f>
        <v>0</v>
      </c>
      <c r="J10" s="69"/>
      <c r="K10" s="70">
        <v>0</v>
      </c>
      <c r="M10" s="14"/>
    </row>
    <row r="11" spans="1:13" ht="18" customHeight="1">
      <c r="A11" s="71" t="s">
        <v>31</v>
      </c>
      <c r="B11" s="72">
        <v>26</v>
      </c>
      <c r="C11" s="73" t="s">
        <v>32</v>
      </c>
      <c r="D11" s="74">
        <v>0</v>
      </c>
      <c r="E11" s="75">
        <v>0</v>
      </c>
      <c r="F11" s="76">
        <v>0</v>
      </c>
      <c r="G11" s="77">
        <v>0</v>
      </c>
      <c r="H11" s="78">
        <v>0</v>
      </c>
      <c r="I11" s="79">
        <f t="shared" si="0"/>
        <v>0</v>
      </c>
      <c r="J11" s="80"/>
      <c r="K11" s="81">
        <v>0</v>
      </c>
      <c r="M11" s="14"/>
    </row>
    <row r="12" spans="1:13" s="11" customFormat="1" ht="18" customHeight="1">
      <c r="A12" s="82" t="s">
        <v>33</v>
      </c>
      <c r="B12" s="83">
        <v>27</v>
      </c>
      <c r="C12" s="84" t="s">
        <v>34</v>
      </c>
      <c r="D12" s="191">
        <v>0</v>
      </c>
      <c r="E12" s="85">
        <v>0</v>
      </c>
      <c r="F12" s="86">
        <v>0</v>
      </c>
      <c r="G12" s="87">
        <v>0</v>
      </c>
      <c r="H12" s="88">
        <v>0</v>
      </c>
      <c r="I12" s="89">
        <f t="shared" si="0"/>
        <v>0</v>
      </c>
      <c r="J12" s="90"/>
      <c r="K12" s="91">
        <v>0</v>
      </c>
      <c r="L12" s="18"/>
      <c r="M12" s="14"/>
    </row>
    <row r="13" spans="1:13" ht="18" customHeight="1">
      <c r="A13" s="92" t="s">
        <v>35</v>
      </c>
      <c r="B13" s="93">
        <v>47</v>
      </c>
      <c r="C13" s="94" t="s">
        <v>36</v>
      </c>
      <c r="D13" s="95">
        <v>0</v>
      </c>
      <c r="E13" s="96">
        <v>0</v>
      </c>
      <c r="F13" s="97">
        <v>0</v>
      </c>
      <c r="G13" s="98">
        <v>0</v>
      </c>
      <c r="H13" s="99">
        <v>0</v>
      </c>
      <c r="I13" s="100">
        <f t="shared" si="0"/>
        <v>0</v>
      </c>
      <c r="J13" s="101"/>
      <c r="K13" s="102">
        <v>0</v>
      </c>
      <c r="M13" s="14"/>
    </row>
    <row r="14" spans="1:13" ht="18" customHeight="1">
      <c r="A14" s="103" t="s">
        <v>37</v>
      </c>
      <c r="B14" s="104">
        <v>91</v>
      </c>
      <c r="C14" s="105" t="s">
        <v>38</v>
      </c>
      <c r="D14" s="106">
        <v>0</v>
      </c>
      <c r="E14" s="107">
        <v>0</v>
      </c>
      <c r="F14" s="108">
        <v>0</v>
      </c>
      <c r="G14" s="109">
        <v>0</v>
      </c>
      <c r="H14" s="110">
        <v>0</v>
      </c>
      <c r="I14" s="111">
        <f t="shared" si="0"/>
        <v>0</v>
      </c>
      <c r="J14" s="112"/>
      <c r="K14" s="113">
        <v>0</v>
      </c>
      <c r="M14" s="14"/>
    </row>
    <row r="15" spans="1:13" ht="18" customHeight="1">
      <c r="A15" s="114" t="s">
        <v>39</v>
      </c>
      <c r="B15" s="115"/>
      <c r="C15" s="116" t="s">
        <v>40</v>
      </c>
      <c r="D15" s="117">
        <v>0</v>
      </c>
      <c r="E15" s="118">
        <v>0</v>
      </c>
      <c r="F15" s="119">
        <v>0</v>
      </c>
      <c r="G15" s="120">
        <v>0</v>
      </c>
      <c r="H15" s="121">
        <v>0</v>
      </c>
      <c r="I15" s="122">
        <f t="shared" si="0"/>
        <v>0</v>
      </c>
      <c r="J15" s="123"/>
      <c r="K15" s="124">
        <v>0</v>
      </c>
      <c r="M15" s="14"/>
    </row>
    <row r="16" spans="1:13" ht="18" customHeight="1">
      <c r="A16" s="125" t="s">
        <v>41</v>
      </c>
      <c r="B16" s="126">
        <v>62</v>
      </c>
      <c r="C16" s="127" t="s">
        <v>42</v>
      </c>
      <c r="D16" s="128">
        <v>0</v>
      </c>
      <c r="E16" s="129">
        <v>0</v>
      </c>
      <c r="F16" s="130">
        <v>0</v>
      </c>
      <c r="G16" s="131">
        <v>0</v>
      </c>
      <c r="H16" s="132">
        <v>0</v>
      </c>
      <c r="I16" s="133">
        <f t="shared" si="0"/>
        <v>0</v>
      </c>
      <c r="J16" s="134"/>
      <c r="K16" s="135">
        <v>0</v>
      </c>
      <c r="M16" s="14"/>
    </row>
    <row r="17" spans="1:13" s="11" customFormat="1" ht="18" customHeight="1">
      <c r="A17" s="136" t="s">
        <v>43</v>
      </c>
      <c r="B17" s="137">
        <v>12</v>
      </c>
      <c r="C17" s="138" t="s">
        <v>44</v>
      </c>
      <c r="D17" s="139">
        <v>0</v>
      </c>
      <c r="E17" s="140">
        <v>0</v>
      </c>
      <c r="F17" s="141">
        <v>0</v>
      </c>
      <c r="G17" s="142">
        <v>0</v>
      </c>
      <c r="H17" s="143">
        <v>0</v>
      </c>
      <c r="I17" s="144">
        <f t="shared" si="0"/>
        <v>0</v>
      </c>
      <c r="J17" s="145"/>
      <c r="K17" s="146">
        <v>0</v>
      </c>
      <c r="L17" s="9"/>
      <c r="M17" s="14"/>
    </row>
    <row r="18" spans="1:13" s="11" customFormat="1" ht="18" customHeight="1">
      <c r="A18" s="147" t="s">
        <v>45</v>
      </c>
      <c r="B18" s="148"/>
      <c r="C18" s="149" t="s">
        <v>46</v>
      </c>
      <c r="D18" s="150">
        <v>0</v>
      </c>
      <c r="E18" s="151">
        <v>0</v>
      </c>
      <c r="F18" s="152">
        <v>0</v>
      </c>
      <c r="G18" s="153">
        <v>0</v>
      </c>
      <c r="H18" s="154">
        <v>0</v>
      </c>
      <c r="I18" s="155">
        <f t="shared" si="0"/>
        <v>0</v>
      </c>
      <c r="J18" s="156"/>
      <c r="K18" s="157">
        <v>0</v>
      </c>
      <c r="L18" s="9"/>
      <c r="M18" s="14"/>
    </row>
    <row r="19" spans="1:13" ht="18" customHeight="1">
      <c r="A19" s="158" t="s">
        <v>47</v>
      </c>
      <c r="B19" s="159">
        <v>42</v>
      </c>
      <c r="C19" s="160" t="s">
        <v>48</v>
      </c>
      <c r="D19" s="161">
        <v>0</v>
      </c>
      <c r="E19" s="162">
        <v>0</v>
      </c>
      <c r="F19" s="163">
        <v>0</v>
      </c>
      <c r="G19" s="164">
        <v>0</v>
      </c>
      <c r="H19" s="165">
        <v>0</v>
      </c>
      <c r="I19" s="166">
        <f>+D19+E19-F19+G19-H19</f>
        <v>0</v>
      </c>
      <c r="J19" s="167"/>
      <c r="K19" s="168">
        <v>0</v>
      </c>
      <c r="M19" s="14"/>
    </row>
    <row r="20" spans="1:13" ht="5.0999999999999996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M20" s="13"/>
    </row>
    <row r="21" spans="1:13" ht="18" customHeight="1">
      <c r="A21" s="180" t="s">
        <v>49</v>
      </c>
      <c r="B21" s="181"/>
      <c r="C21" s="182"/>
      <c r="D21" s="183">
        <f>SUM(D10:D20)</f>
        <v>0</v>
      </c>
      <c r="E21" s="183">
        <f>SUM(E10:E20)</f>
        <v>0</v>
      </c>
      <c r="F21" s="183">
        <f>SUM(F10:F20)</f>
        <v>0</v>
      </c>
      <c r="G21" s="183">
        <f>SUM(G10:G20)</f>
        <v>0</v>
      </c>
      <c r="H21" s="184">
        <f>SUM(H19:H20)</f>
        <v>0</v>
      </c>
      <c r="I21" s="183">
        <f>SUM(I10:I20)</f>
        <v>0</v>
      </c>
      <c r="J21" s="185"/>
      <c r="K21" s="186">
        <f>SUM(K10:K20)</f>
        <v>0</v>
      </c>
      <c r="L21" s="8"/>
    </row>
    <row r="22" spans="1:13" ht="18" customHeight="1">
      <c r="B22" s="3"/>
    </row>
  </sheetData>
  <printOptions gridLines="1"/>
  <pageMargins left="0.25" right="0.25" top="0.75" bottom="0.25" header="0.5" footer="0.5"/>
  <pageSetup paperSize="9" scale="60" orientation="portrait" horizontalDpi="1200" verticalDpi="1200" r:id="rId1"/>
  <headerFooter alignWithMargins="0"/>
  <rowBreaks count="3" manualBreakCount="3">
    <brk id="9" max="65535" man="1"/>
    <brk id="50" max="65535" man="1"/>
    <brk id="9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</cp:lastModifiedBy>
  <cp:lastPrinted>2014-09-30T10:52:13Z</cp:lastPrinted>
  <dcterms:created xsi:type="dcterms:W3CDTF">2013-09-23T13:44:57Z</dcterms:created>
  <dcterms:modified xsi:type="dcterms:W3CDTF">2014-09-30T10:52:29Z</dcterms:modified>
</cp:coreProperties>
</file>