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2/06-Stu_OutliersDrawnQuartiled/Unsolved/"/>
    </mc:Choice>
  </mc:AlternateContent>
  <xr:revisionPtr revIDLastSave="28" documentId="13_ncr:1_{A443CA43-6572-314E-B5FF-35E01C4C0CDE}" xr6:coauthVersionLast="47" xr6:coauthVersionMax="47" xr10:uidLastSave="{63EFE8A1-4620-4E02-A51B-62A396AD4610}"/>
  <bookViews>
    <workbookView xWindow="28680" yWindow="-120" windowWidth="29040" windowHeight="1572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  <definedName name="_xlchart.v1.2" hidden="1">antioxidants!$E$1</definedName>
    <definedName name="_xlchart.v1.3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 l="1"/>
  <c r="B6" i="2"/>
  <c r="B5" i="2"/>
  <c r="B4" i="2"/>
  <c r="B3" i="2"/>
  <c r="B2" i="2"/>
  <c r="B10" i="2" l="1"/>
  <c r="B11" i="2" l="1"/>
</calcChain>
</file>

<file path=xl/sharedStrings.xml><?xml version="1.0" encoding="utf-8"?>
<sst xmlns="http://schemas.openxmlformats.org/spreadsheetml/2006/main" count="12286" uniqueCount="3221">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</sst>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1835F6B0-6532-4740-B39B-A7041D133461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585107</xdr:colOff>
      <xdr:row>5</xdr:row>
      <xdr:rowOff>2721</xdr:rowOff>
    </xdr:from>
    <xdr:to>
      <xdr:col>11</xdr:col>
      <xdr:colOff>13607</xdr:colOff>
      <xdr:row>18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54D4CB-4558-471A-A7CE-FD947938F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9589" y="98923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abSelected="1" topLeftCell="C1" zoomScale="140" zoomScaleNormal="140" workbookViewId="0">
      <selection activeCell="E1" sqref="E1:E1048576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9C05-F581-40E1-921A-7B608CFD0769}">
  <dimension ref="A1:B11"/>
  <sheetViews>
    <sheetView workbookViewId="0">
      <selection activeCell="B3" sqref="B3"/>
    </sheetView>
  </sheetViews>
  <sheetFormatPr defaultRowHeight="15.6" x14ac:dyDescent="0.3"/>
  <sheetData>
    <row r="1" spans="1:2" x14ac:dyDescent="0.3">
      <c r="A1" s="1" t="s">
        <v>3210</v>
      </c>
    </row>
    <row r="2" spans="1:2" x14ac:dyDescent="0.3">
      <c r="A2" t="s">
        <v>3212</v>
      </c>
      <c r="B2">
        <f>AVERAGE(antioxidants!E:E)</f>
        <v>11.545331632653081</v>
      </c>
    </row>
    <row r="3" spans="1:2" x14ac:dyDescent="0.3">
      <c r="A3" t="s">
        <v>3213</v>
      </c>
      <c r="B3">
        <f>MEDIAN(antioxidants!E:E)</f>
        <v>0.5</v>
      </c>
    </row>
    <row r="4" spans="1:2" x14ac:dyDescent="0.3">
      <c r="A4" t="s">
        <v>3214</v>
      </c>
      <c r="B4">
        <f>MIN(antioxidants!E:E)</f>
        <v>0</v>
      </c>
    </row>
    <row r="5" spans="1:2" x14ac:dyDescent="0.3">
      <c r="A5" t="s">
        <v>3215</v>
      </c>
      <c r="B5">
        <f>MAX(antioxidants!E:E)</f>
        <v>2897.11</v>
      </c>
    </row>
    <row r="6" spans="1:2" x14ac:dyDescent="0.3">
      <c r="A6" t="s">
        <v>3216</v>
      </c>
      <c r="B6">
        <f>_xlfn.QUARTILE.EXC(antioxidants!E:E,1)</f>
        <v>0.17</v>
      </c>
    </row>
    <row r="7" spans="1:2" x14ac:dyDescent="0.3">
      <c r="A7" t="s">
        <v>3217</v>
      </c>
      <c r="B7">
        <f>_xlfn.QUARTILE.EXC(antioxidants!E:E,3)</f>
        <v>2.2875000000000001</v>
      </c>
    </row>
    <row r="8" spans="1:2" x14ac:dyDescent="0.3">
      <c r="A8" t="s">
        <v>3218</v>
      </c>
      <c r="B8">
        <f>(B7-B6)</f>
        <v>2.1175000000000002</v>
      </c>
    </row>
    <row r="10" spans="1:2" x14ac:dyDescent="0.3">
      <c r="A10" t="s">
        <v>3219</v>
      </c>
      <c r="B10">
        <f>B6-(1.5*B8)</f>
        <v>-3.0062500000000005</v>
      </c>
    </row>
    <row r="11" spans="1:2" x14ac:dyDescent="0.3">
      <c r="A11" t="s">
        <v>3220</v>
      </c>
      <c r="B11">
        <f>B7+(1.5*B8)</f>
        <v>5.463750000000001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Faith Nyakundi</cp:lastModifiedBy>
  <dcterms:created xsi:type="dcterms:W3CDTF">2018-05-11T16:07:25Z</dcterms:created>
  <dcterms:modified xsi:type="dcterms:W3CDTF">2021-12-23T05:09:20Z</dcterms:modified>
</cp:coreProperties>
</file>