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T Ports" sheetId="1" r:id="rId3"/>
    <sheet state="visible" name="Contributors" sheetId="2" r:id="rId4"/>
  </sheets>
  <definedNames/>
  <calcPr/>
</workbook>
</file>

<file path=xl/sharedStrings.xml><?xml version="1.0" encoding="utf-8"?>
<sst xmlns="http://schemas.openxmlformats.org/spreadsheetml/2006/main" count="345" uniqueCount="68">
  <si>
    <t>Dest Port</t>
  </si>
  <si>
    <t>Count 1</t>
  </si>
  <si>
    <t>Count 2</t>
  </si>
  <si>
    <t>Level</t>
  </si>
  <si>
    <t>False Positive Condition</t>
  </si>
  <si>
    <t>Positive Condition</t>
  </si>
  <si>
    <t>Comment / Source</t>
  </si>
  <si>
    <t>Sandbox Analyses Link</t>
  </si>
  <si>
    <t>Speedguide Link</t>
  </si>
  <si>
    <t>-</t>
  </si>
  <si>
    <t>high</t>
  </si>
  <si>
    <t>Netwire</t>
  </si>
  <si>
    <t>Jsocket Sample</t>
  </si>
  <si>
    <t>Dridex Sample</t>
  </si>
  <si>
    <t>Cisco STUN</t>
  </si>
  <si>
    <t>medium</t>
  </si>
  <si>
    <t>Oracle 9i Portal, Games, iChat File Transfer Proxy</t>
  </si>
  <si>
    <t>Trojans</t>
  </si>
  <si>
    <t>low</t>
  </si>
  <si>
    <t>Proxy, Internet Radio Streams</t>
  </si>
  <si>
    <t>Kerberos</t>
  </si>
  <si>
    <t>Outoing to Internet</t>
  </si>
  <si>
    <t>Hadoop</t>
  </si>
  <si>
    <t>Outgoing SMTP over SSL</t>
  </si>
  <si>
    <t>Non MTA sender &gt; Trojan sending Mails</t>
  </si>
  <si>
    <t>Target: internal network</t>
  </si>
  <si>
    <t>Oracle Application Server HTTPS</t>
  </si>
  <si>
    <t>Splunk</t>
  </si>
  <si>
    <t>DDM Remote</t>
  </si>
  <si>
    <t>Doom (Game)</t>
  </si>
  <si>
    <t>Many Trojans, Cain &amp; Abel</t>
  </si>
  <si>
    <t>MySQL Proxy</t>
  </si>
  <si>
    <t>Netcrack and many Trojans</t>
  </si>
  <si>
    <t>Server Message Block over Remote Direct Memory Access</t>
  </si>
  <si>
    <t>Skype (sometimes used)</t>
  </si>
  <si>
    <t>Metasploit</t>
  </si>
  <si>
    <t>Allowed SMTP to Internet Mail Servers</t>
  </si>
  <si>
    <t>Non MTA sender &gt; Trojan sending SPAM</t>
  </si>
  <si>
    <t>Included for comparison purposes</t>
  </si>
  <si>
    <t>IBM System Resource Controller</t>
  </si>
  <si>
    <t>Active Sync</t>
  </si>
  <si>
    <t>Various Trojans</t>
  </si>
  <si>
    <t>PCSync, Plesk Control Panel</t>
  </si>
  <si>
    <t>Dridex</t>
  </si>
  <si>
    <t>ICA Browser (Citrix)</t>
  </si>
  <si>
    <t>DarkComet RAT</t>
  </si>
  <si>
    <t>Scarab Trojan</t>
  </si>
  <si>
    <t>FTP</t>
  </si>
  <si>
    <t>SMTP (TLS)</t>
  </si>
  <si>
    <t>Non MTA &gt; Trojan sending Mail</t>
  </si>
  <si>
    <t>HTTPS Traffic</t>
  </si>
  <si>
    <t>HTTP Traffic</t>
  </si>
  <si>
    <t>Plesk Control Panel</t>
  </si>
  <si>
    <t>QNAP NAS</t>
  </si>
  <si>
    <t>Cisco X-remote</t>
  </si>
  <si>
    <t>Tor Network</t>
  </si>
  <si>
    <t>Many trojans and worms</t>
  </si>
  <si>
    <t>Contributor</t>
  </si>
  <si>
    <t>Comment</t>
  </si>
  <si>
    <t>Twitter</t>
  </si>
  <si>
    <t>Florian Roth</t>
  </si>
  <si>
    <t>Cross Checks, Monitoring Checks</t>
  </si>
  <si>
    <t>@Cyb3rOps</t>
  </si>
  <si>
    <t>Jan Miller</t>
  </si>
  <si>
    <t>Sandbox Stats</t>
  </si>
  <si>
    <t>@PayloadSecurity</t>
  </si>
  <si>
    <t>Tom Ueltschi</t>
  </si>
  <si>
    <t>@c_APT_ure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</si>
</sst>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color rgb="FFFFFFFF"/>
      <name val="Droid Sans"/>
    </font>
    <font>
      <sz val="12.0"/>
      <name val="Droid Sans"/>
    </font>
    <font>
      <u/>
      <sz val="12.0"/>
      <color rgb="FF0000FF"/>
      <name val="Droid Sans"/>
    </font>
    <font>
      <sz val="12.0"/>
      <color rgb="FF000000"/>
      <name val="Droid Sans"/>
    </font>
    <font>
      <u/>
      <sz val="12.0"/>
      <color rgb="FF0000FF"/>
      <name val="Droid Sans"/>
    </font>
    <font/>
    <font>
      <color rgb="FFFFFFFF"/>
      <name val="Droid Sans"/>
    </font>
    <font>
      <name val="Droid Sans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2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3" width="8.38"/>
    <col customWidth="1" min="4" max="4" width="10.88"/>
    <col customWidth="1" min="5" max="5" width="18.88"/>
    <col customWidth="1" min="6" max="6" width="19.13"/>
    <col customWidth="1" min="7" max="7" width="18.25"/>
    <col customWidth="1" min="8" max="8" width="22.75"/>
    <col customWidth="1" min="9" max="9" width="16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3369.0</v>
      </c>
      <c r="B2" s="5" t="s">
        <v>9</v>
      </c>
      <c r="C2" s="5">
        <v>1.0</v>
      </c>
      <c r="D2" s="6" t="s">
        <v>10</v>
      </c>
      <c r="E2" s="7"/>
      <c r="F2" s="4" t="s">
        <v>11</v>
      </c>
      <c r="G2" s="7"/>
      <c r="H2" s="7"/>
      <c r="I2" s="8" t="str">
        <f t="shared" ref="I2:I130" si="1">CONCAT("http://www.speedguide.net/port.php?port=", A2)</f>
        <v>http://www.speedguide.net/port.php?port=3369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4">
        <v>8765.0</v>
      </c>
      <c r="B3" s="5" t="s">
        <v>9</v>
      </c>
      <c r="C3" s="5">
        <v>1.0</v>
      </c>
      <c r="D3" s="6" t="s">
        <v>10</v>
      </c>
      <c r="E3" s="7"/>
      <c r="F3" s="7"/>
      <c r="G3" s="4" t="s">
        <v>12</v>
      </c>
      <c r="H3" s="7"/>
      <c r="I3" s="8" t="str">
        <f t="shared" si="1"/>
        <v>http://www.speedguide.net/port.php?port=8765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9">
        <v>9943.0</v>
      </c>
      <c r="B4" s="9">
        <v>5.0</v>
      </c>
      <c r="C4" s="9">
        <v>1.0</v>
      </c>
      <c r="D4" s="6" t="s">
        <v>10</v>
      </c>
      <c r="E4" s="7"/>
      <c r="F4" s="7"/>
      <c r="G4" s="4"/>
      <c r="H4" s="10" t="str">
        <f>CONCATENATE("https://www.hybrid-analysis.com/search?query=port:",A4)</f>
        <v>https://www.hybrid-analysis.com/search?query=port:9943</v>
      </c>
      <c r="I4" s="8" t="str">
        <f t="shared" si="1"/>
        <v>http://www.speedguide.net/port.php?port=9943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4">
        <v>244.0</v>
      </c>
      <c r="B5" s="5" t="s">
        <v>9</v>
      </c>
      <c r="C5" s="5">
        <v>2.0</v>
      </c>
      <c r="D5" s="6" t="s">
        <v>10</v>
      </c>
      <c r="E5" s="7"/>
      <c r="F5" s="7"/>
      <c r="G5" s="4" t="s">
        <v>12</v>
      </c>
      <c r="H5" s="7"/>
      <c r="I5" s="8" t="str">
        <f t="shared" si="1"/>
        <v>http://www.speedguide.net/port.php?port=244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4">
        <v>1590.0</v>
      </c>
      <c r="B6" s="5" t="s">
        <v>9</v>
      </c>
      <c r="C6" s="5">
        <v>2.0</v>
      </c>
      <c r="D6" s="6" t="s">
        <v>10</v>
      </c>
      <c r="E6" s="7"/>
      <c r="F6" s="7"/>
      <c r="G6" s="4" t="s">
        <v>13</v>
      </c>
      <c r="H6" s="7"/>
      <c r="I6" s="8" t="str">
        <f t="shared" si="1"/>
        <v>http://www.speedguide.net/port.php?port=1590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4">
        <v>1990.0</v>
      </c>
      <c r="B7" s="5" t="s">
        <v>9</v>
      </c>
      <c r="C7" s="5">
        <v>2.0</v>
      </c>
      <c r="D7" s="6" t="s">
        <v>10</v>
      </c>
      <c r="E7" s="4" t="s">
        <v>14</v>
      </c>
      <c r="F7" s="7"/>
      <c r="G7" s="4" t="s">
        <v>12</v>
      </c>
      <c r="H7" s="7"/>
      <c r="I7" s="8" t="str">
        <f t="shared" si="1"/>
        <v>http://www.speedguide.net/port.php?port=1990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4">
        <v>4040.0</v>
      </c>
      <c r="B8" s="5" t="s">
        <v>9</v>
      </c>
      <c r="C8" s="5">
        <v>2.0</v>
      </c>
      <c r="D8" s="6" t="s">
        <v>10</v>
      </c>
      <c r="E8" s="7"/>
      <c r="F8" s="7"/>
      <c r="G8" s="4" t="s">
        <v>13</v>
      </c>
      <c r="H8" s="7"/>
      <c r="I8" s="8" t="str">
        <f t="shared" si="1"/>
        <v>http://www.speedguide.net/port.php?port=4040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9">
        <v>7210.0</v>
      </c>
      <c r="B9" s="9">
        <v>1.0</v>
      </c>
      <c r="C9" s="9">
        <v>2.0</v>
      </c>
      <c r="D9" s="6" t="s">
        <v>10</v>
      </c>
      <c r="E9" s="7"/>
      <c r="F9" s="7"/>
      <c r="G9" s="4"/>
      <c r="H9" s="10" t="str">
        <f t="shared" ref="H9:H10" si="2">CONCATENATE("https://www.hybrid-analysis.com/search?query=port:",A9)</f>
        <v>https://www.hybrid-analysis.com/search?query=port:7210</v>
      </c>
      <c r="I9" s="8" t="str">
        <f t="shared" si="1"/>
        <v>http://www.speedguide.net/port.php?port=7210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4">
        <v>7777.0</v>
      </c>
      <c r="B10" s="5">
        <v>1.0</v>
      </c>
      <c r="C10" s="5">
        <v>2.0</v>
      </c>
      <c r="D10" s="6" t="s">
        <v>15</v>
      </c>
      <c r="E10" s="4" t="s">
        <v>16</v>
      </c>
      <c r="F10" s="4" t="s">
        <v>17</v>
      </c>
      <c r="G10" s="4" t="s">
        <v>12</v>
      </c>
      <c r="H10" s="10" t="str">
        <f t="shared" si="2"/>
        <v>https://www.hybrid-analysis.com/search?query=port:7777</v>
      </c>
      <c r="I10" s="8" t="str">
        <f t="shared" si="1"/>
        <v>http://www.speedguide.net/port.php?port=7777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4">
        <v>8001.0</v>
      </c>
      <c r="B11" s="5" t="s">
        <v>9</v>
      </c>
      <c r="C11" s="5">
        <v>2.0</v>
      </c>
      <c r="D11" s="6" t="s">
        <v>18</v>
      </c>
      <c r="E11" s="4" t="s">
        <v>19</v>
      </c>
      <c r="F11" s="7"/>
      <c r="G11" s="7"/>
      <c r="H11" s="7"/>
      <c r="I11" s="8" t="str">
        <f t="shared" si="1"/>
        <v>http://www.speedguide.net/port.php?port=8001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4">
        <v>10101.0</v>
      </c>
      <c r="B12" s="5" t="s">
        <v>9</v>
      </c>
      <c r="C12" s="5">
        <v>2.0</v>
      </c>
      <c r="D12" s="6" t="s">
        <v>10</v>
      </c>
      <c r="E12" s="7"/>
      <c r="F12" s="7"/>
      <c r="G12" s="4" t="s">
        <v>12</v>
      </c>
      <c r="H12" s="7"/>
      <c r="I12" s="8" t="str">
        <f t="shared" si="1"/>
        <v>http://www.speedguide.net/port.php?port=10101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4">
        <v>12322.0</v>
      </c>
      <c r="B13" s="5" t="s">
        <v>9</v>
      </c>
      <c r="C13" s="5">
        <v>2.0</v>
      </c>
      <c r="D13" s="6" t="s">
        <v>10</v>
      </c>
      <c r="E13" s="7"/>
      <c r="F13" s="7"/>
      <c r="G13" s="7"/>
      <c r="H13" s="7"/>
      <c r="I13" s="8" t="str">
        <f t="shared" si="1"/>
        <v>http://www.speedguide.net/port.php?port=12322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4">
        <v>14102.0</v>
      </c>
      <c r="B14" s="5" t="s">
        <v>9</v>
      </c>
      <c r="C14" s="5">
        <v>2.0</v>
      </c>
      <c r="D14" s="6" t="s">
        <v>10</v>
      </c>
      <c r="E14" s="7"/>
      <c r="F14" s="4" t="s">
        <v>11</v>
      </c>
      <c r="G14" s="7"/>
      <c r="H14" s="7"/>
      <c r="I14" s="8" t="str">
        <f t="shared" si="1"/>
        <v>http://www.speedguide.net/port.php?port=14102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4">
        <v>14103.0</v>
      </c>
      <c r="B15" s="11" t="s">
        <v>9</v>
      </c>
      <c r="C15" s="5">
        <v>2.0</v>
      </c>
      <c r="D15" s="6" t="s">
        <v>10</v>
      </c>
      <c r="E15" s="7"/>
      <c r="F15" s="4" t="s">
        <v>11</v>
      </c>
      <c r="G15" s="7"/>
      <c r="H15" s="7"/>
      <c r="I15" s="8" t="str">
        <f t="shared" si="1"/>
        <v>http://www.speedguide.net/port.php?port=14103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4">
        <v>14154.0</v>
      </c>
      <c r="B16" s="5" t="s">
        <v>9</v>
      </c>
      <c r="C16" s="5">
        <v>2.0</v>
      </c>
      <c r="D16" s="6" t="s">
        <v>10</v>
      </c>
      <c r="E16" s="7"/>
      <c r="F16" s="7"/>
      <c r="G16" s="7"/>
      <c r="H16" s="7"/>
      <c r="I16" s="8" t="str">
        <f t="shared" si="1"/>
        <v>http://www.speedguide.net/port.php?port=14154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4">
        <v>543.0</v>
      </c>
      <c r="B17" s="5" t="s">
        <v>9</v>
      </c>
      <c r="C17" s="5">
        <v>3.0</v>
      </c>
      <c r="D17" s="6" t="s">
        <v>15</v>
      </c>
      <c r="E17" s="4" t="s">
        <v>20</v>
      </c>
      <c r="F17" s="4" t="s">
        <v>21</v>
      </c>
      <c r="G17" s="7"/>
      <c r="H17" s="7"/>
      <c r="I17" s="8" t="str">
        <f t="shared" si="1"/>
        <v>http://www.speedguide.net/port.php?port=543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4">
        <v>700.0</v>
      </c>
      <c r="B18" s="5" t="s">
        <v>9</v>
      </c>
      <c r="C18" s="5">
        <v>3.0</v>
      </c>
      <c r="D18" s="6" t="s">
        <v>10</v>
      </c>
      <c r="E18" s="7"/>
      <c r="F18" s="7"/>
      <c r="G18" s="4" t="s">
        <v>13</v>
      </c>
      <c r="H18" s="7"/>
      <c r="I18" s="8" t="str">
        <f t="shared" si="1"/>
        <v>http://www.speedguide.net/port.php?port=700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4">
        <v>743.0</v>
      </c>
      <c r="B19" s="5" t="s">
        <v>9</v>
      </c>
      <c r="C19" s="5">
        <v>3.0</v>
      </c>
      <c r="D19" s="6" t="s">
        <v>10</v>
      </c>
      <c r="E19" s="7"/>
      <c r="F19" s="7"/>
      <c r="G19" s="7"/>
      <c r="H19" s="7"/>
      <c r="I19" s="8" t="str">
        <f t="shared" si="1"/>
        <v>http://www.speedguide.net/port.php?port=743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4">
        <v>1515.0</v>
      </c>
      <c r="B20" s="5" t="s">
        <v>9</v>
      </c>
      <c r="C20" s="5">
        <v>3.0</v>
      </c>
      <c r="D20" s="6" t="s">
        <v>10</v>
      </c>
      <c r="E20" s="7"/>
      <c r="F20" s="7"/>
      <c r="G20" s="4" t="s">
        <v>12</v>
      </c>
      <c r="H20" s="7"/>
      <c r="I20" s="8" t="str">
        <f t="shared" si="1"/>
        <v>http://www.speedguide.net/port.php?port=1515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4">
        <v>1960.0</v>
      </c>
      <c r="B21" s="5" t="s">
        <v>9</v>
      </c>
      <c r="C21" s="5">
        <v>3.0</v>
      </c>
      <c r="D21" s="6" t="s">
        <v>10</v>
      </c>
      <c r="E21" s="7"/>
      <c r="F21" s="7"/>
      <c r="G21" s="7"/>
      <c r="H21" s="7"/>
      <c r="I21" s="8" t="str">
        <f t="shared" si="1"/>
        <v>http://www.speedguide.net/port.php?port=1960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4">
        <v>9000.0</v>
      </c>
      <c r="B22" s="12"/>
      <c r="C22" s="5">
        <v>3.0</v>
      </c>
      <c r="D22" s="6" t="s">
        <v>15</v>
      </c>
      <c r="E22" s="4" t="s">
        <v>22</v>
      </c>
      <c r="F22" s="7"/>
      <c r="G22" s="7"/>
      <c r="H22" s="7"/>
      <c r="I22" s="8" t="str">
        <f t="shared" si="1"/>
        <v>http://www.speedguide.net/port.php?port=9000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4">
        <v>65520.0</v>
      </c>
      <c r="B23" s="5" t="s">
        <v>9</v>
      </c>
      <c r="C23" s="5">
        <v>3.0</v>
      </c>
      <c r="D23" s="6" t="s">
        <v>10</v>
      </c>
      <c r="E23" s="7"/>
      <c r="F23" s="4" t="s">
        <v>11</v>
      </c>
      <c r="G23" s="7"/>
      <c r="H23" s="7"/>
      <c r="I23" s="8" t="str">
        <f t="shared" si="1"/>
        <v>http://www.speedguide.net/port.php?port=65520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4">
        <v>65520.0</v>
      </c>
      <c r="B24" s="5" t="s">
        <v>9</v>
      </c>
      <c r="C24" s="5">
        <v>3.0</v>
      </c>
      <c r="D24" s="6" t="s">
        <v>10</v>
      </c>
      <c r="E24" s="7"/>
      <c r="F24" s="7"/>
      <c r="G24" s="7"/>
      <c r="H24" s="7"/>
      <c r="I24" s="8" t="str">
        <f t="shared" si="1"/>
        <v>http://www.speedguide.net/port.php?port=65520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9">
        <v>81.0</v>
      </c>
      <c r="B25" s="9">
        <v>1.0</v>
      </c>
      <c r="C25" s="9">
        <v>4.0</v>
      </c>
      <c r="D25" s="6" t="s">
        <v>15</v>
      </c>
      <c r="E25" s="7"/>
      <c r="F25" s="7"/>
      <c r="G25" s="4"/>
      <c r="H25" s="10" t="str">
        <f>CONCATENATE("https://www.hybrid-analysis.com/search?query=port:",A25)</f>
        <v>https://www.hybrid-analysis.com/search?query=port:81</v>
      </c>
      <c r="I25" s="8" t="str">
        <f t="shared" si="1"/>
        <v>http://www.speedguide.net/port.php?port=81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4">
        <v>100.0</v>
      </c>
      <c r="B26" s="5" t="s">
        <v>9</v>
      </c>
      <c r="C26" s="5">
        <v>4.0</v>
      </c>
      <c r="D26" s="6" t="s">
        <v>10</v>
      </c>
      <c r="E26" s="7"/>
      <c r="F26" s="7"/>
      <c r="G26" s="4" t="s">
        <v>12</v>
      </c>
      <c r="H26" s="7"/>
      <c r="I26" s="8" t="str">
        <f t="shared" si="1"/>
        <v>http://www.speedguide.net/port.php?port=100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4">
        <v>465.0</v>
      </c>
      <c r="B27" s="5" t="s">
        <v>9</v>
      </c>
      <c r="C27" s="5">
        <v>4.0</v>
      </c>
      <c r="D27" s="6" t="s">
        <v>18</v>
      </c>
      <c r="E27" s="4" t="s">
        <v>23</v>
      </c>
      <c r="F27" s="4" t="s">
        <v>24</v>
      </c>
      <c r="G27" s="7"/>
      <c r="H27" s="7"/>
      <c r="I27" s="8" t="str">
        <f t="shared" si="1"/>
        <v>http://www.speedguide.net/port.php?port=465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9">
        <v>843.0</v>
      </c>
      <c r="B28" s="9">
        <v>1.0</v>
      </c>
      <c r="C28" s="9">
        <v>4.0</v>
      </c>
      <c r="D28" s="6" t="s">
        <v>15</v>
      </c>
      <c r="E28" s="7"/>
      <c r="F28" s="7"/>
      <c r="G28" s="4"/>
      <c r="H28" s="10" t="str">
        <f>CONCATENATE("https://www.hybrid-analysis.com/search?query=port:",A28)</f>
        <v>https://www.hybrid-analysis.com/search?query=port:843</v>
      </c>
      <c r="I28" s="8" t="str">
        <f t="shared" si="1"/>
        <v>http://www.speedguide.net/port.php?port=843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4">
        <v>1817.0</v>
      </c>
      <c r="B29" s="5" t="s">
        <v>9</v>
      </c>
      <c r="C29" s="5">
        <v>4.0</v>
      </c>
      <c r="D29" s="6" t="s">
        <v>10</v>
      </c>
      <c r="E29" s="7"/>
      <c r="F29" s="7"/>
      <c r="G29" s="7"/>
      <c r="H29" s="7"/>
      <c r="I29" s="8" t="str">
        <f t="shared" si="1"/>
        <v>http://www.speedguide.net/port.php?port=1817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9">
        <v>3448.0</v>
      </c>
      <c r="B30" s="9">
        <v>28.0</v>
      </c>
      <c r="C30" s="9">
        <v>4.0</v>
      </c>
      <c r="D30" s="6" t="s">
        <v>15</v>
      </c>
      <c r="E30" s="4" t="s">
        <v>25</v>
      </c>
      <c r="F30" s="7"/>
      <c r="G30" s="4"/>
      <c r="H30" s="10" t="str">
        <f>CONCATENATE("https://www.hybrid-analysis.com/search?query=port:",A30)</f>
        <v>https://www.hybrid-analysis.com/search?query=port:3448</v>
      </c>
      <c r="I30" s="8" t="str">
        <f t="shared" si="1"/>
        <v>http://www.speedguide.net/port.php?port=3448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4">
        <v>4433.0</v>
      </c>
      <c r="B31" s="5" t="s">
        <v>9</v>
      </c>
      <c r="C31" s="5">
        <v>4.0</v>
      </c>
      <c r="D31" s="6" t="s">
        <v>10</v>
      </c>
      <c r="E31" s="7"/>
      <c r="F31" s="7"/>
      <c r="G31" s="7"/>
      <c r="H31" s="7"/>
      <c r="I31" s="8" t="str">
        <f t="shared" si="1"/>
        <v>http://www.speedguide.net/port.php?port=4433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4">
        <v>4455.0</v>
      </c>
      <c r="B32" s="5" t="s">
        <v>9</v>
      </c>
      <c r="C32" s="5">
        <v>4.0</v>
      </c>
      <c r="D32" s="6" t="s">
        <v>10</v>
      </c>
      <c r="E32" s="7"/>
      <c r="F32" s="7"/>
      <c r="G32" s="7"/>
      <c r="H32" s="7"/>
      <c r="I32" s="8" t="str">
        <f t="shared" si="1"/>
        <v>http://www.speedguide.net/port.php?port=4455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4">
        <v>5649.0</v>
      </c>
      <c r="B33" s="5" t="s">
        <v>9</v>
      </c>
      <c r="C33" s="5">
        <v>4.0</v>
      </c>
      <c r="D33" s="6" t="s">
        <v>10</v>
      </c>
      <c r="E33" s="7"/>
      <c r="F33" s="7"/>
      <c r="G33" s="7"/>
      <c r="H33" s="7"/>
      <c r="I33" s="8" t="str">
        <f t="shared" si="1"/>
        <v>http://www.speedguide.net/port.php?port=5649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4">
        <v>7443.0</v>
      </c>
      <c r="B34" s="5" t="s">
        <v>9</v>
      </c>
      <c r="C34" s="5">
        <v>4.0</v>
      </c>
      <c r="D34" s="6" t="s">
        <v>15</v>
      </c>
      <c r="E34" s="4" t="s">
        <v>26</v>
      </c>
      <c r="F34" s="7"/>
      <c r="G34" s="7"/>
      <c r="H34" s="7"/>
      <c r="I34" s="8" t="str">
        <f t="shared" si="1"/>
        <v>http://www.speedguide.net/port.php?port=7443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4">
        <v>9997.0</v>
      </c>
      <c r="B35" s="5" t="s">
        <v>9</v>
      </c>
      <c r="C35" s="5">
        <v>4.0</v>
      </c>
      <c r="D35" s="6" t="s">
        <v>15</v>
      </c>
      <c r="E35" s="4" t="s">
        <v>27</v>
      </c>
      <c r="F35" s="7"/>
      <c r="G35" s="7"/>
      <c r="H35" s="7"/>
      <c r="I35" s="8" t="str">
        <f t="shared" si="1"/>
        <v>http://www.speedguide.net/port.php?port=9997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4">
        <v>12100.0</v>
      </c>
      <c r="B36" s="5" t="s">
        <v>9</v>
      </c>
      <c r="C36" s="5">
        <v>4.0</v>
      </c>
      <c r="D36" s="6" t="s">
        <v>10</v>
      </c>
      <c r="E36" s="7"/>
      <c r="F36" s="7"/>
      <c r="G36" s="7"/>
      <c r="H36" s="7"/>
      <c r="I36" s="8" t="str">
        <f t="shared" si="1"/>
        <v>http://www.speedguide.net/port.php?port=12100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4">
        <v>12108.0</v>
      </c>
      <c r="B37" s="5" t="s">
        <v>9</v>
      </c>
      <c r="C37" s="5">
        <v>4.0</v>
      </c>
      <c r="D37" s="6" t="s">
        <v>10</v>
      </c>
      <c r="E37" s="7"/>
      <c r="F37" s="7"/>
      <c r="G37" s="7"/>
      <c r="H37" s="7"/>
      <c r="I37" s="8" t="str">
        <f t="shared" si="1"/>
        <v>http://www.speedguide.net/port.php?port=12108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4">
        <v>12112.0</v>
      </c>
      <c r="B38" s="5" t="s">
        <v>9</v>
      </c>
      <c r="C38" s="5">
        <v>4.0</v>
      </c>
      <c r="D38" s="6" t="s">
        <v>10</v>
      </c>
      <c r="E38" s="7"/>
      <c r="F38" s="7"/>
      <c r="G38" s="7"/>
      <c r="H38" s="7"/>
      <c r="I38" s="8" t="str">
        <f t="shared" si="1"/>
        <v>http://www.speedguide.net/port.php?port=12112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4">
        <v>12124.0</v>
      </c>
      <c r="B39" s="5" t="s">
        <v>9</v>
      </c>
      <c r="C39" s="5">
        <v>4.0</v>
      </c>
      <c r="D39" s="6" t="s">
        <v>10</v>
      </c>
      <c r="E39" s="7"/>
      <c r="F39" s="7"/>
      <c r="G39" s="7"/>
      <c r="H39" s="7"/>
      <c r="I39" s="8" t="str">
        <f t="shared" si="1"/>
        <v>http://www.speedguide.net/port.php?port=12124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4">
        <v>12143.0</v>
      </c>
      <c r="B40" s="5" t="s">
        <v>9</v>
      </c>
      <c r="C40" s="5">
        <v>4.0</v>
      </c>
      <c r="D40" s="6" t="s">
        <v>10</v>
      </c>
      <c r="E40" s="7"/>
      <c r="F40" s="7"/>
      <c r="G40" s="7"/>
      <c r="H40" s="7"/>
      <c r="I40" s="8" t="str">
        <f t="shared" si="1"/>
        <v>http://www.speedguide.net/port.php?port=12143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4">
        <v>12154.0</v>
      </c>
      <c r="B41" s="5" t="s">
        <v>9</v>
      </c>
      <c r="C41" s="5">
        <v>4.0</v>
      </c>
      <c r="D41" s="6" t="s">
        <v>10</v>
      </c>
      <c r="E41" s="7"/>
      <c r="F41" s="7"/>
      <c r="G41" s="7"/>
      <c r="H41" s="7"/>
      <c r="I41" s="8" t="str">
        <f t="shared" si="1"/>
        <v>http://www.speedguide.net/port.php?port=12154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4">
        <v>12233.0</v>
      </c>
      <c r="B42" s="5" t="s">
        <v>9</v>
      </c>
      <c r="C42" s="5">
        <v>4.0</v>
      </c>
      <c r="D42" s="6" t="s">
        <v>10</v>
      </c>
      <c r="E42" s="7"/>
      <c r="F42" s="7"/>
      <c r="G42" s="7"/>
      <c r="H42" s="7"/>
      <c r="I42" s="8" t="str">
        <f t="shared" si="1"/>
        <v>http://www.speedguide.net/port.php?port=12233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4">
        <v>13029.0</v>
      </c>
      <c r="B43" s="5" t="s">
        <v>9</v>
      </c>
      <c r="C43" s="5">
        <v>4.0</v>
      </c>
      <c r="D43" s="6" t="s">
        <v>10</v>
      </c>
      <c r="E43" s="7"/>
      <c r="F43" s="7"/>
      <c r="G43" s="7"/>
      <c r="H43" s="7"/>
      <c r="I43" s="8" t="str">
        <f t="shared" si="1"/>
        <v>http://www.speedguide.net/port.php?port=13029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4">
        <v>13101.0</v>
      </c>
      <c r="B44" s="5" t="s">
        <v>9</v>
      </c>
      <c r="C44" s="5">
        <v>4.0</v>
      </c>
      <c r="D44" s="6" t="s">
        <v>10</v>
      </c>
      <c r="E44" s="7"/>
      <c r="F44" s="7"/>
      <c r="G44" s="7"/>
      <c r="H44" s="7"/>
      <c r="I44" s="8" t="str">
        <f t="shared" si="1"/>
        <v>http://www.speedguide.net/port.php?port=13101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4">
        <v>13111.0</v>
      </c>
      <c r="B45" s="5" t="s">
        <v>9</v>
      </c>
      <c r="C45" s="5">
        <v>4.0</v>
      </c>
      <c r="D45" s="6" t="s">
        <v>10</v>
      </c>
      <c r="E45" s="7"/>
      <c r="F45" s="7"/>
      <c r="G45" s="7"/>
      <c r="H45" s="7"/>
      <c r="I45" s="8" t="str">
        <f t="shared" si="1"/>
        <v>http://www.speedguide.net/port.php?port=13111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4">
        <v>13170.0</v>
      </c>
      <c r="B46" s="5" t="s">
        <v>9</v>
      </c>
      <c r="C46" s="5">
        <v>4.0</v>
      </c>
      <c r="D46" s="6" t="s">
        <v>10</v>
      </c>
      <c r="E46" s="7"/>
      <c r="F46" s="7"/>
      <c r="G46" s="7"/>
      <c r="H46" s="7"/>
      <c r="I46" s="8" t="str">
        <f t="shared" si="1"/>
        <v>http://www.speedguide.net/port.php?port=13170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4">
        <v>13332.0</v>
      </c>
      <c r="B47" s="5" t="s">
        <v>9</v>
      </c>
      <c r="C47" s="5">
        <v>4.0</v>
      </c>
      <c r="D47" s="6" t="s">
        <v>10</v>
      </c>
      <c r="E47" s="7"/>
      <c r="F47" s="7"/>
      <c r="G47" s="7"/>
      <c r="H47" s="7"/>
      <c r="I47" s="8" t="str">
        <f t="shared" si="1"/>
        <v>http://www.speedguide.net/port.php?port=13332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4">
        <v>13334.0</v>
      </c>
      <c r="B48" s="5" t="s">
        <v>9</v>
      </c>
      <c r="C48" s="5">
        <v>4.0</v>
      </c>
      <c r="D48" s="6" t="s">
        <v>10</v>
      </c>
      <c r="E48" s="7"/>
      <c r="F48" s="7"/>
      <c r="G48" s="7"/>
      <c r="H48" s="7"/>
      <c r="I48" s="8" t="str">
        <f t="shared" si="1"/>
        <v>http://www.speedguide.net/port.php?port=13334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4">
        <v>13360.0</v>
      </c>
      <c r="B49" s="5" t="s">
        <v>9</v>
      </c>
      <c r="C49" s="5">
        <v>4.0</v>
      </c>
      <c r="D49" s="6" t="s">
        <v>10</v>
      </c>
      <c r="E49" s="7"/>
      <c r="F49" s="7"/>
      <c r="G49" s="7"/>
      <c r="H49" s="7"/>
      <c r="I49" s="8" t="str">
        <f t="shared" si="1"/>
        <v>http://www.speedguide.net/port.php?port=13360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4">
        <v>13407.0</v>
      </c>
      <c r="B50" s="5" t="s">
        <v>9</v>
      </c>
      <c r="C50" s="5">
        <v>4.0</v>
      </c>
      <c r="D50" s="6" t="s">
        <v>10</v>
      </c>
      <c r="E50" s="7"/>
      <c r="F50" s="7"/>
      <c r="G50" s="7"/>
      <c r="H50" s="7"/>
      <c r="I50" s="8" t="str">
        <f t="shared" si="1"/>
        <v>http://www.speedguide.net/port.php?port=13407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4">
        <v>13411.0</v>
      </c>
      <c r="B51" s="5" t="s">
        <v>9</v>
      </c>
      <c r="C51" s="5">
        <v>4.0</v>
      </c>
      <c r="D51" s="6" t="s">
        <v>10</v>
      </c>
      <c r="E51" s="7"/>
      <c r="F51" s="7"/>
      <c r="G51" s="7"/>
      <c r="H51" s="7"/>
      <c r="I51" s="8" t="str">
        <f t="shared" si="1"/>
        <v>http://www.speedguide.net/port.php?port=13411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4">
        <v>13441.0</v>
      </c>
      <c r="B52" s="5" t="s">
        <v>9</v>
      </c>
      <c r="C52" s="5">
        <v>4.0</v>
      </c>
      <c r="D52" s="6" t="s">
        <v>10</v>
      </c>
      <c r="E52" s="7"/>
      <c r="F52" s="7"/>
      <c r="G52" s="7"/>
      <c r="H52" s="7"/>
      <c r="I52" s="8" t="str">
        <f t="shared" si="1"/>
        <v>http://www.speedguide.net/port.php?port=13441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4">
        <v>49171.0</v>
      </c>
      <c r="B53" s="5" t="s">
        <v>9</v>
      </c>
      <c r="C53" s="5">
        <v>4.0</v>
      </c>
      <c r="D53" s="6" t="s">
        <v>10</v>
      </c>
      <c r="E53" s="7"/>
      <c r="F53" s="7"/>
      <c r="G53" s="7"/>
      <c r="H53" s="7"/>
      <c r="I53" s="8" t="str">
        <f t="shared" si="1"/>
        <v>http://www.speedguide.net/port.php?port=49171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4">
        <v>49172.0</v>
      </c>
      <c r="B54" s="5" t="s">
        <v>9</v>
      </c>
      <c r="C54" s="5">
        <v>4.0</v>
      </c>
      <c r="D54" s="6" t="s">
        <v>10</v>
      </c>
      <c r="E54" s="7"/>
      <c r="F54" s="7"/>
      <c r="G54" s="7"/>
      <c r="H54" s="7"/>
      <c r="I54" s="8" t="str">
        <f t="shared" si="1"/>
        <v>http://www.speedguide.net/port.php?port=49172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4">
        <v>49173.0</v>
      </c>
      <c r="B55" s="5" t="s">
        <v>9</v>
      </c>
      <c r="C55" s="5">
        <v>4.0</v>
      </c>
      <c r="D55" s="6" t="s">
        <v>10</v>
      </c>
      <c r="E55" s="7"/>
      <c r="F55" s="7"/>
      <c r="G55" s="7"/>
      <c r="H55" s="7"/>
      <c r="I55" s="8" t="str">
        <f t="shared" si="1"/>
        <v>http://www.speedguide.net/port.php?port=49173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4">
        <v>49178.0</v>
      </c>
      <c r="B56" s="5" t="s">
        <v>9</v>
      </c>
      <c r="C56" s="5">
        <v>4.0</v>
      </c>
      <c r="D56" s="6" t="s">
        <v>10</v>
      </c>
      <c r="E56" s="7"/>
      <c r="F56" s="7"/>
      <c r="G56" s="7"/>
      <c r="H56" s="7"/>
      <c r="I56" s="8" t="str">
        <f t="shared" si="1"/>
        <v>http://www.speedguide.net/port.php?port=49178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4">
        <v>49181.0</v>
      </c>
      <c r="B57" s="5" t="s">
        <v>9</v>
      </c>
      <c r="C57" s="5">
        <v>4.0</v>
      </c>
      <c r="D57" s="6" t="s">
        <v>10</v>
      </c>
      <c r="E57" s="7"/>
      <c r="F57" s="7"/>
      <c r="G57" s="7"/>
      <c r="H57" s="7"/>
      <c r="I57" s="8" t="str">
        <f t="shared" si="1"/>
        <v>http://www.speedguide.net/port.php?port=49181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4">
        <v>49184.0</v>
      </c>
      <c r="B58" s="5" t="s">
        <v>9</v>
      </c>
      <c r="C58" s="5">
        <v>4.0</v>
      </c>
      <c r="D58" s="6" t="s">
        <v>10</v>
      </c>
      <c r="E58" s="7"/>
      <c r="F58" s="7"/>
      <c r="G58" s="7"/>
      <c r="H58" s="7"/>
      <c r="I58" s="8" t="str">
        <f t="shared" si="1"/>
        <v>http://www.speedguide.net/port.php?port=49184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4">
        <v>49184.0</v>
      </c>
      <c r="B59" s="5" t="s">
        <v>9</v>
      </c>
      <c r="C59" s="5">
        <v>4.0</v>
      </c>
      <c r="D59" s="6" t="s">
        <v>10</v>
      </c>
      <c r="E59" s="7"/>
      <c r="F59" s="7"/>
      <c r="G59" s="7"/>
      <c r="H59" s="7"/>
      <c r="I59" s="8" t="str">
        <f t="shared" si="1"/>
        <v>http://www.speedguide.net/port.php?port=49184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4">
        <v>448.0</v>
      </c>
      <c r="B60" s="5" t="s">
        <v>9</v>
      </c>
      <c r="C60" s="5">
        <v>5.0</v>
      </c>
      <c r="D60" s="6" t="s">
        <v>15</v>
      </c>
      <c r="E60" s="4" t="s">
        <v>28</v>
      </c>
      <c r="F60" s="7"/>
      <c r="G60" s="7"/>
      <c r="H60" s="7"/>
      <c r="I60" s="8" t="str">
        <f t="shared" si="1"/>
        <v>http://www.speedguide.net/port.php?port=448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4">
        <v>473.0</v>
      </c>
      <c r="B61" s="5" t="s">
        <v>9</v>
      </c>
      <c r="C61" s="5">
        <v>5.0</v>
      </c>
      <c r="D61" s="6" t="s">
        <v>10</v>
      </c>
      <c r="E61" s="7"/>
      <c r="F61" s="7"/>
      <c r="G61" s="7"/>
      <c r="H61" s="7"/>
      <c r="I61" s="8" t="str">
        <f t="shared" si="1"/>
        <v>http://www.speedguide.net/port.php?port=473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9">
        <v>666.0</v>
      </c>
      <c r="B62" s="9">
        <v>5.0</v>
      </c>
      <c r="C62" s="9">
        <v>5.0</v>
      </c>
      <c r="D62" s="6" t="s">
        <v>10</v>
      </c>
      <c r="E62" s="4" t="s">
        <v>29</v>
      </c>
      <c r="F62" s="4" t="s">
        <v>30</v>
      </c>
      <c r="G62" s="4"/>
      <c r="H62" s="10" t="str">
        <f>CONCATENATE("https://www.hybrid-analysis.com/search?query=port:",A62)</f>
        <v>https://www.hybrid-analysis.com/search?query=port:666</v>
      </c>
      <c r="I62" s="8" t="str">
        <f t="shared" si="1"/>
        <v>http://www.speedguide.net/port.php?port=666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4">
        <v>3675.0</v>
      </c>
      <c r="B63" s="5" t="s">
        <v>9</v>
      </c>
      <c r="C63" s="5">
        <v>5.0</v>
      </c>
      <c r="D63" s="6" t="s">
        <v>10</v>
      </c>
      <c r="E63" s="7"/>
      <c r="F63" s="7"/>
      <c r="G63" s="7"/>
      <c r="H63" s="7"/>
      <c r="I63" s="8" t="str">
        <f t="shared" si="1"/>
        <v>http://www.speedguide.net/port.php?port=3675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4">
        <v>3939.0</v>
      </c>
      <c r="B64" s="5" t="s">
        <v>9</v>
      </c>
      <c r="C64" s="5">
        <v>5.0</v>
      </c>
      <c r="D64" s="6" t="s">
        <v>10</v>
      </c>
      <c r="E64" s="7"/>
      <c r="F64" s="7"/>
      <c r="G64" s="7"/>
      <c r="H64" s="7"/>
      <c r="I64" s="8" t="str">
        <f t="shared" si="1"/>
        <v>http://www.speedguide.net/port.php?port=3939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4">
        <v>5552.0</v>
      </c>
      <c r="B65" s="11" t="s">
        <v>9</v>
      </c>
      <c r="C65" s="5">
        <v>5.0</v>
      </c>
      <c r="D65" s="6" t="s">
        <v>10</v>
      </c>
      <c r="E65" s="7"/>
      <c r="F65" s="4" t="s">
        <v>11</v>
      </c>
      <c r="G65" s="7"/>
      <c r="H65" s="7"/>
      <c r="I65" s="8" t="str">
        <f t="shared" si="1"/>
        <v>http://www.speedguide.net/port.php?port=5552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4">
        <v>6446.0</v>
      </c>
      <c r="B66" s="5" t="s">
        <v>9</v>
      </c>
      <c r="C66" s="5">
        <v>5.0</v>
      </c>
      <c r="D66" s="6" t="s">
        <v>15</v>
      </c>
      <c r="E66" s="4" t="s">
        <v>31</v>
      </c>
      <c r="F66" s="7"/>
      <c r="G66" s="7"/>
      <c r="H66" s="7"/>
      <c r="I66" s="8" t="str">
        <f t="shared" si="1"/>
        <v>http://www.speedguide.net/port.php?port=6446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4">
        <v>12103.0</v>
      </c>
      <c r="B67" s="5" t="s">
        <v>9</v>
      </c>
      <c r="C67" s="5">
        <v>5.0</v>
      </c>
      <c r="D67" s="6" t="s">
        <v>10</v>
      </c>
      <c r="E67" s="7"/>
      <c r="F67" s="7"/>
      <c r="G67" s="7"/>
      <c r="H67" s="7"/>
      <c r="I67" s="8" t="str">
        <f t="shared" si="1"/>
        <v>http://www.speedguide.net/port.php?port=12103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4">
        <v>13145.0</v>
      </c>
      <c r="B68" s="5" t="s">
        <v>9</v>
      </c>
      <c r="C68" s="5">
        <v>5.0</v>
      </c>
      <c r="D68" s="6" t="s">
        <v>10</v>
      </c>
      <c r="E68" s="7"/>
      <c r="F68" s="7"/>
      <c r="G68" s="7"/>
      <c r="H68" s="7"/>
      <c r="I68" s="8" t="str">
        <f t="shared" si="1"/>
        <v>http://www.speedguide.net/port.php?port=13145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4">
        <v>13394.0</v>
      </c>
      <c r="B69" s="5" t="s">
        <v>9</v>
      </c>
      <c r="C69" s="5">
        <v>5.0</v>
      </c>
      <c r="D69" s="6" t="s">
        <v>10</v>
      </c>
      <c r="E69" s="7"/>
      <c r="F69" s="7"/>
      <c r="G69" s="7"/>
      <c r="H69" s="7"/>
      <c r="I69" s="8" t="str">
        <f t="shared" si="1"/>
        <v>http://www.speedguide.net/port.php?port=13394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4">
        <v>49177.0</v>
      </c>
      <c r="B70" s="5" t="s">
        <v>9</v>
      </c>
      <c r="C70" s="5">
        <v>5.0</v>
      </c>
      <c r="D70" s="6" t="s">
        <v>10</v>
      </c>
      <c r="E70" s="7"/>
      <c r="F70" s="7"/>
      <c r="G70" s="7"/>
      <c r="H70" s="7"/>
      <c r="I70" s="8" t="str">
        <f t="shared" si="1"/>
        <v>http://www.speedguide.net/port.php?port=49177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4">
        <v>49179.0</v>
      </c>
      <c r="B71" s="5" t="s">
        <v>9</v>
      </c>
      <c r="C71" s="5">
        <v>5.0</v>
      </c>
      <c r="D71" s="6" t="s">
        <v>10</v>
      </c>
      <c r="E71" s="7"/>
      <c r="F71" s="7"/>
      <c r="G71" s="7"/>
      <c r="H71" s="7"/>
      <c r="I71" s="8" t="str">
        <f t="shared" si="1"/>
        <v>http://www.speedguide.net/port.php?port=49179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4">
        <v>49182.0</v>
      </c>
      <c r="B72" s="5" t="s">
        <v>9</v>
      </c>
      <c r="C72" s="5">
        <v>5.0</v>
      </c>
      <c r="D72" s="6" t="s">
        <v>10</v>
      </c>
      <c r="E72" s="7"/>
      <c r="F72" s="7"/>
      <c r="G72" s="7"/>
      <c r="H72" s="7"/>
      <c r="I72" s="8" t="str">
        <f t="shared" si="1"/>
        <v>http://www.speedguide.net/port.php?port=49182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4">
        <v>777.0</v>
      </c>
      <c r="B73" s="5" t="s">
        <v>9</v>
      </c>
      <c r="C73" s="5">
        <v>6.0</v>
      </c>
      <c r="D73" s="6" t="s">
        <v>10</v>
      </c>
      <c r="E73" s="7"/>
      <c r="F73" s="4" t="s">
        <v>32</v>
      </c>
      <c r="G73" s="7"/>
      <c r="H73" s="7"/>
      <c r="I73" s="8" t="str">
        <f t="shared" si="1"/>
        <v>http://www.speedguide.net/port.php?port=777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4">
        <v>2443.0</v>
      </c>
      <c r="B74" s="5" t="s">
        <v>9</v>
      </c>
      <c r="C74" s="5">
        <v>6.0</v>
      </c>
      <c r="D74" s="6" t="s">
        <v>10</v>
      </c>
      <c r="E74" s="7"/>
      <c r="F74" s="7"/>
      <c r="G74" s="7"/>
      <c r="H74" s="7"/>
      <c r="I74" s="8" t="str">
        <f t="shared" si="1"/>
        <v>http://www.speedguide.net/port.php?port=2443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4">
        <v>5445.0</v>
      </c>
      <c r="B75" s="5" t="s">
        <v>9</v>
      </c>
      <c r="C75" s="5">
        <v>6.0</v>
      </c>
      <c r="D75" s="6" t="s">
        <v>10</v>
      </c>
      <c r="E75" s="4" t="s">
        <v>33</v>
      </c>
      <c r="F75" s="7"/>
      <c r="G75" s="7"/>
      <c r="H75" s="7"/>
      <c r="I75" s="8" t="str">
        <f t="shared" si="1"/>
        <v>http://www.speedguide.net/port.php?port=5445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4">
        <v>8000.0</v>
      </c>
      <c r="B76" s="5" t="s">
        <v>9</v>
      </c>
      <c r="C76" s="5">
        <v>6.0</v>
      </c>
      <c r="D76" s="6" t="s">
        <v>18</v>
      </c>
      <c r="E76" s="7"/>
      <c r="F76" s="7"/>
      <c r="G76" s="7"/>
      <c r="H76" s="7"/>
      <c r="I76" s="8" t="str">
        <f t="shared" si="1"/>
        <v>http://www.speedguide.net/port.php?port=8000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4">
        <v>9007.0</v>
      </c>
      <c r="B77" s="11" t="s">
        <v>9</v>
      </c>
      <c r="C77" s="5">
        <v>6.0</v>
      </c>
      <c r="D77" s="6" t="s">
        <v>15</v>
      </c>
      <c r="E77" s="7"/>
      <c r="F77" s="4" t="s">
        <v>11</v>
      </c>
      <c r="G77" s="7"/>
      <c r="H77" s="7"/>
      <c r="I77" s="8" t="str">
        <f t="shared" si="1"/>
        <v>http://www.speedguide.net/port.php?port=9007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4">
        <v>9631.0</v>
      </c>
      <c r="B78" s="5" t="s">
        <v>9</v>
      </c>
      <c r="C78" s="5">
        <v>6.0</v>
      </c>
      <c r="D78" s="6" t="s">
        <v>10</v>
      </c>
      <c r="E78" s="7"/>
      <c r="F78" s="7"/>
      <c r="G78" s="7"/>
      <c r="H78" s="7"/>
      <c r="I78" s="8" t="str">
        <f t="shared" si="1"/>
        <v>http://www.speedguide.net/port.php?port=9631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4">
        <v>12102.0</v>
      </c>
      <c r="B79" s="5" t="s">
        <v>9</v>
      </c>
      <c r="C79" s="5">
        <v>6.0</v>
      </c>
      <c r="D79" s="6" t="s">
        <v>10</v>
      </c>
      <c r="E79" s="7"/>
      <c r="F79" s="7"/>
      <c r="G79" s="7"/>
      <c r="H79" s="7"/>
      <c r="I79" s="8" t="str">
        <f t="shared" si="1"/>
        <v>http://www.speedguide.net/port.php?port=12102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4">
        <v>13392.0</v>
      </c>
      <c r="B80" s="5" t="s">
        <v>9</v>
      </c>
      <c r="C80" s="5">
        <v>6.0</v>
      </c>
      <c r="D80" s="6" t="s">
        <v>18</v>
      </c>
      <c r="E80" s="4" t="s">
        <v>34</v>
      </c>
      <c r="F80" s="7"/>
      <c r="G80" s="7"/>
      <c r="H80" s="7"/>
      <c r="I80" s="8" t="str">
        <f t="shared" si="1"/>
        <v>http://www.speedguide.net/port.php?port=13392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4">
        <v>13504.0</v>
      </c>
      <c r="B81" s="5" t="s">
        <v>9</v>
      </c>
      <c r="C81" s="5">
        <v>6.0</v>
      </c>
      <c r="D81" s="6" t="s">
        <v>10</v>
      </c>
      <c r="E81" s="7"/>
      <c r="F81" s="7"/>
      <c r="G81" s="7"/>
      <c r="H81" s="7"/>
      <c r="I81" s="8" t="str">
        <f t="shared" si="1"/>
        <v>http://www.speedguide.net/port.php?port=13504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4">
        <v>13505.0</v>
      </c>
      <c r="B82" s="5" t="s">
        <v>9</v>
      </c>
      <c r="C82" s="5">
        <v>6.0</v>
      </c>
      <c r="D82" s="6" t="s">
        <v>10</v>
      </c>
      <c r="E82" s="7"/>
      <c r="F82" s="7"/>
      <c r="G82" s="7"/>
      <c r="H82" s="7"/>
      <c r="I82" s="8" t="str">
        <f t="shared" si="1"/>
        <v>http://www.speedguide.net/port.php?port=13505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4">
        <v>1904.0</v>
      </c>
      <c r="B83" s="5" t="s">
        <v>9</v>
      </c>
      <c r="C83" s="5">
        <v>7.0</v>
      </c>
      <c r="D83" s="6" t="s">
        <v>10</v>
      </c>
      <c r="E83" s="7"/>
      <c r="F83" s="7"/>
      <c r="G83" s="4" t="s">
        <v>13</v>
      </c>
      <c r="H83" s="7"/>
      <c r="I83" s="8" t="str">
        <f t="shared" si="1"/>
        <v>http://www.speedguide.net/port.php?port=1904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4">
        <v>4438.0</v>
      </c>
      <c r="B84" s="5" t="s">
        <v>9</v>
      </c>
      <c r="C84" s="5">
        <v>7.0</v>
      </c>
      <c r="D84" s="6" t="s">
        <v>10</v>
      </c>
      <c r="E84" s="7"/>
      <c r="F84" s="7"/>
      <c r="G84" s="7"/>
      <c r="H84" s="7"/>
      <c r="I84" s="8" t="str">
        <f t="shared" si="1"/>
        <v>http://www.speedguide.net/port.php?port=4438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4">
        <v>4444.0</v>
      </c>
      <c r="B85" s="5" t="s">
        <v>9</v>
      </c>
      <c r="C85" s="5">
        <v>7.0</v>
      </c>
      <c r="D85" s="6" t="s">
        <v>10</v>
      </c>
      <c r="E85" s="7"/>
      <c r="F85" s="4" t="s">
        <v>35</v>
      </c>
      <c r="G85" s="4"/>
      <c r="H85" s="10" t="str">
        <f>CONCATENATE("https://www.hybrid-analysis.com/search?query=port:",A85)</f>
        <v>https://www.hybrid-analysis.com/search?query=port:4444</v>
      </c>
      <c r="I85" s="8" t="str">
        <f t="shared" si="1"/>
        <v>http://www.speedguide.net/port.php?port=4444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4">
        <v>6625.0</v>
      </c>
      <c r="B86" s="5" t="s">
        <v>9</v>
      </c>
      <c r="C86" s="5">
        <v>8.0</v>
      </c>
      <c r="D86" s="6" t="s">
        <v>10</v>
      </c>
      <c r="E86" s="7"/>
      <c r="F86" s="7"/>
      <c r="G86" s="7"/>
      <c r="H86" s="7"/>
      <c r="I86" s="8" t="str">
        <f t="shared" si="1"/>
        <v>http://www.speedguide.net/port.php?port=6625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4">
        <v>12101.0</v>
      </c>
      <c r="B87" s="5" t="s">
        <v>9</v>
      </c>
      <c r="C87" s="5">
        <v>8.0</v>
      </c>
      <c r="D87" s="6" t="s">
        <v>10</v>
      </c>
      <c r="E87" s="7"/>
      <c r="F87" s="7"/>
      <c r="G87" s="7"/>
      <c r="H87" s="7"/>
      <c r="I87" s="8" t="str">
        <f t="shared" si="1"/>
        <v>http://www.speedguide.net/port.php?port=12101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4">
        <v>13507.0</v>
      </c>
      <c r="B88" s="5" t="s">
        <v>9</v>
      </c>
      <c r="C88" s="5">
        <v>8.0</v>
      </c>
      <c r="D88" s="6" t="s">
        <v>10</v>
      </c>
      <c r="E88" s="7"/>
      <c r="F88" s="7"/>
      <c r="G88" s="7"/>
      <c r="H88" s="7"/>
      <c r="I88" s="8" t="str">
        <f t="shared" si="1"/>
        <v>http://www.speedguide.net/port.php?port=13507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4">
        <v>49180.0</v>
      </c>
      <c r="B89" s="5" t="s">
        <v>9</v>
      </c>
      <c r="C89" s="5">
        <v>8.0</v>
      </c>
      <c r="D89" s="6" t="s">
        <v>10</v>
      </c>
      <c r="E89" s="7"/>
      <c r="F89" s="7"/>
      <c r="G89" s="7"/>
      <c r="H89" s="7"/>
      <c r="I89" s="8" t="str">
        <f t="shared" si="1"/>
        <v>http://www.speedguide.net/port.php?port=49180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4">
        <v>25.0</v>
      </c>
      <c r="B90" s="5" t="s">
        <v>9</v>
      </c>
      <c r="C90" s="5">
        <v>9.0</v>
      </c>
      <c r="D90" s="6" t="s">
        <v>18</v>
      </c>
      <c r="E90" s="4" t="s">
        <v>36</v>
      </c>
      <c r="F90" s="4" t="s">
        <v>37</v>
      </c>
      <c r="G90" s="4" t="s">
        <v>38</v>
      </c>
      <c r="H90" s="7"/>
      <c r="I90" s="8" t="str">
        <f t="shared" si="1"/>
        <v>http://www.speedguide.net/port.php?port=25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4">
        <v>198.0</v>
      </c>
      <c r="B91" s="5" t="s">
        <v>9</v>
      </c>
      <c r="C91" s="5">
        <v>9.0</v>
      </c>
      <c r="D91" s="6" t="s">
        <v>10</v>
      </c>
      <c r="E91" s="7"/>
      <c r="F91" s="7"/>
      <c r="G91" s="7"/>
      <c r="H91" s="7"/>
      <c r="I91" s="8" t="str">
        <f t="shared" si="1"/>
        <v>http://www.speedguide.net/port.php?port=198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4">
        <v>200.0</v>
      </c>
      <c r="B92" s="5" t="s">
        <v>9</v>
      </c>
      <c r="C92" s="5">
        <v>9.0</v>
      </c>
      <c r="D92" s="6" t="s">
        <v>10</v>
      </c>
      <c r="E92" s="4" t="s">
        <v>39</v>
      </c>
      <c r="F92" s="7"/>
      <c r="G92" s="4" t="s">
        <v>13</v>
      </c>
      <c r="H92" s="7"/>
      <c r="I92" s="8" t="str">
        <f t="shared" si="1"/>
        <v>http://www.speedguide.net/port.php?port=200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4">
        <v>1034.0</v>
      </c>
      <c r="B93" s="5" t="s">
        <v>9</v>
      </c>
      <c r="C93" s="5">
        <v>9.0</v>
      </c>
      <c r="D93" s="6" t="s">
        <v>15</v>
      </c>
      <c r="E93" s="4" t="s">
        <v>40</v>
      </c>
      <c r="F93" s="4" t="s">
        <v>41</v>
      </c>
      <c r="G93" s="7"/>
      <c r="H93" s="7"/>
      <c r="I93" s="8" t="str">
        <f t="shared" si="1"/>
        <v>http://www.speedguide.net/port.php?port=1034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9">
        <v>3360.0</v>
      </c>
      <c r="B94" s="9">
        <v>2.0</v>
      </c>
      <c r="C94" s="9">
        <v>9.0</v>
      </c>
      <c r="D94" s="6" t="s">
        <v>10</v>
      </c>
      <c r="E94" s="7"/>
      <c r="F94" s="4" t="s">
        <v>11</v>
      </c>
      <c r="G94" s="4"/>
      <c r="H94" s="10" t="str">
        <f t="shared" ref="H94:H95" si="3">CONCATENATE("https://www.hybrid-analysis.com/search?query=port:",A94)</f>
        <v>https://www.hybrid-analysis.com/search?query=port:3360</v>
      </c>
      <c r="I94" s="8" t="str">
        <f t="shared" si="1"/>
        <v>http://www.speedguide.net/port.php?port=3360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9">
        <v>8443.0</v>
      </c>
      <c r="B95" s="9">
        <v>5.0</v>
      </c>
      <c r="C95" s="9">
        <v>9.0</v>
      </c>
      <c r="D95" s="6" t="s">
        <v>18</v>
      </c>
      <c r="E95" s="4" t="s">
        <v>42</v>
      </c>
      <c r="F95" s="4" t="s">
        <v>43</v>
      </c>
      <c r="G95" s="4"/>
      <c r="H95" s="10" t="str">
        <f t="shared" si="3"/>
        <v>https://www.hybrid-analysis.com/search?query=port:8443</v>
      </c>
      <c r="I95" s="8" t="str">
        <f t="shared" si="1"/>
        <v>http://www.speedguide.net/port.php?port=8443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4">
        <v>1604.0</v>
      </c>
      <c r="B96" s="5" t="s">
        <v>9</v>
      </c>
      <c r="C96" s="5">
        <v>10.0</v>
      </c>
      <c r="D96" s="6" t="s">
        <v>15</v>
      </c>
      <c r="E96" s="4" t="s">
        <v>44</v>
      </c>
      <c r="F96" s="4" t="s">
        <v>45</v>
      </c>
      <c r="G96" s="7"/>
      <c r="H96" s="7"/>
      <c r="I96" s="8" t="str">
        <f t="shared" si="1"/>
        <v>http://www.speedguide.net/port.php?port=1604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4">
        <v>13506.0</v>
      </c>
      <c r="B97" s="5" t="s">
        <v>9</v>
      </c>
      <c r="C97" s="5">
        <v>11.0</v>
      </c>
      <c r="D97" s="6" t="s">
        <v>10</v>
      </c>
      <c r="E97" s="7"/>
      <c r="F97" s="7"/>
      <c r="G97" s="7"/>
      <c r="H97" s="7"/>
      <c r="I97" s="8" t="str">
        <f t="shared" si="1"/>
        <v>http://www.speedguide.net/port.php?port=13506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4">
        <v>65535.0</v>
      </c>
      <c r="B98" s="5" t="s">
        <v>9</v>
      </c>
      <c r="C98" s="5">
        <v>16.0</v>
      </c>
      <c r="D98" s="6" t="s">
        <v>10</v>
      </c>
      <c r="E98" s="7"/>
      <c r="F98" s="7"/>
      <c r="G98" s="7"/>
      <c r="H98" s="7"/>
      <c r="I98" s="8" t="str">
        <f t="shared" si="1"/>
        <v>http://www.speedguide.net/port.php?port=65535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4">
        <v>243.0</v>
      </c>
      <c r="B99" s="5" t="s">
        <v>9</v>
      </c>
      <c r="C99" s="5">
        <v>17.0</v>
      </c>
      <c r="D99" s="6" t="s">
        <v>10</v>
      </c>
      <c r="E99" s="7"/>
      <c r="F99" s="4" t="s">
        <v>43</v>
      </c>
      <c r="G99" s="4"/>
      <c r="H99" s="10" t="str">
        <f>CONCATENATE("https://www.hybrid-analysis.com/search?query=port:",A99)</f>
        <v>https://www.hybrid-analysis.com/search?query=port:243</v>
      </c>
      <c r="I99" s="8" t="str">
        <f t="shared" si="1"/>
        <v>http://www.speedguide.net/port.php?port=243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4">
        <v>1443.0</v>
      </c>
      <c r="B100" s="11" t="s">
        <v>9</v>
      </c>
      <c r="C100" s="5">
        <v>19.0</v>
      </c>
      <c r="D100" s="6" t="s">
        <v>10</v>
      </c>
      <c r="E100" s="7"/>
      <c r="F100" s="7"/>
      <c r="G100" s="7"/>
      <c r="H100" s="7"/>
      <c r="I100" s="8" t="str">
        <f t="shared" si="1"/>
        <v>http://www.speedguide.net/port.php?port=1443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4">
        <v>1777.0</v>
      </c>
      <c r="B101" s="5" t="s">
        <v>9</v>
      </c>
      <c r="C101" s="5">
        <v>21.0</v>
      </c>
      <c r="D101" s="6" t="s">
        <v>10</v>
      </c>
      <c r="E101" s="7"/>
      <c r="F101" s="4" t="s">
        <v>46</v>
      </c>
      <c r="G101" s="4" t="s">
        <v>13</v>
      </c>
      <c r="H101" s="7"/>
      <c r="I101" s="8" t="str">
        <f t="shared" si="1"/>
        <v>http://www.speedguide.net/port.php?port=1777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9">
        <v>8143.0</v>
      </c>
      <c r="B102" s="9">
        <v>1.0</v>
      </c>
      <c r="C102" s="9">
        <v>22.0</v>
      </c>
      <c r="D102" s="6" t="s">
        <v>10</v>
      </c>
      <c r="E102" s="4"/>
      <c r="F102" s="4" t="s">
        <v>43</v>
      </c>
      <c r="G102" s="4"/>
      <c r="H102" s="10" t="str">
        <f>CONCATENATE("https://www.hybrid-analysis.com/search?query=port:",A102)</f>
        <v>https://www.hybrid-analysis.com/search?query=port:8143</v>
      </c>
      <c r="I102" s="8" t="str">
        <f t="shared" si="1"/>
        <v>http://www.speedguide.net/port.php?port=8143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4">
        <v>2448.0</v>
      </c>
      <c r="B103" s="11" t="s">
        <v>9</v>
      </c>
      <c r="C103" s="5">
        <v>23.0</v>
      </c>
      <c r="D103" s="6" t="s">
        <v>10</v>
      </c>
      <c r="E103" s="7"/>
      <c r="F103" s="7"/>
      <c r="G103" s="7"/>
      <c r="H103" s="7"/>
      <c r="I103" s="8" t="str">
        <f t="shared" si="1"/>
        <v>http://www.speedguide.net/port.php?port=2448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4">
        <v>21.0</v>
      </c>
      <c r="B104" s="5" t="s">
        <v>9</v>
      </c>
      <c r="C104" s="5">
        <v>49.0</v>
      </c>
      <c r="D104" s="6" t="s">
        <v>18</v>
      </c>
      <c r="E104" s="4" t="s">
        <v>47</v>
      </c>
      <c r="F104" s="7"/>
      <c r="G104" s="4" t="s">
        <v>38</v>
      </c>
      <c r="H104" s="7"/>
      <c r="I104" s="8" t="str">
        <f t="shared" si="1"/>
        <v>http://www.speedguide.net/port.php?port=21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4">
        <v>4443.0</v>
      </c>
      <c r="B105" s="11" t="s">
        <v>9</v>
      </c>
      <c r="C105" s="5">
        <v>54.0</v>
      </c>
      <c r="D105" s="6" t="s">
        <v>10</v>
      </c>
      <c r="E105" s="7"/>
      <c r="F105" s="7"/>
      <c r="G105" s="7"/>
      <c r="H105" s="7"/>
      <c r="I105" s="8" t="str">
        <f t="shared" si="1"/>
        <v>http://www.speedguide.net/port.php?port=4443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9">
        <v>587.0</v>
      </c>
      <c r="B106" s="9">
        <v>2.0</v>
      </c>
      <c r="C106" s="9">
        <v>152.0</v>
      </c>
      <c r="D106" s="6" t="s">
        <v>18</v>
      </c>
      <c r="E106" s="4" t="s">
        <v>48</v>
      </c>
      <c r="F106" s="4" t="s">
        <v>49</v>
      </c>
      <c r="G106" s="4"/>
      <c r="H106" s="10" t="str">
        <f t="shared" ref="H106:H112" si="4">CONCATENATE("https://www.hybrid-analysis.com/search?query=port:",A106)</f>
        <v>https://www.hybrid-analysis.com/search?query=port:587</v>
      </c>
      <c r="I106" s="8" t="str">
        <f t="shared" si="1"/>
        <v>http://www.speedguide.net/port.php?port=587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9">
        <v>8080.0</v>
      </c>
      <c r="B107" s="9">
        <v>51.0</v>
      </c>
      <c r="C107" s="9">
        <v>221.0</v>
      </c>
      <c r="D107" s="6" t="s">
        <v>18</v>
      </c>
      <c r="E107" s="7"/>
      <c r="F107" s="7"/>
      <c r="G107" s="4"/>
      <c r="H107" s="10" t="str">
        <f t="shared" si="4"/>
        <v>https://www.hybrid-analysis.com/search?query=port:8080</v>
      </c>
      <c r="I107" s="8" t="str">
        <f t="shared" si="1"/>
        <v>http://www.speedguide.net/port.php?port=8080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9">
        <v>443.0</v>
      </c>
      <c r="B108" s="9">
        <v>223.0</v>
      </c>
      <c r="C108" s="9">
        <v>6141.0</v>
      </c>
      <c r="D108" s="6" t="s">
        <v>18</v>
      </c>
      <c r="E108" s="4" t="s">
        <v>50</v>
      </c>
      <c r="F108" s="7"/>
      <c r="G108" s="4" t="s">
        <v>38</v>
      </c>
      <c r="H108" s="10" t="str">
        <f t="shared" si="4"/>
        <v>https://www.hybrid-analysis.com/search?query=port:443</v>
      </c>
      <c r="I108" s="8" t="str">
        <f t="shared" si="1"/>
        <v>http://www.speedguide.net/port.php?port=443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9">
        <v>80.0</v>
      </c>
      <c r="B109" s="9">
        <v>1126.0</v>
      </c>
      <c r="C109" s="9">
        <v>27135.0</v>
      </c>
      <c r="D109" s="6" t="s">
        <v>18</v>
      </c>
      <c r="E109" s="4" t="s">
        <v>51</v>
      </c>
      <c r="F109" s="7"/>
      <c r="G109" s="4" t="s">
        <v>38</v>
      </c>
      <c r="H109" s="10" t="str">
        <f t="shared" si="4"/>
        <v>https://www.hybrid-analysis.com/search?query=port:80</v>
      </c>
      <c r="I109" s="8" t="str">
        <f t="shared" si="1"/>
        <v>http://www.speedguide.net/port.php?port=80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9">
        <v>53.0</v>
      </c>
      <c r="B110" s="9">
        <v>7.0</v>
      </c>
      <c r="C110" s="9" t="s">
        <v>9</v>
      </c>
      <c r="D110" s="6" t="s">
        <v>18</v>
      </c>
      <c r="E110" s="7"/>
      <c r="F110" s="7"/>
      <c r="G110" s="4"/>
      <c r="H110" s="10" t="str">
        <f t="shared" si="4"/>
        <v>https://www.hybrid-analysis.com/search?query=port:53</v>
      </c>
      <c r="I110" s="8" t="str">
        <f t="shared" si="1"/>
        <v>http://www.speedguide.net/port.php?port=53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9">
        <v>82.0</v>
      </c>
      <c r="B111" s="9">
        <v>1.0</v>
      </c>
      <c r="C111" s="9" t="s">
        <v>9</v>
      </c>
      <c r="D111" s="6" t="s">
        <v>15</v>
      </c>
      <c r="E111" s="7"/>
      <c r="F111" s="7"/>
      <c r="G111" s="4"/>
      <c r="H111" s="10" t="str">
        <f t="shared" si="4"/>
        <v>https://www.hybrid-analysis.com/search?query=port:82</v>
      </c>
      <c r="I111" s="8" t="str">
        <f t="shared" si="1"/>
        <v>http://www.speedguide.net/port.php?port=82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9">
        <v>444.0</v>
      </c>
      <c r="B112" s="9">
        <v>6.0</v>
      </c>
      <c r="C112" s="9" t="s">
        <v>9</v>
      </c>
      <c r="D112" s="6" t="s">
        <v>15</v>
      </c>
      <c r="E112" s="4" t="s">
        <v>25</v>
      </c>
      <c r="F112" s="4" t="s">
        <v>43</v>
      </c>
      <c r="G112" s="4"/>
      <c r="H112" s="10" t="str">
        <f t="shared" si="4"/>
        <v>https://www.hybrid-analysis.com/search?query=port:444</v>
      </c>
      <c r="I112" s="8" t="str">
        <f t="shared" si="1"/>
        <v>http://www.speedguide.net/port.php?port=444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4">
        <v>999.0</v>
      </c>
      <c r="B113" s="5" t="s">
        <v>9</v>
      </c>
      <c r="C113" s="5" t="s">
        <v>9</v>
      </c>
      <c r="D113" s="6" t="s">
        <v>10</v>
      </c>
      <c r="E113" s="7"/>
      <c r="F113" s="7"/>
      <c r="G113" s="7"/>
      <c r="H113" s="7"/>
      <c r="I113" s="8" t="str">
        <f t="shared" si="1"/>
        <v>http://www.speedguide.net/port.php?port=999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9">
        <v>1143.0</v>
      </c>
      <c r="B114" s="9">
        <v>3.0</v>
      </c>
      <c r="C114" s="9" t="s">
        <v>9</v>
      </c>
      <c r="D114" s="6" t="s">
        <v>15</v>
      </c>
      <c r="E114" s="7"/>
      <c r="F114" s="7"/>
      <c r="G114" s="4"/>
      <c r="H114" s="10" t="str">
        <f t="shared" ref="H114:H117" si="5">CONCATENATE("https://www.hybrid-analysis.com/search?query=port:",A114)</f>
        <v>https://www.hybrid-analysis.com/search?query=port:1143</v>
      </c>
      <c r="I114" s="8" t="str">
        <f t="shared" si="1"/>
        <v>http://www.speedguide.net/port.php?port=1143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9">
        <v>1166.0</v>
      </c>
      <c r="B115" s="9">
        <v>4.0</v>
      </c>
      <c r="C115" s="9" t="s">
        <v>9</v>
      </c>
      <c r="D115" s="6" t="s">
        <v>10</v>
      </c>
      <c r="E115" s="7"/>
      <c r="F115" s="7"/>
      <c r="G115" s="4"/>
      <c r="H115" s="10" t="str">
        <f t="shared" si="5"/>
        <v>https://www.hybrid-analysis.com/search?query=port:1166</v>
      </c>
      <c r="I115" s="8" t="str">
        <f t="shared" si="1"/>
        <v>http://www.speedguide.net/port.php?port=1166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9">
        <v>1336.0</v>
      </c>
      <c r="B116" s="9">
        <v>2.0</v>
      </c>
      <c r="C116" s="9" t="s">
        <v>9</v>
      </c>
      <c r="D116" s="6" t="s">
        <v>10</v>
      </c>
      <c r="E116" s="7"/>
      <c r="F116" s="7"/>
      <c r="G116" s="4"/>
      <c r="H116" s="10" t="str">
        <f t="shared" si="5"/>
        <v>https://www.hybrid-analysis.com/search?query=port:1336</v>
      </c>
      <c r="I116" s="8" t="str">
        <f t="shared" si="1"/>
        <v>http://www.speedguide.net/port.php?port=1336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9">
        <v>1337.0</v>
      </c>
      <c r="B117" s="9">
        <v>1.0</v>
      </c>
      <c r="C117" s="9" t="s">
        <v>9</v>
      </c>
      <c r="D117" s="6" t="s">
        <v>10</v>
      </c>
      <c r="E117" s="7"/>
      <c r="F117" s="7"/>
      <c r="G117" s="4"/>
      <c r="H117" s="10" t="str">
        <f t="shared" si="5"/>
        <v>https://www.hybrid-analysis.com/search?query=port:1337</v>
      </c>
      <c r="I117" s="8" t="str">
        <f t="shared" si="1"/>
        <v>http://www.speedguide.net/port.php?port=1337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4">
        <v>2013.0</v>
      </c>
      <c r="B118" s="5" t="s">
        <v>9</v>
      </c>
      <c r="C118" s="5" t="s">
        <v>9</v>
      </c>
      <c r="D118" s="6" t="s">
        <v>10</v>
      </c>
      <c r="E118" s="7"/>
      <c r="F118" s="4" t="s">
        <v>11</v>
      </c>
      <c r="G118" s="7"/>
      <c r="H118" s="7"/>
      <c r="I118" s="8" t="str">
        <f t="shared" si="1"/>
        <v>http://www.speedguide.net/port.php?port=2013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4">
        <v>2201.0</v>
      </c>
      <c r="B119" s="5" t="s">
        <v>9</v>
      </c>
      <c r="C119" s="5" t="s">
        <v>9</v>
      </c>
      <c r="D119" s="6" t="s">
        <v>10</v>
      </c>
      <c r="E119" s="7"/>
      <c r="F119" s="7"/>
      <c r="G119" s="4" t="s">
        <v>12</v>
      </c>
      <c r="H119" s="7"/>
      <c r="I119" s="8" t="str">
        <f t="shared" si="1"/>
        <v>http://www.speedguide.net/port.php?port=2201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9">
        <v>2888.0</v>
      </c>
      <c r="B120" s="9">
        <v>5.0</v>
      </c>
      <c r="C120" s="9" t="s">
        <v>9</v>
      </c>
      <c r="D120" s="6" t="s">
        <v>10</v>
      </c>
      <c r="E120" s="7"/>
      <c r="F120" s="7"/>
      <c r="G120" s="4"/>
      <c r="H120" s="10" t="str">
        <f>CONCATENATE("https://www.hybrid-analysis.com/search?query=port:",A120)</f>
        <v>https://www.hybrid-analysis.com/search?query=port:2888</v>
      </c>
      <c r="I120" s="8" t="str">
        <f t="shared" si="1"/>
        <v>http://www.speedguide.net/port.php?port=2888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4">
        <v>5656.0</v>
      </c>
      <c r="B121" s="11" t="s">
        <v>9</v>
      </c>
      <c r="C121" s="5" t="s">
        <v>9</v>
      </c>
      <c r="D121" s="6" t="s">
        <v>10</v>
      </c>
      <c r="E121" s="7"/>
      <c r="F121" s="4" t="s">
        <v>11</v>
      </c>
      <c r="G121" s="7"/>
      <c r="H121" s="7"/>
      <c r="I121" s="8" t="str">
        <f t="shared" si="1"/>
        <v>http://www.speedguide.net/port.php?port=5656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4">
        <v>7447.0</v>
      </c>
      <c r="B122" s="5" t="s">
        <v>9</v>
      </c>
      <c r="C122" s="5" t="s">
        <v>9</v>
      </c>
      <c r="D122" s="6" t="s">
        <v>10</v>
      </c>
      <c r="E122" s="7"/>
      <c r="F122" s="4" t="s">
        <v>43</v>
      </c>
      <c r="G122" s="4"/>
      <c r="H122" s="10" t="str">
        <f t="shared" ref="H122:H126" si="6">CONCATENATE("https://www.hybrid-analysis.com/search?query=port:",A122)</f>
        <v>https://www.hybrid-analysis.com/search?query=port:7447</v>
      </c>
      <c r="I122" s="8" t="str">
        <f t="shared" si="1"/>
        <v>http://www.speedguide.net/port.php?port=7447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9">
        <v>8086.0</v>
      </c>
      <c r="B123" s="9">
        <v>2.0</v>
      </c>
      <c r="C123" s="9" t="s">
        <v>9</v>
      </c>
      <c r="D123" s="6" t="s">
        <v>10</v>
      </c>
      <c r="E123" s="7"/>
      <c r="F123" s="7"/>
      <c r="G123" s="4"/>
      <c r="H123" s="10" t="str">
        <f t="shared" si="6"/>
        <v>https://www.hybrid-analysis.com/search?query=port:8086</v>
      </c>
      <c r="I123" s="8" t="str">
        <f t="shared" si="1"/>
        <v>http://www.speedguide.net/port.php?port=8086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9">
        <v>8087.0</v>
      </c>
      <c r="B124" s="9">
        <v>1.0</v>
      </c>
      <c r="C124" s="9" t="s">
        <v>9</v>
      </c>
      <c r="D124" s="6" t="s">
        <v>15</v>
      </c>
      <c r="E124" s="4" t="s">
        <v>52</v>
      </c>
      <c r="F124" s="7"/>
      <c r="G124" s="4"/>
      <c r="H124" s="10" t="str">
        <f t="shared" si="6"/>
        <v>https://www.hybrid-analysis.com/search?query=port:8087</v>
      </c>
      <c r="I124" s="8" t="str">
        <f t="shared" si="1"/>
        <v>http://www.speedguide.net/port.php?port=8087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9">
        <v>8899.0</v>
      </c>
      <c r="B125" s="9">
        <v>1.0</v>
      </c>
      <c r="C125" s="9" t="s">
        <v>9</v>
      </c>
      <c r="D125" s="6" t="s">
        <v>15</v>
      </c>
      <c r="E125" s="4" t="s">
        <v>53</v>
      </c>
      <c r="F125" s="7"/>
      <c r="G125" s="4"/>
      <c r="H125" s="10" t="str">
        <f t="shared" si="6"/>
        <v>https://www.hybrid-analysis.com/search?query=port:8899</v>
      </c>
      <c r="I125" s="8" t="str">
        <f t="shared" si="1"/>
        <v>http://www.speedguide.net/port.php?port=8899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9">
        <v>9001.0</v>
      </c>
      <c r="B126" s="9">
        <v>2.0</v>
      </c>
      <c r="C126" s="9" t="s">
        <v>9</v>
      </c>
      <c r="D126" s="6" t="s">
        <v>15</v>
      </c>
      <c r="E126" s="4" t="s">
        <v>54</v>
      </c>
      <c r="F126" s="4" t="s">
        <v>55</v>
      </c>
      <c r="G126" s="4"/>
      <c r="H126" s="10" t="str">
        <f t="shared" si="6"/>
        <v>https://www.hybrid-analysis.com/search?query=port:9001</v>
      </c>
      <c r="I126" s="8" t="str">
        <f t="shared" si="1"/>
        <v>http://www.speedguide.net/port.php?port=9001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4">
        <v>9898.0</v>
      </c>
      <c r="B127" s="5" t="s">
        <v>9</v>
      </c>
      <c r="C127" s="5" t="s">
        <v>9</v>
      </c>
      <c r="D127" s="6" t="s">
        <v>10</v>
      </c>
      <c r="E127" s="7"/>
      <c r="F127" s="4" t="s">
        <v>56</v>
      </c>
      <c r="G127" s="4" t="s">
        <v>12</v>
      </c>
      <c r="H127" s="7"/>
      <c r="I127" s="8" t="str">
        <f t="shared" si="1"/>
        <v>http://www.speedguide.net/port.php?port=9898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9">
        <v>9993.0</v>
      </c>
      <c r="B128" s="9">
        <v>2.0</v>
      </c>
      <c r="C128" s="9" t="s">
        <v>9</v>
      </c>
      <c r="D128" s="6" t="s">
        <v>10</v>
      </c>
      <c r="E128" s="7"/>
      <c r="F128" s="7"/>
      <c r="G128" s="4"/>
      <c r="H128" s="10" t="str">
        <f>CONCATENATE("https://www.hybrid-analysis.com/search?query=port:",A128)</f>
        <v>https://www.hybrid-analysis.com/search?query=port:9993</v>
      </c>
      <c r="I128" s="8" t="str">
        <f t="shared" si="1"/>
        <v>http://www.speedguide.net/port.php?port=9993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4">
        <v>32020.0</v>
      </c>
      <c r="B129" s="5" t="s">
        <v>9</v>
      </c>
      <c r="C129" s="5" t="s">
        <v>9</v>
      </c>
      <c r="D129" s="6" t="s">
        <v>10</v>
      </c>
      <c r="E129" s="7"/>
      <c r="F129" s="4" t="s">
        <v>11</v>
      </c>
      <c r="G129" s="7"/>
      <c r="H129" s="7"/>
      <c r="I129" s="8" t="str">
        <f t="shared" si="1"/>
        <v>http://www.speedguide.net/port.php?port=32020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9">
        <v>60139.0</v>
      </c>
      <c r="B130" s="9">
        <v>3.0</v>
      </c>
      <c r="C130" s="9" t="s">
        <v>9</v>
      </c>
      <c r="D130" s="6" t="s">
        <v>10</v>
      </c>
      <c r="E130" s="7"/>
      <c r="F130" s="7"/>
      <c r="G130" s="4"/>
      <c r="H130" s="10" t="str">
        <f>CONCATENATE("https://www.hybrid-analysis.com/search?query=port:",A130)</f>
        <v>https://www.hybrid-analysis.com/search?query=port:60139</v>
      </c>
      <c r="I130" s="8" t="str">
        <f t="shared" si="1"/>
        <v>http://www.speedguide.net/port.php?port=60139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12"/>
      <c r="C131" s="12"/>
      <c r="D131" s="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12"/>
      <c r="C132" s="12"/>
      <c r="D132" s="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12"/>
      <c r="C133" s="12"/>
      <c r="D133" s="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12"/>
      <c r="C134" s="12"/>
      <c r="D134" s="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12"/>
      <c r="C135" s="12"/>
      <c r="D135" s="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12"/>
      <c r="C136" s="12"/>
      <c r="D136" s="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12"/>
      <c r="C137" s="12"/>
      <c r="D137" s="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12"/>
      <c r="C138" s="12"/>
      <c r="D138" s="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12"/>
      <c r="C139" s="12"/>
      <c r="D139" s="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12"/>
      <c r="C140" s="12"/>
      <c r="D140" s="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12"/>
      <c r="C141" s="12"/>
      <c r="D141" s="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12"/>
      <c r="C142" s="12"/>
      <c r="D142" s="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12"/>
      <c r="C143" s="12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12"/>
      <c r="C144" s="12"/>
      <c r="D144" s="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12"/>
      <c r="C145" s="12"/>
      <c r="D145" s="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12"/>
      <c r="C146" s="12"/>
      <c r="D146" s="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12"/>
      <c r="C147" s="12"/>
      <c r="D147" s="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12"/>
      <c r="C148" s="12"/>
      <c r="D148" s="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12"/>
      <c r="C149" s="12"/>
      <c r="D149" s="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12"/>
      <c r="C150" s="12"/>
      <c r="D150" s="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12"/>
      <c r="C151" s="12"/>
      <c r="D151" s="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12"/>
      <c r="C152" s="12"/>
      <c r="D152" s="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12"/>
      <c r="C153" s="12"/>
      <c r="D153" s="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12"/>
      <c r="C154" s="12"/>
      <c r="D154" s="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12"/>
      <c r="C155" s="12"/>
      <c r="D155" s="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12"/>
      <c r="C156" s="12"/>
      <c r="D156" s="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12"/>
      <c r="C157" s="12"/>
      <c r="D157" s="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12"/>
      <c r="C158" s="12"/>
      <c r="D158" s="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12"/>
      <c r="C159" s="12"/>
      <c r="D159" s="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12"/>
      <c r="C160" s="12"/>
      <c r="D160" s="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12"/>
      <c r="C161" s="12"/>
      <c r="D161" s="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12"/>
      <c r="C162" s="12"/>
      <c r="D162" s="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12"/>
      <c r="C163" s="12"/>
      <c r="D163" s="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12"/>
      <c r="C164" s="12"/>
      <c r="D164" s="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12"/>
      <c r="C165" s="12"/>
      <c r="D165" s="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12"/>
      <c r="C166" s="12"/>
      <c r="D166" s="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12"/>
      <c r="C167" s="12"/>
      <c r="D167" s="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12"/>
      <c r="C168" s="12"/>
      <c r="D168" s="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12"/>
      <c r="C169" s="12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12"/>
      <c r="C170" s="12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12"/>
      <c r="C171" s="12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12"/>
      <c r="C172" s="12"/>
      <c r="D172" s="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12"/>
      <c r="C173" s="12"/>
      <c r="D173" s="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12"/>
      <c r="C174" s="12"/>
      <c r="D174" s="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12"/>
      <c r="C175" s="12"/>
      <c r="D175" s="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12"/>
      <c r="C176" s="12"/>
      <c r="D176" s="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12"/>
      <c r="C177" s="12"/>
      <c r="D177" s="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12"/>
      <c r="C178" s="12"/>
      <c r="D178" s="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12"/>
      <c r="C179" s="12"/>
      <c r="D179" s="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12"/>
      <c r="C180" s="12"/>
      <c r="D180" s="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12"/>
      <c r="C181" s="12"/>
      <c r="D181" s="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12"/>
      <c r="C182" s="12"/>
      <c r="D182" s="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12"/>
      <c r="C183" s="12"/>
      <c r="D183" s="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12"/>
      <c r="C184" s="12"/>
      <c r="D184" s="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12"/>
      <c r="C185" s="12"/>
      <c r="D185" s="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12"/>
      <c r="C186" s="12"/>
      <c r="D186" s="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12"/>
      <c r="C187" s="12"/>
      <c r="D187" s="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12"/>
      <c r="C188" s="12"/>
      <c r="D188" s="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12"/>
      <c r="C189" s="12"/>
      <c r="D189" s="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12"/>
      <c r="C190" s="12"/>
      <c r="D190" s="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12"/>
      <c r="C191" s="12"/>
      <c r="D191" s="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12"/>
      <c r="C192" s="12"/>
      <c r="D192" s="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12"/>
      <c r="C193" s="12"/>
      <c r="D193" s="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12"/>
      <c r="C194" s="12"/>
      <c r="D194" s="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12"/>
      <c r="C195" s="12"/>
      <c r="D195" s="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12"/>
      <c r="C196" s="12"/>
      <c r="D196" s="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12"/>
      <c r="C197" s="12"/>
      <c r="D197" s="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12"/>
      <c r="C198" s="12"/>
      <c r="D198" s="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12"/>
      <c r="C199" s="12"/>
      <c r="D199" s="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12"/>
      <c r="C200" s="12"/>
      <c r="D200" s="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12"/>
      <c r="C201" s="12"/>
      <c r="D201" s="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12"/>
      <c r="C202" s="12"/>
      <c r="D202" s="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12"/>
      <c r="C203" s="12"/>
      <c r="D203" s="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12"/>
      <c r="C204" s="12"/>
      <c r="D204" s="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12"/>
      <c r="C205" s="12"/>
      <c r="D205" s="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12"/>
      <c r="C206" s="12"/>
      <c r="D206" s="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12"/>
      <c r="C207" s="12"/>
      <c r="D207" s="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12"/>
      <c r="C208" s="12"/>
      <c r="D208" s="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12"/>
      <c r="C209" s="12"/>
      <c r="D209" s="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12"/>
      <c r="C210" s="12"/>
      <c r="D210" s="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12"/>
      <c r="C211" s="12"/>
      <c r="D211" s="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12"/>
      <c r="C212" s="12"/>
      <c r="D212" s="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12"/>
      <c r="C213" s="12"/>
      <c r="D213" s="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12"/>
      <c r="C214" s="12"/>
      <c r="D214" s="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12"/>
      <c r="C215" s="12"/>
      <c r="D215" s="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12"/>
      <c r="C216" s="12"/>
      <c r="D216" s="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12"/>
      <c r="C217" s="12"/>
      <c r="D217" s="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12"/>
      <c r="C218" s="12"/>
      <c r="D218" s="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12"/>
      <c r="C219" s="12"/>
      <c r="D219" s="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12"/>
      <c r="C220" s="12"/>
      <c r="D220" s="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12"/>
      <c r="C221" s="12"/>
      <c r="D221" s="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12"/>
      <c r="C222" s="12"/>
      <c r="D222" s="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12"/>
      <c r="C223" s="12"/>
      <c r="D223" s="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12"/>
      <c r="C224" s="12"/>
      <c r="D224" s="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12"/>
      <c r="C225" s="12"/>
      <c r="D225" s="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12"/>
      <c r="C226" s="12"/>
      <c r="D226" s="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12"/>
      <c r="C227" s="12"/>
      <c r="D227" s="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12"/>
      <c r="C228" s="12"/>
      <c r="D228" s="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12"/>
      <c r="C229" s="12"/>
      <c r="D229" s="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12"/>
      <c r="C230" s="12"/>
      <c r="D230" s="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12"/>
      <c r="C231" s="12"/>
      <c r="D231" s="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12"/>
      <c r="C232" s="12"/>
      <c r="D232" s="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12"/>
      <c r="C233" s="12"/>
      <c r="D233" s="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12"/>
      <c r="C234" s="12"/>
      <c r="D234" s="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12"/>
      <c r="C235" s="12"/>
      <c r="D235" s="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12"/>
      <c r="C236" s="12"/>
      <c r="D236" s="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12"/>
      <c r="C237" s="12"/>
      <c r="D237" s="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12"/>
      <c r="C238" s="12"/>
      <c r="D238" s="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12"/>
      <c r="C239" s="12"/>
      <c r="D239" s="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12"/>
      <c r="C240" s="12"/>
      <c r="D240" s="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12"/>
      <c r="C241" s="12"/>
      <c r="D241" s="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12"/>
      <c r="C242" s="12"/>
      <c r="D242" s="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12"/>
      <c r="C243" s="12"/>
      <c r="D243" s="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12"/>
      <c r="C244" s="12"/>
      <c r="D244" s="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12"/>
      <c r="C245" s="12"/>
      <c r="D245" s="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12"/>
      <c r="C246" s="12"/>
      <c r="D246" s="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12"/>
      <c r="C247" s="12"/>
      <c r="D247" s="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12"/>
      <c r="C248" s="12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12"/>
      <c r="C249" s="12"/>
      <c r="D249" s="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12"/>
      <c r="C250" s="12"/>
      <c r="D250" s="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12"/>
      <c r="C251" s="12"/>
      <c r="D251" s="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12"/>
      <c r="C252" s="12"/>
      <c r="D252" s="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12"/>
      <c r="C253" s="12"/>
      <c r="D253" s="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12"/>
      <c r="C254" s="12"/>
      <c r="D254" s="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12"/>
      <c r="C255" s="12"/>
      <c r="D255" s="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12"/>
      <c r="C256" s="12"/>
      <c r="D256" s="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12"/>
      <c r="C257" s="12"/>
      <c r="D257" s="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12"/>
      <c r="C258" s="12"/>
      <c r="D258" s="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12"/>
      <c r="C259" s="12"/>
      <c r="D259" s="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12"/>
      <c r="C260" s="12"/>
      <c r="D260" s="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12"/>
      <c r="C261" s="12"/>
      <c r="D261" s="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12"/>
      <c r="C262" s="12"/>
      <c r="D262" s="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12"/>
      <c r="C263" s="12"/>
      <c r="D263" s="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12"/>
      <c r="C264" s="12"/>
      <c r="D264" s="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12"/>
      <c r="C265" s="12"/>
      <c r="D265" s="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12"/>
      <c r="C266" s="12"/>
      <c r="D266" s="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12"/>
      <c r="C267" s="12"/>
      <c r="D267" s="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12"/>
      <c r="C268" s="12"/>
      <c r="D268" s="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12"/>
      <c r="C269" s="12"/>
      <c r="D269" s="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12"/>
      <c r="C270" s="12"/>
      <c r="D270" s="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12"/>
      <c r="C271" s="12"/>
      <c r="D271" s="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12"/>
      <c r="C272" s="12"/>
      <c r="D272" s="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12"/>
      <c r="C273" s="12"/>
      <c r="D273" s="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12"/>
      <c r="C274" s="12"/>
      <c r="D274" s="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12"/>
      <c r="C275" s="12"/>
      <c r="D275" s="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12"/>
      <c r="C276" s="12"/>
      <c r="D276" s="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12"/>
      <c r="C277" s="12"/>
      <c r="D277" s="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12"/>
      <c r="C278" s="12"/>
      <c r="D278" s="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12"/>
      <c r="C279" s="12"/>
      <c r="D279" s="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12"/>
      <c r="C280" s="12"/>
      <c r="D280" s="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12"/>
      <c r="C281" s="12"/>
      <c r="D281" s="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12"/>
      <c r="C282" s="12"/>
      <c r="D282" s="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12"/>
      <c r="C283" s="12"/>
      <c r="D283" s="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12"/>
      <c r="C284" s="12"/>
      <c r="D284" s="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12"/>
      <c r="C285" s="12"/>
      <c r="D285" s="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12"/>
      <c r="C286" s="12"/>
      <c r="D286" s="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12"/>
      <c r="C287" s="12"/>
      <c r="D287" s="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12"/>
      <c r="C288" s="12"/>
      <c r="D288" s="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12"/>
      <c r="C289" s="12"/>
      <c r="D289" s="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12"/>
      <c r="C290" s="12"/>
      <c r="D290" s="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12"/>
      <c r="C291" s="12"/>
      <c r="D291" s="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12"/>
      <c r="C292" s="12"/>
      <c r="D292" s="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12"/>
      <c r="C293" s="12"/>
      <c r="D293" s="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12"/>
      <c r="C294" s="12"/>
      <c r="D294" s="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12"/>
      <c r="C295" s="12"/>
      <c r="D295" s="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12"/>
      <c r="C296" s="12"/>
      <c r="D296" s="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12"/>
      <c r="C297" s="12"/>
      <c r="D297" s="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12"/>
      <c r="C298" s="12"/>
      <c r="D298" s="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12"/>
      <c r="C299" s="12"/>
      <c r="D299" s="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12"/>
      <c r="C300" s="12"/>
      <c r="D300" s="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12"/>
      <c r="C301" s="12"/>
      <c r="D301" s="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12"/>
      <c r="C302" s="12"/>
      <c r="D302" s="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12"/>
      <c r="C303" s="12"/>
      <c r="D303" s="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12"/>
      <c r="C304" s="12"/>
      <c r="D304" s="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12"/>
      <c r="C305" s="12"/>
      <c r="D305" s="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12"/>
      <c r="C306" s="12"/>
      <c r="D306" s="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12"/>
      <c r="C307" s="12"/>
      <c r="D307" s="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12"/>
      <c r="C308" s="12"/>
      <c r="D308" s="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12"/>
      <c r="C309" s="12"/>
      <c r="D309" s="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12"/>
      <c r="C310" s="12"/>
      <c r="D310" s="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12"/>
      <c r="C311" s="12"/>
      <c r="D311" s="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12"/>
      <c r="C312" s="12"/>
      <c r="D312" s="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12"/>
      <c r="C313" s="12"/>
      <c r="D313" s="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12"/>
      <c r="C314" s="12"/>
      <c r="D314" s="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12"/>
      <c r="C315" s="12"/>
      <c r="D315" s="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12"/>
      <c r="C316" s="12"/>
      <c r="D316" s="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12"/>
      <c r="C317" s="12"/>
      <c r="D317" s="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12"/>
      <c r="C318" s="12"/>
      <c r="D318" s="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12"/>
      <c r="C319" s="12"/>
      <c r="D319" s="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12"/>
      <c r="C320" s="12"/>
      <c r="D320" s="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12"/>
      <c r="C321" s="12"/>
      <c r="D321" s="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12"/>
      <c r="C322" s="12"/>
      <c r="D322" s="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12"/>
      <c r="C323" s="12"/>
      <c r="D323" s="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12"/>
      <c r="C324" s="12"/>
      <c r="D324" s="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12"/>
      <c r="C325" s="12"/>
      <c r="D325" s="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12"/>
      <c r="C326" s="12"/>
      <c r="D326" s="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12"/>
      <c r="C327" s="12"/>
      <c r="D327" s="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12"/>
      <c r="C328" s="12"/>
      <c r="D328" s="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12"/>
      <c r="C329" s="12"/>
      <c r="D329" s="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12"/>
      <c r="C330" s="12"/>
      <c r="D330" s="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12"/>
      <c r="C331" s="12"/>
      <c r="D331" s="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12"/>
      <c r="C332" s="12"/>
      <c r="D332" s="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12"/>
      <c r="C333" s="12"/>
      <c r="D333" s="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12"/>
      <c r="C334" s="12"/>
      <c r="D334" s="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12"/>
      <c r="C335" s="12"/>
      <c r="D335" s="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12"/>
      <c r="C336" s="12"/>
      <c r="D336" s="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12"/>
      <c r="C337" s="12"/>
      <c r="D337" s="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12"/>
      <c r="C338" s="12"/>
      <c r="D338" s="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12"/>
      <c r="C339" s="12"/>
      <c r="D339" s="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12"/>
      <c r="C340" s="12"/>
      <c r="D340" s="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12"/>
      <c r="C341" s="12"/>
      <c r="D341" s="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12"/>
      <c r="C342" s="12"/>
      <c r="D342" s="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12"/>
      <c r="C343" s="12"/>
      <c r="D343" s="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12"/>
      <c r="C344" s="12"/>
      <c r="D344" s="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12"/>
      <c r="C345" s="12"/>
      <c r="D345" s="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12"/>
      <c r="C346" s="12"/>
      <c r="D346" s="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12"/>
      <c r="C347" s="12"/>
      <c r="D347" s="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12"/>
      <c r="C348" s="12"/>
      <c r="D348" s="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12"/>
      <c r="C349" s="12"/>
      <c r="D349" s="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12"/>
      <c r="C350" s="12"/>
      <c r="D350" s="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12"/>
      <c r="C351" s="12"/>
      <c r="D351" s="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12"/>
      <c r="C352" s="12"/>
      <c r="D352" s="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12"/>
      <c r="C353" s="12"/>
      <c r="D353" s="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12"/>
      <c r="C354" s="12"/>
      <c r="D354" s="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12"/>
      <c r="C355" s="12"/>
      <c r="D355" s="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12"/>
      <c r="C356" s="12"/>
      <c r="D356" s="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12"/>
      <c r="C357" s="12"/>
      <c r="D357" s="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12"/>
      <c r="C358" s="12"/>
      <c r="D358" s="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12"/>
      <c r="C359" s="12"/>
      <c r="D359" s="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12"/>
      <c r="C360" s="12"/>
      <c r="D360" s="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12"/>
      <c r="C361" s="12"/>
      <c r="D361" s="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12"/>
      <c r="C362" s="12"/>
      <c r="D362" s="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12"/>
      <c r="C363" s="12"/>
      <c r="D363" s="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12"/>
      <c r="C364" s="12"/>
      <c r="D364" s="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12"/>
      <c r="C365" s="12"/>
      <c r="D365" s="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12"/>
      <c r="C366" s="12"/>
      <c r="D366" s="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12"/>
      <c r="C367" s="12"/>
      <c r="D367" s="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12"/>
      <c r="C368" s="12"/>
      <c r="D368" s="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12"/>
      <c r="C369" s="12"/>
      <c r="D369" s="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12"/>
      <c r="C370" s="12"/>
      <c r="D370" s="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12"/>
      <c r="C371" s="12"/>
      <c r="D371" s="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12"/>
      <c r="C372" s="12"/>
      <c r="D372" s="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12"/>
      <c r="C373" s="12"/>
      <c r="D373" s="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12"/>
      <c r="C374" s="12"/>
      <c r="D374" s="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12"/>
      <c r="C375" s="12"/>
      <c r="D375" s="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12"/>
      <c r="C376" s="12"/>
      <c r="D376" s="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12"/>
      <c r="C377" s="12"/>
      <c r="D377" s="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12"/>
      <c r="C378" s="12"/>
      <c r="D378" s="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12"/>
      <c r="C379" s="12"/>
      <c r="D379" s="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12"/>
      <c r="C380" s="12"/>
      <c r="D380" s="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12"/>
      <c r="C381" s="12"/>
      <c r="D381" s="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12"/>
      <c r="C382" s="12"/>
      <c r="D382" s="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12"/>
      <c r="C383" s="12"/>
      <c r="D383" s="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12"/>
      <c r="C384" s="12"/>
      <c r="D384" s="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12"/>
      <c r="C385" s="12"/>
      <c r="D385" s="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12"/>
      <c r="C386" s="12"/>
      <c r="D386" s="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12"/>
      <c r="C387" s="12"/>
      <c r="D387" s="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12"/>
      <c r="C388" s="12"/>
      <c r="D388" s="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12"/>
      <c r="C389" s="12"/>
      <c r="D389" s="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12"/>
      <c r="C390" s="12"/>
      <c r="D390" s="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12"/>
      <c r="C391" s="12"/>
      <c r="D391" s="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12"/>
      <c r="C392" s="12"/>
      <c r="D392" s="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12"/>
      <c r="C393" s="12"/>
      <c r="D393" s="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12"/>
      <c r="C394" s="12"/>
      <c r="D394" s="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12"/>
      <c r="C395" s="12"/>
      <c r="D395" s="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12"/>
      <c r="C396" s="12"/>
      <c r="D396" s="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12"/>
      <c r="C397" s="12"/>
      <c r="D397" s="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12"/>
      <c r="C398" s="12"/>
      <c r="D398" s="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12"/>
      <c r="C399" s="12"/>
      <c r="D399" s="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12"/>
      <c r="C400" s="12"/>
      <c r="D400" s="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12"/>
      <c r="C401" s="12"/>
      <c r="D401" s="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12"/>
      <c r="C402" s="12"/>
      <c r="D402" s="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12"/>
      <c r="C403" s="12"/>
      <c r="D403" s="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12"/>
      <c r="C404" s="12"/>
      <c r="D404" s="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12"/>
      <c r="C405" s="12"/>
      <c r="D405" s="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12"/>
      <c r="C406" s="12"/>
      <c r="D406" s="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12"/>
      <c r="C407" s="12"/>
      <c r="D407" s="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12"/>
      <c r="C408" s="12"/>
      <c r="D408" s="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12"/>
      <c r="C409" s="12"/>
      <c r="D409" s="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12"/>
      <c r="C410" s="12"/>
      <c r="D410" s="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12"/>
      <c r="C411" s="12"/>
      <c r="D411" s="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12"/>
      <c r="C412" s="12"/>
      <c r="D412" s="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12"/>
      <c r="C413" s="12"/>
      <c r="D413" s="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12"/>
      <c r="C414" s="12"/>
      <c r="D414" s="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12"/>
      <c r="C415" s="12"/>
      <c r="D415" s="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12"/>
      <c r="C416" s="12"/>
      <c r="D416" s="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12"/>
      <c r="C417" s="12"/>
      <c r="D417" s="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12"/>
      <c r="C418" s="12"/>
      <c r="D418" s="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12"/>
      <c r="C419" s="12"/>
      <c r="D419" s="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12"/>
      <c r="C420" s="12"/>
      <c r="D420" s="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12"/>
      <c r="C421" s="12"/>
      <c r="D421" s="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12"/>
      <c r="C422" s="12"/>
      <c r="D422" s="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12"/>
      <c r="C423" s="12"/>
      <c r="D423" s="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12"/>
      <c r="C424" s="12"/>
      <c r="D424" s="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12"/>
      <c r="C425" s="12"/>
      <c r="D425" s="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12"/>
      <c r="C426" s="12"/>
      <c r="D426" s="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12"/>
      <c r="C427" s="12"/>
      <c r="D427" s="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12"/>
      <c r="C428" s="12"/>
      <c r="D428" s="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12"/>
      <c r="C429" s="12"/>
      <c r="D429" s="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12"/>
      <c r="C430" s="12"/>
      <c r="D430" s="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12"/>
      <c r="C431" s="12"/>
      <c r="D431" s="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12"/>
      <c r="C432" s="12"/>
      <c r="D432" s="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12"/>
      <c r="C433" s="12"/>
      <c r="D433" s="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12"/>
      <c r="C434" s="12"/>
      <c r="D434" s="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12"/>
      <c r="C435" s="12"/>
      <c r="D435" s="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12"/>
      <c r="C436" s="12"/>
      <c r="D436" s="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12"/>
      <c r="C437" s="12"/>
      <c r="D437" s="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12"/>
      <c r="C438" s="12"/>
      <c r="D438" s="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12"/>
      <c r="C439" s="12"/>
      <c r="D439" s="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12"/>
      <c r="C440" s="12"/>
      <c r="D440" s="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12"/>
      <c r="C441" s="12"/>
      <c r="D441" s="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12"/>
      <c r="C442" s="12"/>
      <c r="D442" s="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12"/>
      <c r="C443" s="12"/>
      <c r="D443" s="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12"/>
      <c r="C444" s="12"/>
      <c r="D444" s="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12"/>
      <c r="C445" s="12"/>
      <c r="D445" s="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12"/>
      <c r="C446" s="12"/>
      <c r="D446" s="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12"/>
      <c r="C447" s="12"/>
      <c r="D447" s="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12"/>
      <c r="C448" s="12"/>
      <c r="D448" s="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12"/>
      <c r="C449" s="12"/>
      <c r="D449" s="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12"/>
      <c r="C450" s="12"/>
      <c r="D450" s="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12"/>
      <c r="C451" s="12"/>
      <c r="D451" s="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12"/>
      <c r="C452" s="12"/>
      <c r="D452" s="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12"/>
      <c r="C453" s="12"/>
      <c r="D453" s="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12"/>
      <c r="C454" s="12"/>
      <c r="D454" s="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12"/>
      <c r="C455" s="12"/>
      <c r="D455" s="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12"/>
      <c r="C456" s="12"/>
      <c r="D456" s="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12"/>
      <c r="C457" s="12"/>
      <c r="D457" s="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12"/>
      <c r="C458" s="12"/>
      <c r="D458" s="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12"/>
      <c r="C459" s="12"/>
      <c r="D459" s="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12"/>
      <c r="C460" s="12"/>
      <c r="D460" s="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12"/>
      <c r="C461" s="12"/>
      <c r="D461" s="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12"/>
      <c r="C462" s="12"/>
      <c r="D462" s="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12"/>
      <c r="C463" s="12"/>
      <c r="D463" s="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12"/>
      <c r="C464" s="12"/>
      <c r="D464" s="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12"/>
      <c r="C465" s="12"/>
      <c r="D465" s="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12"/>
      <c r="C466" s="12"/>
      <c r="D466" s="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12"/>
      <c r="C467" s="12"/>
      <c r="D467" s="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12"/>
      <c r="C468" s="12"/>
      <c r="D468" s="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12"/>
      <c r="C469" s="12"/>
      <c r="D469" s="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12"/>
      <c r="C470" s="12"/>
      <c r="D470" s="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12"/>
      <c r="C471" s="12"/>
      <c r="D471" s="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12"/>
      <c r="C472" s="12"/>
      <c r="D472" s="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12"/>
      <c r="C473" s="12"/>
      <c r="D473" s="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12"/>
      <c r="C474" s="12"/>
      <c r="D474" s="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12"/>
      <c r="C475" s="12"/>
      <c r="D475" s="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12"/>
      <c r="C476" s="12"/>
      <c r="D476" s="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12"/>
      <c r="C477" s="12"/>
      <c r="D477" s="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12"/>
      <c r="C478" s="12"/>
      <c r="D478" s="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12"/>
      <c r="C479" s="12"/>
      <c r="D479" s="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12"/>
      <c r="C480" s="12"/>
      <c r="D480" s="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12"/>
      <c r="C481" s="12"/>
      <c r="D481" s="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12"/>
      <c r="C482" s="12"/>
      <c r="D482" s="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12"/>
      <c r="C483" s="12"/>
      <c r="D483" s="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12"/>
      <c r="C484" s="12"/>
      <c r="D484" s="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12"/>
      <c r="C485" s="12"/>
      <c r="D485" s="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12"/>
      <c r="C486" s="12"/>
      <c r="D486" s="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12"/>
      <c r="C487" s="12"/>
      <c r="D487" s="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12"/>
      <c r="C488" s="12"/>
      <c r="D488" s="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12"/>
      <c r="C489" s="12"/>
      <c r="D489" s="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12"/>
      <c r="C490" s="12"/>
      <c r="D490" s="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12"/>
      <c r="C491" s="12"/>
      <c r="D491" s="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12"/>
      <c r="C492" s="12"/>
      <c r="D492" s="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12"/>
      <c r="C493" s="12"/>
      <c r="D493" s="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12"/>
      <c r="C494" s="12"/>
      <c r="D494" s="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12"/>
      <c r="C495" s="12"/>
      <c r="D495" s="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12"/>
      <c r="C496" s="12"/>
      <c r="D496" s="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12"/>
      <c r="C497" s="12"/>
      <c r="D497" s="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12"/>
      <c r="C498" s="12"/>
      <c r="D498" s="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12"/>
      <c r="C499" s="12"/>
      <c r="D499" s="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12"/>
      <c r="C500" s="12"/>
      <c r="D500" s="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12"/>
      <c r="C501" s="12"/>
      <c r="D501" s="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12"/>
      <c r="C502" s="12"/>
      <c r="D502" s="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12"/>
      <c r="C503" s="12"/>
      <c r="D503" s="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12"/>
      <c r="C504" s="12"/>
      <c r="D504" s="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12"/>
      <c r="C505" s="12"/>
      <c r="D505" s="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12"/>
      <c r="C506" s="12"/>
      <c r="D506" s="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12"/>
      <c r="C507" s="12"/>
      <c r="D507" s="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12"/>
      <c r="C508" s="12"/>
      <c r="D508" s="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12"/>
      <c r="C509" s="12"/>
      <c r="D509" s="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12"/>
      <c r="C510" s="12"/>
      <c r="D510" s="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12"/>
      <c r="C511" s="12"/>
      <c r="D511" s="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12"/>
      <c r="C512" s="12"/>
      <c r="D512" s="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12"/>
      <c r="C513" s="12"/>
      <c r="D513" s="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12"/>
      <c r="C514" s="12"/>
      <c r="D514" s="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12"/>
      <c r="C515" s="12"/>
      <c r="D515" s="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12"/>
      <c r="C516" s="12"/>
      <c r="D516" s="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12"/>
      <c r="C517" s="12"/>
      <c r="D517" s="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12"/>
      <c r="C518" s="12"/>
      <c r="D518" s="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12"/>
      <c r="C519" s="12"/>
      <c r="D519" s="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12"/>
      <c r="C520" s="12"/>
      <c r="D520" s="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12"/>
      <c r="C521" s="12"/>
      <c r="D521" s="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12"/>
      <c r="C522" s="12"/>
      <c r="D522" s="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12"/>
      <c r="C523" s="12"/>
      <c r="D523" s="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12"/>
      <c r="C524" s="12"/>
      <c r="D524" s="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12"/>
      <c r="C525" s="12"/>
      <c r="D525" s="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12"/>
      <c r="C526" s="12"/>
      <c r="D526" s="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12"/>
      <c r="C527" s="12"/>
      <c r="D527" s="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12"/>
      <c r="C528" s="12"/>
      <c r="D528" s="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12"/>
      <c r="C529" s="12"/>
      <c r="D529" s="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12"/>
      <c r="C530" s="12"/>
      <c r="D530" s="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12"/>
      <c r="C531" s="12"/>
      <c r="D531" s="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12"/>
      <c r="C532" s="12"/>
      <c r="D532" s="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12"/>
      <c r="C533" s="12"/>
      <c r="D533" s="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12"/>
      <c r="C534" s="12"/>
      <c r="D534" s="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12"/>
      <c r="C535" s="12"/>
      <c r="D535" s="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12"/>
      <c r="C536" s="12"/>
      <c r="D536" s="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12"/>
      <c r="C537" s="12"/>
      <c r="D537" s="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12"/>
      <c r="C538" s="12"/>
      <c r="D538" s="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12"/>
      <c r="C539" s="12"/>
      <c r="D539" s="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12"/>
      <c r="C540" s="12"/>
      <c r="D540" s="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12"/>
      <c r="C541" s="12"/>
      <c r="D541" s="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12"/>
      <c r="C542" s="12"/>
      <c r="D542" s="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12"/>
      <c r="C543" s="12"/>
      <c r="D543" s="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12"/>
      <c r="C544" s="12"/>
      <c r="D544" s="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12"/>
      <c r="C545" s="12"/>
      <c r="D545" s="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12"/>
      <c r="C546" s="12"/>
      <c r="D546" s="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12"/>
      <c r="C547" s="12"/>
      <c r="D547" s="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12"/>
      <c r="C548" s="12"/>
      <c r="D548" s="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12"/>
      <c r="C549" s="12"/>
      <c r="D549" s="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12"/>
      <c r="C550" s="12"/>
      <c r="D550" s="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12"/>
      <c r="C551" s="12"/>
      <c r="D551" s="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12"/>
      <c r="C552" s="12"/>
      <c r="D552" s="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12"/>
      <c r="C553" s="12"/>
      <c r="D553" s="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12"/>
      <c r="C554" s="12"/>
      <c r="D554" s="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12"/>
      <c r="C555" s="12"/>
      <c r="D555" s="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12"/>
      <c r="C556" s="12"/>
      <c r="D556" s="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12"/>
      <c r="C557" s="12"/>
      <c r="D557" s="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12"/>
      <c r="C558" s="12"/>
      <c r="D558" s="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12"/>
      <c r="C559" s="12"/>
      <c r="D559" s="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12"/>
      <c r="C560" s="12"/>
      <c r="D560" s="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12"/>
      <c r="C561" s="12"/>
      <c r="D561" s="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12"/>
      <c r="C562" s="12"/>
      <c r="D562" s="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12"/>
      <c r="C563" s="12"/>
      <c r="D563" s="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12"/>
      <c r="C564" s="12"/>
      <c r="D564" s="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12"/>
      <c r="C565" s="12"/>
      <c r="D565" s="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12"/>
      <c r="C566" s="12"/>
      <c r="D566" s="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12"/>
      <c r="C567" s="12"/>
      <c r="D567" s="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12"/>
      <c r="C568" s="12"/>
      <c r="D568" s="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12"/>
      <c r="C569" s="12"/>
      <c r="D569" s="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12"/>
      <c r="C570" s="12"/>
      <c r="D570" s="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12"/>
      <c r="C571" s="12"/>
      <c r="D571" s="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12"/>
      <c r="C572" s="12"/>
      <c r="D572" s="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12"/>
      <c r="C573" s="12"/>
      <c r="D573" s="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12"/>
      <c r="C574" s="12"/>
      <c r="D574" s="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12"/>
      <c r="C575" s="12"/>
      <c r="D575" s="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12"/>
      <c r="C576" s="12"/>
      <c r="D576" s="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12"/>
      <c r="C577" s="12"/>
      <c r="D577" s="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12"/>
      <c r="C578" s="12"/>
      <c r="D578" s="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12"/>
      <c r="C579" s="12"/>
      <c r="D579" s="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12"/>
      <c r="C580" s="12"/>
      <c r="D580" s="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12"/>
      <c r="C581" s="12"/>
      <c r="D581" s="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12"/>
      <c r="C582" s="12"/>
      <c r="D582" s="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12"/>
      <c r="C583" s="12"/>
      <c r="D583" s="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12"/>
      <c r="C584" s="12"/>
      <c r="D584" s="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12"/>
      <c r="C585" s="12"/>
      <c r="D585" s="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12"/>
      <c r="C586" s="12"/>
      <c r="D586" s="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12"/>
      <c r="C587" s="12"/>
      <c r="D587" s="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12"/>
      <c r="C588" s="12"/>
      <c r="D588" s="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12"/>
      <c r="C589" s="12"/>
      <c r="D589" s="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12"/>
      <c r="C590" s="12"/>
      <c r="D590" s="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12"/>
      <c r="C591" s="12"/>
      <c r="D591" s="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12"/>
      <c r="C592" s="12"/>
      <c r="D592" s="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12"/>
      <c r="C593" s="12"/>
      <c r="D593" s="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12"/>
      <c r="C594" s="12"/>
      <c r="D594" s="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12"/>
      <c r="C595" s="12"/>
      <c r="D595" s="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12"/>
      <c r="C596" s="12"/>
      <c r="D596" s="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12"/>
      <c r="C597" s="12"/>
      <c r="D597" s="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12"/>
      <c r="C598" s="12"/>
      <c r="D598" s="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12"/>
      <c r="C599" s="12"/>
      <c r="D599" s="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12"/>
      <c r="C600" s="12"/>
      <c r="D600" s="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12"/>
      <c r="C601" s="12"/>
      <c r="D601" s="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12"/>
      <c r="C602" s="12"/>
      <c r="D602" s="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12"/>
      <c r="C603" s="12"/>
      <c r="D603" s="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12"/>
      <c r="C604" s="12"/>
      <c r="D604" s="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12"/>
      <c r="C605" s="12"/>
      <c r="D605" s="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12"/>
      <c r="C606" s="12"/>
      <c r="D606" s="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12"/>
      <c r="C607" s="12"/>
      <c r="D607" s="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12"/>
      <c r="C608" s="12"/>
      <c r="D608" s="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12"/>
      <c r="C609" s="12"/>
      <c r="D609" s="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12"/>
      <c r="C610" s="12"/>
      <c r="D610" s="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12"/>
      <c r="C611" s="12"/>
      <c r="D611" s="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12"/>
      <c r="C612" s="12"/>
      <c r="D612" s="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12"/>
      <c r="C613" s="12"/>
      <c r="D613" s="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12"/>
      <c r="C614" s="12"/>
      <c r="D614" s="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12"/>
      <c r="C615" s="12"/>
      <c r="D615" s="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12"/>
      <c r="C616" s="12"/>
      <c r="D616" s="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12"/>
      <c r="C617" s="12"/>
      <c r="D617" s="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12"/>
      <c r="C618" s="12"/>
      <c r="D618" s="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12"/>
      <c r="C619" s="12"/>
      <c r="D619" s="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12"/>
      <c r="C620" s="12"/>
      <c r="D620" s="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12"/>
      <c r="C621" s="12"/>
      <c r="D621" s="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12"/>
      <c r="C622" s="12"/>
      <c r="D622" s="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12"/>
      <c r="C623" s="12"/>
      <c r="D623" s="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12"/>
      <c r="C624" s="12"/>
      <c r="D624" s="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12"/>
      <c r="C625" s="12"/>
      <c r="D625" s="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12"/>
      <c r="C626" s="12"/>
      <c r="D626" s="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12"/>
      <c r="C627" s="12"/>
      <c r="D627" s="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12"/>
      <c r="C628" s="12"/>
      <c r="D628" s="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12"/>
      <c r="C629" s="12"/>
      <c r="D629" s="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12"/>
      <c r="C630" s="12"/>
      <c r="D630" s="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12"/>
      <c r="C631" s="12"/>
      <c r="D631" s="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12"/>
      <c r="C632" s="12"/>
      <c r="D632" s="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12"/>
      <c r="C633" s="12"/>
      <c r="D633" s="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12"/>
      <c r="C634" s="12"/>
      <c r="D634" s="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12"/>
      <c r="C635" s="12"/>
      <c r="D635" s="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12"/>
      <c r="C636" s="12"/>
      <c r="D636" s="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12"/>
      <c r="C637" s="12"/>
      <c r="D637" s="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12"/>
      <c r="C638" s="12"/>
      <c r="D638" s="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12"/>
      <c r="C639" s="12"/>
      <c r="D639" s="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12"/>
      <c r="C640" s="12"/>
      <c r="D640" s="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12"/>
      <c r="C641" s="12"/>
      <c r="D641" s="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12"/>
      <c r="C642" s="12"/>
      <c r="D642" s="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12"/>
      <c r="C643" s="12"/>
      <c r="D643" s="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12"/>
      <c r="C644" s="12"/>
      <c r="D644" s="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12"/>
      <c r="C645" s="12"/>
      <c r="D645" s="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12"/>
      <c r="C646" s="12"/>
      <c r="D646" s="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12"/>
      <c r="C647" s="12"/>
      <c r="D647" s="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12"/>
      <c r="C648" s="12"/>
      <c r="D648" s="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12"/>
      <c r="C649" s="12"/>
      <c r="D649" s="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12"/>
      <c r="C650" s="12"/>
      <c r="D650" s="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12"/>
      <c r="C651" s="12"/>
      <c r="D651" s="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12"/>
      <c r="C652" s="12"/>
      <c r="D652" s="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12"/>
      <c r="C653" s="12"/>
      <c r="D653" s="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12"/>
      <c r="C654" s="12"/>
      <c r="D654" s="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12"/>
      <c r="C655" s="12"/>
      <c r="D655" s="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12"/>
      <c r="C656" s="12"/>
      <c r="D656" s="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12"/>
      <c r="C657" s="12"/>
      <c r="D657" s="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12"/>
      <c r="C658" s="12"/>
      <c r="D658" s="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12"/>
      <c r="C659" s="12"/>
      <c r="D659" s="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12"/>
      <c r="C660" s="12"/>
      <c r="D660" s="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12"/>
      <c r="C661" s="12"/>
      <c r="D661" s="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12"/>
      <c r="C662" s="12"/>
      <c r="D662" s="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12"/>
      <c r="C663" s="12"/>
      <c r="D663" s="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12"/>
      <c r="C664" s="12"/>
      <c r="D664" s="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12"/>
      <c r="C665" s="12"/>
      <c r="D665" s="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12"/>
      <c r="C666" s="12"/>
      <c r="D666" s="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12"/>
      <c r="C667" s="12"/>
      <c r="D667" s="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12"/>
      <c r="C668" s="12"/>
      <c r="D668" s="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12"/>
      <c r="C669" s="12"/>
      <c r="D669" s="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12"/>
      <c r="C670" s="12"/>
      <c r="D670" s="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12"/>
      <c r="C671" s="12"/>
      <c r="D671" s="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12"/>
      <c r="C672" s="12"/>
      <c r="D672" s="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12"/>
      <c r="C673" s="12"/>
      <c r="D673" s="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12"/>
      <c r="C674" s="12"/>
      <c r="D674" s="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12"/>
      <c r="C675" s="12"/>
      <c r="D675" s="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12"/>
      <c r="C676" s="12"/>
      <c r="D676" s="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12"/>
      <c r="C677" s="12"/>
      <c r="D677" s="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12"/>
      <c r="C678" s="12"/>
      <c r="D678" s="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12"/>
      <c r="C679" s="12"/>
      <c r="D679" s="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12"/>
      <c r="C680" s="12"/>
      <c r="D680" s="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12"/>
      <c r="C681" s="12"/>
      <c r="D681" s="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12"/>
      <c r="C682" s="12"/>
      <c r="D682" s="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12"/>
      <c r="C683" s="12"/>
      <c r="D683" s="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12"/>
      <c r="C684" s="12"/>
      <c r="D684" s="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12"/>
      <c r="C685" s="12"/>
      <c r="D685" s="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12"/>
      <c r="C686" s="12"/>
      <c r="D686" s="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12"/>
      <c r="C687" s="12"/>
      <c r="D687" s="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12"/>
      <c r="C688" s="12"/>
      <c r="D688" s="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12"/>
      <c r="C689" s="12"/>
      <c r="D689" s="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12"/>
      <c r="C690" s="12"/>
      <c r="D690" s="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12"/>
      <c r="C691" s="12"/>
      <c r="D691" s="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12"/>
      <c r="C692" s="12"/>
      <c r="D692" s="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12"/>
      <c r="C693" s="12"/>
      <c r="D693" s="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12"/>
      <c r="C694" s="12"/>
      <c r="D694" s="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12"/>
      <c r="C695" s="12"/>
      <c r="D695" s="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12"/>
      <c r="C696" s="12"/>
      <c r="D696" s="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12"/>
      <c r="C697" s="12"/>
      <c r="D697" s="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12"/>
      <c r="C698" s="12"/>
      <c r="D698" s="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12"/>
      <c r="C699" s="12"/>
      <c r="D699" s="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12"/>
      <c r="C700" s="12"/>
      <c r="D700" s="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12"/>
      <c r="C701" s="12"/>
      <c r="D701" s="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12"/>
      <c r="C702" s="12"/>
      <c r="D702" s="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12"/>
      <c r="C703" s="12"/>
      <c r="D703" s="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12"/>
      <c r="C704" s="12"/>
      <c r="D704" s="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12"/>
      <c r="C705" s="12"/>
      <c r="D705" s="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12"/>
      <c r="C706" s="12"/>
      <c r="D706" s="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12"/>
      <c r="C707" s="12"/>
      <c r="D707" s="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12"/>
      <c r="C708" s="12"/>
      <c r="D708" s="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12"/>
      <c r="C709" s="12"/>
      <c r="D709" s="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12"/>
      <c r="C710" s="12"/>
      <c r="D710" s="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12"/>
      <c r="C711" s="12"/>
      <c r="D711" s="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12"/>
      <c r="C712" s="12"/>
      <c r="D712" s="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12"/>
      <c r="C713" s="12"/>
      <c r="D713" s="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12"/>
      <c r="C714" s="12"/>
      <c r="D714" s="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12"/>
      <c r="C715" s="12"/>
      <c r="D715" s="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12"/>
      <c r="C716" s="12"/>
      <c r="D716" s="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12"/>
      <c r="C717" s="12"/>
      <c r="D717" s="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12"/>
      <c r="C718" s="12"/>
      <c r="D718" s="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12"/>
      <c r="C719" s="12"/>
      <c r="D719" s="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12"/>
      <c r="C720" s="12"/>
      <c r="D720" s="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12"/>
      <c r="C721" s="12"/>
      <c r="D721" s="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12"/>
      <c r="C722" s="12"/>
      <c r="D722" s="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12"/>
      <c r="C723" s="12"/>
      <c r="D723" s="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12"/>
      <c r="C724" s="12"/>
      <c r="D724" s="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12"/>
      <c r="C725" s="12"/>
      <c r="D725" s="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12"/>
      <c r="C726" s="12"/>
      <c r="D726" s="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12"/>
      <c r="C727" s="12"/>
      <c r="D727" s="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12"/>
      <c r="C728" s="12"/>
      <c r="D728" s="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12"/>
      <c r="C729" s="12"/>
      <c r="D729" s="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12"/>
      <c r="C730" s="12"/>
      <c r="D730" s="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12"/>
      <c r="C731" s="12"/>
      <c r="D731" s="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12"/>
      <c r="C732" s="12"/>
      <c r="D732" s="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12"/>
      <c r="C733" s="12"/>
      <c r="D733" s="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12"/>
      <c r="C734" s="12"/>
      <c r="D734" s="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12"/>
      <c r="C735" s="12"/>
      <c r="D735" s="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12"/>
      <c r="C736" s="12"/>
      <c r="D736" s="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12"/>
      <c r="C737" s="12"/>
      <c r="D737" s="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12"/>
      <c r="C738" s="12"/>
      <c r="D738" s="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12"/>
      <c r="C739" s="12"/>
      <c r="D739" s="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12"/>
      <c r="C740" s="12"/>
      <c r="D740" s="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12"/>
      <c r="C741" s="12"/>
      <c r="D741" s="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12"/>
      <c r="C742" s="12"/>
      <c r="D742" s="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12"/>
      <c r="C743" s="12"/>
      <c r="D743" s="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12"/>
      <c r="C744" s="12"/>
      <c r="D744" s="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12"/>
      <c r="C745" s="12"/>
      <c r="D745" s="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12"/>
      <c r="C746" s="12"/>
      <c r="D746" s="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12"/>
      <c r="C747" s="12"/>
      <c r="D747" s="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12"/>
      <c r="C748" s="12"/>
      <c r="D748" s="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12"/>
      <c r="C749" s="12"/>
      <c r="D749" s="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12"/>
      <c r="C750" s="12"/>
      <c r="D750" s="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12"/>
      <c r="C751" s="12"/>
      <c r="D751" s="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12"/>
      <c r="C752" s="12"/>
      <c r="D752" s="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12"/>
      <c r="C753" s="12"/>
      <c r="D753" s="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12"/>
      <c r="C754" s="12"/>
      <c r="D754" s="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12"/>
      <c r="C755" s="12"/>
      <c r="D755" s="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12"/>
      <c r="C756" s="12"/>
      <c r="D756" s="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12"/>
      <c r="C757" s="12"/>
      <c r="D757" s="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12"/>
      <c r="C758" s="12"/>
      <c r="D758" s="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12"/>
      <c r="C759" s="12"/>
      <c r="D759" s="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12"/>
      <c r="C760" s="12"/>
      <c r="D760" s="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12"/>
      <c r="C761" s="12"/>
      <c r="D761" s="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12"/>
      <c r="C762" s="12"/>
      <c r="D762" s="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12"/>
      <c r="C763" s="12"/>
      <c r="D763" s="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12"/>
      <c r="C764" s="12"/>
      <c r="D764" s="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12"/>
      <c r="C765" s="12"/>
      <c r="D765" s="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12"/>
      <c r="C766" s="12"/>
      <c r="D766" s="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12"/>
      <c r="C767" s="12"/>
      <c r="D767" s="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12"/>
      <c r="C768" s="12"/>
      <c r="D768" s="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12"/>
      <c r="C769" s="12"/>
      <c r="D769" s="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12"/>
      <c r="C770" s="12"/>
      <c r="D770" s="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12"/>
      <c r="C771" s="12"/>
      <c r="D771" s="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12"/>
      <c r="C772" s="12"/>
      <c r="D772" s="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12"/>
      <c r="C773" s="12"/>
      <c r="D773" s="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12"/>
      <c r="C774" s="12"/>
      <c r="D774" s="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12"/>
      <c r="C775" s="12"/>
      <c r="D775" s="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12"/>
      <c r="C776" s="12"/>
      <c r="D776" s="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12"/>
      <c r="C777" s="12"/>
      <c r="D777" s="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12"/>
      <c r="C778" s="12"/>
      <c r="D778" s="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12"/>
      <c r="C779" s="12"/>
      <c r="D779" s="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12"/>
      <c r="C780" s="12"/>
      <c r="D780" s="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12"/>
      <c r="C781" s="12"/>
      <c r="D781" s="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12"/>
      <c r="C782" s="12"/>
      <c r="D782" s="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12"/>
      <c r="C783" s="12"/>
      <c r="D783" s="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12"/>
      <c r="C784" s="12"/>
      <c r="D784" s="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12"/>
      <c r="C785" s="12"/>
      <c r="D785" s="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12"/>
      <c r="C786" s="12"/>
      <c r="D786" s="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12"/>
      <c r="C787" s="12"/>
      <c r="D787" s="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12"/>
      <c r="C788" s="12"/>
      <c r="D788" s="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12"/>
      <c r="C789" s="12"/>
      <c r="D789" s="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12"/>
      <c r="C790" s="12"/>
      <c r="D790" s="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12"/>
      <c r="C791" s="12"/>
      <c r="D791" s="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12"/>
      <c r="C792" s="12"/>
      <c r="D792" s="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12"/>
      <c r="C793" s="12"/>
      <c r="D793" s="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12"/>
      <c r="C794" s="12"/>
      <c r="D794" s="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12"/>
      <c r="C795" s="12"/>
      <c r="D795" s="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12"/>
      <c r="C796" s="12"/>
      <c r="D796" s="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12"/>
      <c r="C797" s="12"/>
      <c r="D797" s="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12"/>
      <c r="C798" s="12"/>
      <c r="D798" s="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12"/>
      <c r="C799" s="12"/>
      <c r="D799" s="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12"/>
      <c r="C800" s="12"/>
      <c r="D800" s="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12"/>
      <c r="C801" s="12"/>
      <c r="D801" s="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12"/>
      <c r="C802" s="12"/>
      <c r="D802" s="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12"/>
      <c r="C803" s="12"/>
      <c r="D803" s="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12"/>
      <c r="C804" s="12"/>
      <c r="D804" s="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12"/>
      <c r="C805" s="12"/>
      <c r="D805" s="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12"/>
      <c r="C806" s="12"/>
      <c r="D806" s="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12"/>
      <c r="C807" s="12"/>
      <c r="D807" s="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12"/>
      <c r="C808" s="12"/>
      <c r="D808" s="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12"/>
      <c r="C809" s="12"/>
      <c r="D809" s="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12"/>
      <c r="C810" s="12"/>
      <c r="D810" s="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12"/>
      <c r="C811" s="12"/>
      <c r="D811" s="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12"/>
      <c r="C812" s="12"/>
      <c r="D812" s="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12"/>
      <c r="C813" s="12"/>
      <c r="D813" s="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12"/>
      <c r="C814" s="12"/>
      <c r="D814" s="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12"/>
      <c r="C815" s="12"/>
      <c r="D815" s="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12"/>
      <c r="C816" s="12"/>
      <c r="D816" s="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12"/>
      <c r="C817" s="12"/>
      <c r="D817" s="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12"/>
      <c r="C818" s="12"/>
      <c r="D818" s="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12"/>
      <c r="C819" s="12"/>
      <c r="D819" s="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12"/>
      <c r="C820" s="12"/>
      <c r="D820" s="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12"/>
      <c r="C821" s="12"/>
      <c r="D821" s="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12"/>
      <c r="C822" s="12"/>
      <c r="D822" s="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12"/>
      <c r="C823" s="12"/>
      <c r="D823" s="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12"/>
      <c r="C824" s="12"/>
      <c r="D824" s="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12"/>
      <c r="C825" s="12"/>
      <c r="D825" s="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12"/>
      <c r="C826" s="12"/>
      <c r="D826" s="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12"/>
      <c r="C827" s="12"/>
      <c r="D827" s="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12"/>
      <c r="C828" s="12"/>
      <c r="D828" s="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12"/>
      <c r="C829" s="12"/>
      <c r="D829" s="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12"/>
      <c r="C830" s="12"/>
      <c r="D830" s="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12"/>
      <c r="C831" s="12"/>
      <c r="D831" s="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12"/>
      <c r="C832" s="12"/>
      <c r="D832" s="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12"/>
      <c r="C833" s="12"/>
      <c r="D833" s="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12"/>
      <c r="C834" s="12"/>
      <c r="D834" s="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12"/>
      <c r="C835" s="12"/>
      <c r="D835" s="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12"/>
      <c r="C836" s="12"/>
      <c r="D836" s="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12"/>
      <c r="C837" s="12"/>
      <c r="D837" s="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12"/>
      <c r="C838" s="12"/>
      <c r="D838" s="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12"/>
      <c r="C839" s="12"/>
      <c r="D839" s="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12"/>
      <c r="C840" s="12"/>
      <c r="D840" s="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12"/>
      <c r="C841" s="12"/>
      <c r="D841" s="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12"/>
      <c r="C842" s="12"/>
      <c r="D842" s="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12"/>
      <c r="C843" s="12"/>
      <c r="D843" s="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12"/>
      <c r="C844" s="12"/>
      <c r="D844" s="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12"/>
      <c r="C845" s="12"/>
      <c r="D845" s="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12"/>
      <c r="C846" s="12"/>
      <c r="D846" s="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12"/>
      <c r="C847" s="12"/>
      <c r="D847" s="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12"/>
      <c r="C848" s="12"/>
      <c r="D848" s="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12"/>
      <c r="C849" s="12"/>
      <c r="D849" s="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12"/>
      <c r="C850" s="12"/>
      <c r="D850" s="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12"/>
      <c r="C851" s="12"/>
      <c r="D851" s="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12"/>
      <c r="C852" s="12"/>
      <c r="D852" s="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12"/>
      <c r="C853" s="12"/>
      <c r="D853" s="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12"/>
      <c r="C854" s="12"/>
      <c r="D854" s="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12"/>
      <c r="C855" s="12"/>
      <c r="D855" s="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12"/>
      <c r="C856" s="12"/>
      <c r="D856" s="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12"/>
      <c r="C857" s="12"/>
      <c r="D857" s="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12"/>
      <c r="C858" s="12"/>
      <c r="D858" s="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12"/>
      <c r="C859" s="12"/>
      <c r="D859" s="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12"/>
      <c r="C860" s="12"/>
      <c r="D860" s="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12"/>
      <c r="C861" s="12"/>
      <c r="D861" s="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12"/>
      <c r="C862" s="12"/>
      <c r="D862" s="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12"/>
      <c r="C863" s="12"/>
      <c r="D863" s="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12"/>
      <c r="C864" s="12"/>
      <c r="D864" s="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12"/>
      <c r="C865" s="12"/>
      <c r="D865" s="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12"/>
      <c r="C866" s="12"/>
      <c r="D866" s="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12"/>
      <c r="C867" s="12"/>
      <c r="D867" s="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12"/>
      <c r="C868" s="12"/>
      <c r="D868" s="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12"/>
      <c r="C869" s="12"/>
      <c r="D869" s="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12"/>
      <c r="C870" s="12"/>
      <c r="D870" s="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12"/>
      <c r="C871" s="12"/>
      <c r="D871" s="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12"/>
      <c r="C872" s="12"/>
      <c r="D872" s="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12"/>
      <c r="C873" s="12"/>
      <c r="D873" s="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12"/>
      <c r="C874" s="12"/>
      <c r="D874" s="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12"/>
      <c r="C875" s="12"/>
      <c r="D875" s="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12"/>
      <c r="C876" s="12"/>
      <c r="D876" s="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12"/>
      <c r="C877" s="12"/>
      <c r="D877" s="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12"/>
      <c r="C878" s="12"/>
      <c r="D878" s="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12"/>
      <c r="C879" s="12"/>
      <c r="D879" s="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12"/>
      <c r="C880" s="12"/>
      <c r="D880" s="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12"/>
      <c r="C881" s="12"/>
      <c r="D881" s="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12"/>
      <c r="C882" s="12"/>
      <c r="D882" s="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12"/>
      <c r="C883" s="12"/>
      <c r="D883" s="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12"/>
      <c r="C884" s="12"/>
      <c r="D884" s="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12"/>
      <c r="C885" s="12"/>
      <c r="D885" s="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12"/>
      <c r="C886" s="12"/>
      <c r="D886" s="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12"/>
      <c r="C887" s="12"/>
      <c r="D887" s="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12"/>
      <c r="C888" s="12"/>
      <c r="D888" s="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12"/>
      <c r="C889" s="12"/>
      <c r="D889" s="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12"/>
      <c r="C890" s="12"/>
      <c r="D890" s="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12"/>
      <c r="C891" s="12"/>
      <c r="D891" s="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12"/>
      <c r="C892" s="12"/>
      <c r="D892" s="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12"/>
      <c r="C893" s="12"/>
      <c r="D893" s="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12"/>
      <c r="C894" s="12"/>
      <c r="D894" s="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12"/>
      <c r="C895" s="12"/>
      <c r="D895" s="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12"/>
      <c r="C896" s="12"/>
      <c r="D896" s="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12"/>
      <c r="C897" s="12"/>
      <c r="D897" s="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12"/>
      <c r="C898" s="12"/>
      <c r="D898" s="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12"/>
      <c r="C899" s="12"/>
      <c r="D899" s="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12"/>
      <c r="C900" s="12"/>
      <c r="D900" s="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12"/>
      <c r="C901" s="12"/>
      <c r="D901" s="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12"/>
      <c r="C902" s="12"/>
      <c r="D902" s="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12"/>
      <c r="C903" s="12"/>
      <c r="D903" s="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12"/>
      <c r="C904" s="12"/>
      <c r="D904" s="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12"/>
      <c r="C905" s="12"/>
      <c r="D905" s="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12"/>
      <c r="C906" s="12"/>
      <c r="D906" s="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12"/>
      <c r="C907" s="12"/>
      <c r="D907" s="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12"/>
      <c r="C908" s="12"/>
      <c r="D908" s="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12"/>
      <c r="C909" s="12"/>
      <c r="D909" s="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12"/>
      <c r="C910" s="12"/>
      <c r="D910" s="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12"/>
      <c r="C911" s="12"/>
      <c r="D911" s="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12"/>
      <c r="C912" s="12"/>
      <c r="D912" s="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12"/>
      <c r="C913" s="12"/>
      <c r="D913" s="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12"/>
      <c r="C914" s="12"/>
      <c r="D914" s="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12"/>
      <c r="C915" s="12"/>
      <c r="D915" s="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12"/>
      <c r="C916" s="12"/>
      <c r="D916" s="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12"/>
      <c r="C917" s="12"/>
      <c r="D917" s="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12"/>
      <c r="C918" s="12"/>
      <c r="D918" s="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12"/>
      <c r="C919" s="12"/>
      <c r="D919" s="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12"/>
      <c r="C920" s="12"/>
      <c r="D920" s="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12"/>
      <c r="C921" s="12"/>
      <c r="D921" s="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12"/>
      <c r="C922" s="12"/>
      <c r="D922" s="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12"/>
      <c r="C923" s="12"/>
      <c r="D923" s="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12"/>
      <c r="C924" s="12"/>
      <c r="D924" s="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12"/>
      <c r="C925" s="12"/>
      <c r="D925" s="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12"/>
      <c r="C926" s="12"/>
      <c r="D926" s="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12"/>
      <c r="C927" s="12"/>
      <c r="D927" s="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12"/>
      <c r="C928" s="12"/>
      <c r="D928" s="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12"/>
      <c r="C929" s="12"/>
      <c r="D929" s="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12"/>
      <c r="C930" s="12"/>
      <c r="D930" s="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12"/>
      <c r="C931" s="12"/>
      <c r="D931" s="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12"/>
      <c r="C932" s="12"/>
      <c r="D932" s="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12"/>
      <c r="C933" s="12"/>
      <c r="D933" s="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12"/>
      <c r="C934" s="12"/>
      <c r="D934" s="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12"/>
      <c r="C935" s="12"/>
      <c r="D935" s="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12"/>
      <c r="C936" s="12"/>
      <c r="D936" s="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12"/>
      <c r="C937" s="12"/>
      <c r="D937" s="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12"/>
      <c r="C938" s="12"/>
      <c r="D938" s="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12"/>
      <c r="C939" s="12"/>
      <c r="D939" s="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12"/>
      <c r="C940" s="12"/>
      <c r="D940" s="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12"/>
      <c r="C941" s="12"/>
      <c r="D941" s="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12"/>
      <c r="C942" s="12"/>
      <c r="D942" s="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12"/>
      <c r="C943" s="12"/>
      <c r="D943" s="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12"/>
      <c r="C944" s="12"/>
      <c r="D944" s="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12"/>
      <c r="C945" s="12"/>
      <c r="D945" s="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12"/>
      <c r="C946" s="12"/>
      <c r="D946" s="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12"/>
      <c r="C947" s="12"/>
      <c r="D947" s="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12"/>
      <c r="C948" s="12"/>
      <c r="D948" s="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12"/>
      <c r="C949" s="12"/>
      <c r="D949" s="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12"/>
      <c r="C950" s="12"/>
      <c r="D950" s="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12"/>
      <c r="C951" s="12"/>
      <c r="D951" s="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12"/>
      <c r="C952" s="12"/>
      <c r="D952" s="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12"/>
      <c r="C953" s="12"/>
      <c r="D953" s="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12"/>
      <c r="C954" s="12"/>
      <c r="D954" s="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12"/>
      <c r="C955" s="12"/>
      <c r="D955" s="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12"/>
      <c r="C956" s="12"/>
      <c r="D956" s="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12"/>
      <c r="C957" s="12"/>
      <c r="D957" s="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12"/>
      <c r="C958" s="12"/>
      <c r="D958" s="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12"/>
      <c r="C959" s="12"/>
      <c r="D959" s="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12"/>
      <c r="C960" s="12"/>
      <c r="D960" s="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12"/>
      <c r="C961" s="12"/>
      <c r="D961" s="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12"/>
      <c r="C962" s="12"/>
      <c r="D962" s="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12"/>
      <c r="C963" s="12"/>
      <c r="D963" s="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12"/>
      <c r="C964" s="12"/>
      <c r="D964" s="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12"/>
      <c r="C965" s="12"/>
      <c r="D965" s="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12"/>
      <c r="C966" s="12"/>
      <c r="D966" s="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12"/>
      <c r="C967" s="12"/>
      <c r="D967" s="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12"/>
      <c r="C968" s="12"/>
      <c r="D968" s="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12"/>
      <c r="C969" s="12"/>
      <c r="D969" s="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12"/>
      <c r="C970" s="12"/>
      <c r="D970" s="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12"/>
      <c r="C971" s="12"/>
      <c r="D971" s="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12"/>
      <c r="C972" s="12"/>
      <c r="D972" s="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12"/>
      <c r="C973" s="12"/>
      <c r="D973" s="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12"/>
      <c r="C974" s="12"/>
      <c r="D974" s="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12"/>
      <c r="C975" s="12"/>
      <c r="D975" s="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12"/>
      <c r="C976" s="12"/>
      <c r="D976" s="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12"/>
      <c r="C977" s="12"/>
      <c r="D977" s="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12"/>
      <c r="C978" s="12"/>
      <c r="D978" s="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12"/>
      <c r="C979" s="12"/>
      <c r="D979" s="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12"/>
      <c r="C980" s="12"/>
      <c r="D980" s="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12"/>
      <c r="C981" s="12"/>
      <c r="D981" s="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12"/>
      <c r="C982" s="12"/>
      <c r="D982" s="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12"/>
      <c r="C983" s="12"/>
      <c r="D983" s="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12"/>
      <c r="C984" s="12"/>
      <c r="D984" s="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12"/>
      <c r="C985" s="12"/>
      <c r="D985" s="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12"/>
      <c r="C986" s="12"/>
      <c r="D986" s="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12"/>
      <c r="C987" s="12"/>
      <c r="D987" s="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12"/>
      <c r="C988" s="12"/>
      <c r="D988" s="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12"/>
      <c r="C989" s="12"/>
      <c r="D989" s="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12"/>
      <c r="C990" s="12"/>
      <c r="D990" s="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12"/>
      <c r="C991" s="12"/>
      <c r="D991" s="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</sheetData>
  <conditionalFormatting sqref="I1 D1:D991 E1:H1">
    <cfRule type="containsText" dxfId="0" priority="1" operator="containsText" text="low">
      <formula>NOT(ISERROR(SEARCH(("low"),(I1))))</formula>
    </cfRule>
  </conditionalFormatting>
  <conditionalFormatting sqref="I1 D1:D991 E1:H1">
    <cfRule type="containsText" dxfId="1" priority="2" operator="containsText" text="medium">
      <formula>NOT(ISERROR(SEARCH(("medium"),(I1))))</formula>
    </cfRule>
  </conditionalFormatting>
  <conditionalFormatting sqref="I1 D1:D991 E1:H1">
    <cfRule type="containsText" dxfId="2" priority="3" operator="containsText" text="high">
      <formula>NOT(ISERROR(SEARCH(("high"),(I1))))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9.0"/>
    <col customWidth="1" min="3" max="3" width="15.63"/>
  </cols>
  <sheetData>
    <row r="1">
      <c r="A1" s="13" t="s">
        <v>57</v>
      </c>
      <c r="B1" s="13" t="s">
        <v>58</v>
      </c>
      <c r="C1" s="13" t="s">
        <v>59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60</v>
      </c>
      <c r="B2" s="15" t="s">
        <v>61</v>
      </c>
      <c r="C2" s="15" t="s">
        <v>62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63</v>
      </c>
      <c r="B3" s="15" t="s">
        <v>64</v>
      </c>
      <c r="C3" s="15" t="s">
        <v>65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66</v>
      </c>
      <c r="B4" s="15" t="s">
        <v>64</v>
      </c>
      <c r="C4" s="15" t="s">
        <v>67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