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ntoms" sheetId="1" state="visible" r:id="rId2"/>
    <sheet name="NM-131I-NaI_p1" sheetId="2" state="visible" r:id="rId3"/>
    <sheet name="NM-131I-mIBG" sheetId="3" state="visible" r:id="rId4"/>
    <sheet name="NM-131I-NaI_p2" sheetId="4" state="visible" r:id="rId5"/>
    <sheet name="NM-153Sm-EDTMP" sheetId="5" state="visible" r:id="rId6"/>
    <sheet name="NM-123I-mIBG" sheetId="6" state="visible" r:id="rId7"/>
    <sheet name="NM-99mTc-MDP" sheetId="7" state="visible" r:id="rId8"/>
    <sheet name="CT-Chest-120kVp" sheetId="8" state="visible" r:id="rId9"/>
    <sheet name="CT-Chest-100kVp" sheetId="9" state="visible" r:id="rId10"/>
    <sheet name="CT-Abdomen-120kVp" sheetId="10" state="visible" r:id="rId11"/>
    <sheet name="CT-Abdomen-100kVp" sheetId="11" state="visible" r:id="rId12"/>
    <sheet name="CT-Head-120kVp" sheetId="12" state="visible" r:id="rId13"/>
    <sheet name="CT-Head-100kVp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<sst xmlns="http://schemas.openxmlformats.org/spreadsheetml/2006/main" count="871" uniqueCount="157">
  <si>
    <t xml:space="preserve">No. (#)</t>
  </si>
  <si>
    <t xml:space="preserve">Age (y)</t>
  </si>
  <si>
    <t xml:space="preserve">Gender</t>
  </si>
  <si>
    <t xml:space="preserve">Weight (Kg)</t>
  </si>
  <si>
    <t xml:space="preserve">Height (torso to top)  (cm)</t>
  </si>
  <si>
    <t xml:space="preserve">Total height (m)</t>
  </si>
  <si>
    <t xml:space="preserve">BMI (kg/m²)</t>
  </si>
  <si>
    <t xml:space="preserve">Lung (cm)</t>
  </si>
  <si>
    <t xml:space="preserve">Anteroposterior (AP) thickness (cm)</t>
  </si>
  <si>
    <t xml:space="preserve">Lateral (LAT) width (cm)</t>
  </si>
  <si>
    <t xml:space="preserve">Effective diameter (cm)</t>
  </si>
  <si>
    <t xml:space="preserve">Size (No.of voxels)</t>
  </si>
  <si>
    <t xml:space="preserve">Voxel Size  (mm3)</t>
  </si>
  <si>
    <t xml:space="preserve">Phantom-01</t>
  </si>
  <si>
    <t xml:space="preserve">Female</t>
  </si>
  <si>
    <t xml:space="preserve">390x336x910</t>
  </si>
  <si>
    <t xml:space="preserve">1x1x1</t>
  </si>
  <si>
    <t xml:space="preserve">Phantom-02</t>
  </si>
  <si>
    <t xml:space="preserve">Male</t>
  </si>
  <si>
    <t xml:space="preserve">448x276x1004</t>
  </si>
  <si>
    <t xml:space="preserve">Phantom-03</t>
  </si>
  <si>
    <t xml:space="preserve">378x304x1032</t>
  </si>
  <si>
    <t xml:space="preserve">Phantom-04</t>
  </si>
  <si>
    <t xml:space="preserve">430x286x1066</t>
  </si>
  <si>
    <t xml:space="preserve">Phantom-05</t>
  </si>
  <si>
    <t xml:space="preserve">512x511x190</t>
  </si>
  <si>
    <t xml:space="preserve">0.9x0.9x3.2</t>
  </si>
  <si>
    <t xml:space="preserve">Phantom-06</t>
  </si>
  <si>
    <t xml:space="preserve">-</t>
  </si>
  <si>
    <t xml:space="preserve">roberto_5y</t>
  </si>
  <si>
    <t xml:space="preserve">Phantom-07</t>
  </si>
  <si>
    <t xml:space="preserve">350x203x1102</t>
  </si>
  <si>
    <t xml:space="preserve">Roberta_1</t>
  </si>
  <si>
    <t xml:space="preserve">Phantom-08</t>
  </si>
  <si>
    <t xml:space="preserve">403x225x1181</t>
  </si>
  <si>
    <t xml:space="preserve">Thelonius_6y_1mm</t>
  </si>
  <si>
    <t xml:space="preserve">Phantom-09</t>
  </si>
  <si>
    <t xml:space="preserve">600x243x1607</t>
  </si>
  <si>
    <t xml:space="preserve">Ertha_1</t>
  </si>
  <si>
    <t xml:space="preserve">Phantom-10</t>
  </si>
  <si>
    <t xml:space="preserve">435x252x2572</t>
  </si>
  <si>
    <t xml:space="preserve">Dizzy_1</t>
  </si>
  <si>
    <t xml:space="preserve">Phantom-11</t>
  </si>
  <si>
    <t xml:space="preserve">500x280x1560</t>
  </si>
  <si>
    <t xml:space="preserve">Billie_11y_1mm</t>
  </si>
  <si>
    <t xml:space="preserve">Phantom-12</t>
  </si>
  <si>
    <t xml:space="preserve">483x312x1726</t>
  </si>
  <si>
    <t xml:space="preserve">Louis_1</t>
  </si>
  <si>
    <t xml:space="preserve">Phantom-13</t>
  </si>
  <si>
    <t xml:space="preserve">250x250x690</t>
  </si>
  <si>
    <t xml:space="preserve">Lois_14y</t>
  </si>
  <si>
    <t xml:space="preserve">Phantom-14</t>
  </si>
  <si>
    <t xml:space="preserve">Phantom-15</t>
  </si>
  <si>
    <t xml:space="preserve">Phantom-16</t>
  </si>
  <si>
    <t xml:space="preserve">Phantom-17</t>
  </si>
  <si>
    <t xml:space="preserve">Phantom-18</t>
  </si>
  <si>
    <t xml:space="preserve">Phantom-19</t>
  </si>
  <si>
    <t xml:space="preserve">Phantom-20</t>
  </si>
  <si>
    <t xml:space="preserve">Phantom-21</t>
  </si>
  <si>
    <t xml:space="preserve">Phantom-22</t>
  </si>
  <si>
    <t xml:space="preserve">Phantom-23</t>
  </si>
  <si>
    <t xml:space="preserve">Phantom-24</t>
  </si>
  <si>
    <t xml:space="preserve">Phantom-25</t>
  </si>
  <si>
    <t xml:space="preserve">Phantom-26</t>
  </si>
  <si>
    <t xml:space="preserve">Phantom-27</t>
  </si>
  <si>
    <t xml:space="preserve">Phantom-28</t>
  </si>
  <si>
    <t xml:space="preserve">Phantom-29</t>
  </si>
  <si>
    <t xml:space="preserve">Phantom-30</t>
  </si>
  <si>
    <t xml:space="preserve">Phantom-31</t>
  </si>
  <si>
    <t xml:space="preserve">Phantom-32</t>
  </si>
  <si>
    <t xml:space="preserve">Phantom-33</t>
  </si>
  <si>
    <t xml:space="preserve">SADRs in Gy/(MBq*sec) for I131-INa_p1 biodistribution</t>
  </si>
  <si>
    <t xml:space="preserve">Phantom </t>
  </si>
  <si>
    <t xml:space="preserve">Time (h)</t>
  </si>
  <si>
    <t xml:space="preserve">Target Organs of Interest</t>
  </si>
  <si>
    <t xml:space="preserve">Bladder</t>
  </si>
  <si>
    <t xml:space="preserve">Heart</t>
  </si>
  <si>
    <t xml:space="preserve">Kidneys</t>
  </si>
  <si>
    <t xml:space="preserve">Liver</t>
  </si>
  <si>
    <t xml:space="preserve">Lungs</t>
  </si>
  <si>
    <t xml:space="preserve">Brain</t>
  </si>
  <si>
    <t xml:space="preserve">Gallbladder</t>
  </si>
  <si>
    <t xml:space="preserve">Large intestine</t>
  </si>
  <si>
    <t xml:space="preserve">Small intestine</t>
  </si>
  <si>
    <t xml:space="preserve">Stomach</t>
  </si>
  <si>
    <t xml:space="preserve">Pancreas</t>
  </si>
  <si>
    <t xml:space="preserve">Red marrow</t>
  </si>
  <si>
    <t xml:space="preserve">Bones</t>
  </si>
  <si>
    <t xml:space="preserve">Spleen</t>
  </si>
  <si>
    <t xml:space="preserve">Thymus</t>
  </si>
  <si>
    <t xml:space="preserve">Body</t>
  </si>
  <si>
    <t xml:space="preserve">Adrenals</t>
  </si>
  <si>
    <t xml:space="preserve">Testis</t>
  </si>
  <si>
    <t xml:space="preserve">Ovaries</t>
  </si>
  <si>
    <t xml:space="preserve">Uterus</t>
  </si>
  <si>
    <t xml:space="preserve">Thyroid</t>
  </si>
  <si>
    <t xml:space="preserve">Salivary</t>
  </si>
  <si>
    <t xml:space="preserve">50,38 Kg</t>
  </si>
  <si>
    <t xml:space="preserve">SADRs in Gy/(MBq*sec) for 131I-mIBG biodistribution</t>
  </si>
  <si>
    <t xml:space="preserve">SADRs in Gy/(MBq*sec) for 131I-NaI_p2 biodistribution</t>
  </si>
  <si>
    <t xml:space="preserve">SADRs in Gy/(MBq*sec) for 153Sm-EDTMP biodistribution</t>
  </si>
  <si>
    <t xml:space="preserve">SADRs in Gy/(MBq*sec) for 123I-mIBG biodistribution</t>
  </si>
  <si>
    <t xml:space="preserve">SADRs in Gy/(MBq*sec) for 99mTc-MDP biodistribution</t>
  </si>
  <si>
    <t xml:space="preserve">Absorbed doses normalized to CTDIvol and 100 mAs (mGy/100 mAs/mGy) from the chest MDCT scan for all organs for 120keV.</t>
  </si>
  <si>
    <t xml:space="preserve">Absorbed Dose/CTDIvol/100mAs</t>
  </si>
  <si>
    <t xml:space="preserve">Organ</t>
  </si>
  <si>
    <t xml:space="preserve">Type of phantom</t>
  </si>
  <si>
    <t xml:space="preserve">small organs</t>
  </si>
  <si>
    <t xml:space="preserve">gallbladder</t>
  </si>
  <si>
    <t xml:space="preserve">pancreas</t>
  </si>
  <si>
    <t xml:space="preserve">esophagus</t>
  </si>
  <si>
    <t xml:space="preserve">ovary/testis</t>
  </si>
  <si>
    <t xml:space="preserve">ureter urethra</t>
  </si>
  <si>
    <t xml:space="preserve">Small intestine lumen</t>
  </si>
  <si>
    <t xml:space="preserve">ear total </t>
  </si>
  <si>
    <t xml:space="preserve">spinal cord</t>
  </si>
  <si>
    <t xml:space="preserve">eyes </t>
  </si>
  <si>
    <t xml:space="preserve">large intestine  lumen</t>
  </si>
  <si>
    <t xml:space="preserve">median organs</t>
  </si>
  <si>
    <t xml:space="preserve">lung </t>
  </si>
  <si>
    <t xml:space="preserve">heart</t>
  </si>
  <si>
    <t xml:space="preserve">kidney</t>
  </si>
  <si>
    <t xml:space="preserve">spleen</t>
  </si>
  <si>
    <t xml:space="preserve">thymus</t>
  </si>
  <si>
    <t xml:space="preserve">artery</t>
  </si>
  <si>
    <t xml:space="preserve">cartilage</t>
  </si>
  <si>
    <t xml:space="preserve">bladder</t>
  </si>
  <si>
    <t xml:space="preserve">large intestine </t>
  </si>
  <si>
    <t xml:space="preserve">marrow red</t>
  </si>
  <si>
    <t xml:space="preserve">small intestine lumen</t>
  </si>
  <si>
    <t xml:space="preserve">stomach</t>
  </si>
  <si>
    <t xml:space="preserve">stomach lumen</t>
  </si>
  <si>
    <t xml:space="preserve">big organs</t>
  </si>
  <si>
    <t xml:space="preserve">muscle</t>
  </si>
  <si>
    <t xml:space="preserve">fat</t>
  </si>
  <si>
    <t xml:space="preserve">skin</t>
  </si>
  <si>
    <t xml:space="preserve">brain total </t>
  </si>
  <si>
    <t xml:space="preserve">bone</t>
  </si>
  <si>
    <t xml:space="preserve">skull</t>
  </si>
  <si>
    <t xml:space="preserve">liver </t>
  </si>
  <si>
    <t xml:space="preserve">Absorbed doses normalized to CTDIvol and 100 mAs (mGy/100 mAs/mGy) from the chest MDCT scan for all organs for 100keV.</t>
  </si>
  <si>
    <t xml:space="preserve">small intestine</t>
  </si>
  <si>
    <t xml:space="preserve">Absorbed doses normalized to CTDIvol and 100 mAs (mGy/100 mAs/mGy) from the abdomen MDCT scan for all organs for 120keV.</t>
  </si>
  <si>
    <r>
      <rPr>
        <vertAlign val="superscript"/>
        <sz val="12"/>
        <color rgb="FF000000"/>
        <rFont val="Calibri"/>
        <family val="2"/>
        <charset val="161"/>
      </rPr>
      <t xml:space="preserve">a</t>
    </r>
    <r>
      <rPr>
        <sz val="12"/>
        <color rgb="FF000000"/>
        <rFont val="Calibri"/>
        <family val="2"/>
        <charset val="161"/>
      </rPr>
      <t xml:space="preserve">CV (coefficient of variation) = standard deviation 100%/mean.</t>
    </r>
  </si>
  <si>
    <t xml:space="preserve">Absorbed doses normalized to CTDIvol and 100 mAs (mGy/100 mAs/mGy) from the abdomen MDCT scan for all organs for 100keV.</t>
  </si>
  <si>
    <r>
      <rPr>
        <vertAlign val="superscript"/>
        <sz val="10"/>
        <color rgb="FF000000"/>
        <rFont val="Calibri"/>
        <family val="2"/>
        <charset val="161"/>
      </rPr>
      <t xml:space="preserve">a</t>
    </r>
    <r>
      <rPr>
        <sz val="10"/>
        <color rgb="FF000000"/>
        <rFont val="Calibri"/>
        <family val="2"/>
        <charset val="161"/>
      </rPr>
      <t xml:space="preserve">CV (coefficient of variation) = standard deviation 100%/mean.</t>
    </r>
  </si>
  <si>
    <t xml:space="preserve">Absorbed doses normalized to CTDIvol and 100 mAs (mGy/100 mAs/mGy) from the head MDCT scan for all organs for 120keV.</t>
  </si>
  <si>
    <t xml:space="preserve">small int. lumen</t>
  </si>
  <si>
    <t xml:space="preserve">eyes</t>
  </si>
  <si>
    <t xml:space="preserve">large int. lumen</t>
  </si>
  <si>
    <t xml:space="preserve">lung</t>
  </si>
  <si>
    <t xml:space="preserve">large int.</t>
  </si>
  <si>
    <t xml:space="preserve">small int.</t>
  </si>
  <si>
    <t xml:space="preserve">tongue</t>
  </si>
  <si>
    <t xml:space="preserve">ear cartilage</t>
  </si>
  <si>
    <t xml:space="preserve">ear skin</t>
  </si>
  <si>
    <t xml:space="preserve">Absorbed doses normalized to CTDIvol and 100 mAs (mGy/100 mAs/mGy) from the head MDCT scan for all organs for 100keV.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</si>
</sst>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E+00"/>
    <numFmt numFmtId="167" formatCode="0.0%"/>
    <numFmt numFmtId="168" formatCode="0.000"/>
  </numFmts>
  <fonts count="16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61"/>
    </font>
    <font>
      <b val="true"/>
      <sz val="12"/>
      <color rgb="FF000000"/>
      <name val="Times New Roman"/>
      <family val="1"/>
      <charset val="161"/>
    </font>
    <font>
      <sz val="12"/>
      <color rgb="FF000000"/>
      <name val="Times New Roman"/>
      <family val="1"/>
      <charset val="161"/>
    </font>
    <font>
      <b val="true"/>
      <sz val="11"/>
      <color rgb="FFFFFFFF"/>
      <name val="Calibri"/>
      <family val="2"/>
      <charset val="16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61"/>
    </font>
    <font>
      <sz val="10"/>
      <color rgb="FF000000"/>
      <name val="Calibri"/>
      <family val="2"/>
      <charset val="161"/>
    </font>
    <font>
      <vertAlign val="superscript"/>
      <sz val="12"/>
      <color rgb="FF000000"/>
      <name val="Calibri"/>
      <family val="2"/>
      <charset val="161"/>
    </font>
    <font>
      <b val="true"/>
      <sz val="7"/>
      <color rgb="FF000000"/>
      <name val="Calibri"/>
      <family val="2"/>
      <charset val="161"/>
    </font>
    <font>
      <sz val="7"/>
      <color rgb="FF000000"/>
      <name val="Calibri"/>
      <family val="2"/>
      <charset val="161"/>
    </font>
    <font>
      <vertAlign val="superscript"/>
      <sz val="10"/>
      <color rgb="FF000000"/>
      <name val="Calibri"/>
      <family val="2"/>
      <charset val="161"/>
    </font>
    <font>
      <sz val="8"/>
      <color rgb="FF000000"/>
      <name val="Times New Roman"/>
      <family val="1"/>
      <charset val="16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9F5FCF"/>
        <bgColor rgb="FF808080"/>
      </patternFill>
    </fill>
    <fill>
      <patternFill patternType="solid">
        <fgColor rgb="FFFEAE82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F25CCB"/>
        <bgColor rgb="FF9F5FCF"/>
      </patternFill>
    </fill>
    <fill>
      <patternFill patternType="solid">
        <fgColor rgb="FF00B0F0"/>
        <bgColor rgb="FF33CCCC"/>
      </patternFill>
    </fill>
    <fill>
      <patternFill patternType="solid">
        <fgColor rgb="FF40F715"/>
        <bgColor rgb="FF99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40F715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25CCB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EAE82"/>
      <rgbColor rgb="FF3366FF"/>
      <rgbColor rgb="FF33CCCC"/>
      <rgbColor rgb="FF99CC00"/>
      <rgbColor rgb="FFFFCC00"/>
      <rgbColor rgb="FFFF9900"/>
      <rgbColor rgb="FFFF6600"/>
      <rgbColor rgb="FF9F5FC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474120</xdr:colOff>
      <xdr:row>0</xdr:row>
      <xdr:rowOff>169200</xdr:rowOff>
    </xdr:from>
    <xdr:to>
      <xdr:col>16</xdr:col>
      <xdr:colOff>429480</xdr:colOff>
      <xdr:row>5</xdr:row>
      <xdr:rowOff>56520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1553920" y="169200"/>
          <a:ext cx="2323440" cy="847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selection pane="topLeft" activeCell="H11" activeCellId="0" sqref="11:11"/>
    </sheetView>
  </sheetViews>
  <sheetFormatPr defaultRowHeight="15.6" zeroHeight="false" outlineLevelRow="0" outlineLevelCol="0"/>
  <cols>
    <col collapsed="false" customWidth="true" hidden="false" outlineLevel="0" max="1" min="1" style="1" width="15.77"/>
    <col collapsed="false" customWidth="true" hidden="false" outlineLevel="0" max="2" min="2" style="2" width="10.44"/>
    <col collapsed="false" customWidth="true" hidden="false" outlineLevel="0" max="3" min="3" style="1" width="16.22"/>
    <col collapsed="false" customWidth="true" hidden="false" outlineLevel="0" max="4" min="4" style="1" width="14.66"/>
    <col collapsed="false" customWidth="true" hidden="false" outlineLevel="0" max="5" min="5" style="1" width="8"/>
    <col collapsed="false" customWidth="true" hidden="false" outlineLevel="0" max="6" min="6" style="3" width="13.55"/>
    <col collapsed="false" customWidth="true" hidden="false" outlineLevel="0" max="7" min="7" style="1" width="15.55"/>
    <col collapsed="false" customWidth="true" hidden="false" outlineLevel="0" max="8" min="8" style="1" width="11.33"/>
    <col collapsed="false" customWidth="true" hidden="false" outlineLevel="0" max="9" min="9" style="1" width="31.56"/>
    <col collapsed="false" customWidth="true" hidden="false" outlineLevel="0" max="10" min="10" style="1" width="22.21"/>
    <col collapsed="false" customWidth="true" hidden="false" outlineLevel="0" max="11" min="11" style="1" width="20.55"/>
    <col collapsed="false" customWidth="true" hidden="false" outlineLevel="0" max="12" min="12" style="1" width="29.89"/>
    <col collapsed="false" customWidth="true" hidden="false" outlineLevel="0" max="13" min="13" style="1" width="27.33"/>
    <col collapsed="false" customWidth="true" hidden="false" outlineLevel="0" max="1025" min="14" style="1" width="8.88"/>
  </cols>
  <sheetData>
    <row r="1" customFormat="false" ht="15.6" hidden="false" customHeight="false" outlineLevel="0" collapsed="false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5" hidden="false" customHeight="false" outlineLevel="0" collapsed="false">
      <c r="A2" s="5" t="s">
        <v>13</v>
      </c>
      <c r="B2" s="5" t="n">
        <v>2.1</v>
      </c>
      <c r="C2" s="5" t="s">
        <v>14</v>
      </c>
      <c r="D2" s="5" t="n">
        <v>12.2</v>
      </c>
      <c r="E2" s="3" t="n">
        <v>0</v>
      </c>
      <c r="F2" s="5" t="n">
        <v>0.86</v>
      </c>
      <c r="G2" s="5" t="n">
        <v>16.5</v>
      </c>
      <c r="H2" s="5" t="n">
        <v>6.8</v>
      </c>
      <c r="I2" s="4" t="n">
        <v>0</v>
      </c>
      <c r="J2" s="4" t="n">
        <v>0</v>
      </c>
      <c r="K2" s="5" t="n">
        <v>7.2</v>
      </c>
      <c r="L2" s="6" t="s">
        <v>15</v>
      </c>
      <c r="M2" s="6" t="s">
        <v>16</v>
      </c>
    </row>
    <row r="3" customFormat="false" ht="15" hidden="false" customHeight="false" outlineLevel="0" collapsed="false">
      <c r="A3" s="5" t="s">
        <v>17</v>
      </c>
      <c r="B3" s="5" t="n">
        <v>2.8</v>
      </c>
      <c r="C3" s="5" t="s">
        <v>18</v>
      </c>
      <c r="D3" s="5" t="n">
        <v>14.1</v>
      </c>
      <c r="E3" s="3" t="n">
        <v>0</v>
      </c>
      <c r="F3" s="5" t="n">
        <v>0.92</v>
      </c>
      <c r="G3" s="5" t="n">
        <v>16.7</v>
      </c>
      <c r="H3" s="5" t="n">
        <v>8</v>
      </c>
      <c r="I3" s="4" t="n">
        <v>0</v>
      </c>
      <c r="J3" s="4" t="n">
        <v>0</v>
      </c>
      <c r="K3" s="5" t="n">
        <v>8</v>
      </c>
      <c r="L3" s="6" t="s">
        <v>19</v>
      </c>
      <c r="M3" s="6" t="s">
        <v>16</v>
      </c>
    </row>
    <row r="4" customFormat="false" ht="15" hidden="false" customHeight="false" outlineLevel="0" collapsed="false">
      <c r="A4" s="5" t="s">
        <v>20</v>
      </c>
      <c r="B4" s="5" t="n">
        <v>3.3</v>
      </c>
      <c r="C4" s="5" t="s">
        <v>14</v>
      </c>
      <c r="D4" s="5" t="n">
        <v>13.8</v>
      </c>
      <c r="E4" s="3" t="n">
        <v>0</v>
      </c>
      <c r="F4" s="5" t="n">
        <v>0.93</v>
      </c>
      <c r="G4" s="5" t="n">
        <v>16</v>
      </c>
      <c r="H4" s="5" t="n">
        <v>7.1</v>
      </c>
      <c r="I4" s="4" t="n">
        <v>0</v>
      </c>
      <c r="J4" s="4" t="n">
        <v>0</v>
      </c>
      <c r="K4" s="5" t="n">
        <v>7.7</v>
      </c>
      <c r="L4" s="6" t="s">
        <v>21</v>
      </c>
      <c r="M4" s="6" t="s">
        <v>16</v>
      </c>
    </row>
    <row r="5" customFormat="false" ht="15" hidden="false" customHeight="false" outlineLevel="0" collapsed="false">
      <c r="A5" s="5" t="s">
        <v>22</v>
      </c>
      <c r="B5" s="5" t="n">
        <v>3.7</v>
      </c>
      <c r="C5" s="5" t="s">
        <v>18</v>
      </c>
      <c r="D5" s="5" t="n">
        <v>16.2</v>
      </c>
      <c r="E5" s="3" t="n">
        <v>0</v>
      </c>
      <c r="F5" s="5" t="n">
        <v>0.97</v>
      </c>
      <c r="G5" s="5" t="n">
        <v>17.2</v>
      </c>
      <c r="H5" s="5" t="n">
        <v>8.7</v>
      </c>
      <c r="I5" s="4" t="n">
        <v>0</v>
      </c>
      <c r="J5" s="4" t="n">
        <v>0</v>
      </c>
      <c r="K5" s="5" t="n">
        <v>8.4</v>
      </c>
      <c r="L5" s="6" t="s">
        <v>23</v>
      </c>
      <c r="M5" s="6" t="s">
        <v>16</v>
      </c>
    </row>
    <row r="6" customFormat="false" ht="15" hidden="false" customHeight="false" outlineLevel="0" collapsed="false">
      <c r="A6" s="5" t="s">
        <v>24</v>
      </c>
      <c r="B6" s="5" t="n">
        <v>5</v>
      </c>
      <c r="C6" s="5" t="s">
        <v>18</v>
      </c>
      <c r="D6" s="5" t="n">
        <v>14.75</v>
      </c>
      <c r="E6" s="3" t="n">
        <v>0</v>
      </c>
      <c r="F6" s="5" t="n">
        <v>1</v>
      </c>
      <c r="G6" s="5" t="n">
        <v>14.8</v>
      </c>
      <c r="H6" s="5" t="n">
        <v>16</v>
      </c>
      <c r="I6" s="4" t="n">
        <v>0</v>
      </c>
      <c r="J6" s="4" t="n">
        <v>0</v>
      </c>
      <c r="K6" s="5" t="n">
        <v>16.8</v>
      </c>
      <c r="L6" s="6" t="s">
        <v>25</v>
      </c>
      <c r="M6" s="6" t="s">
        <v>26</v>
      </c>
    </row>
    <row r="7" customFormat="false" ht="13.2" hidden="false" customHeight="true" outlineLevel="0" collapsed="false">
      <c r="A7" s="5" t="s">
        <v>27</v>
      </c>
      <c r="B7" s="5" t="n">
        <v>5</v>
      </c>
      <c r="C7" s="5" t="s">
        <v>18</v>
      </c>
      <c r="D7" s="6" t="n">
        <v>10.76</v>
      </c>
      <c r="E7" s="5" t="n">
        <v>51.8</v>
      </c>
      <c r="F7" s="6" t="n">
        <v>0.922</v>
      </c>
      <c r="G7" s="6" t="s">
        <v>28</v>
      </c>
      <c r="H7" s="6" t="n">
        <f aca="false">59*0.2</f>
        <v>11.8</v>
      </c>
      <c r="I7" s="6" t="n">
        <f aca="false">58*0.2</f>
        <v>11.6</v>
      </c>
      <c r="J7" s="6" t="n">
        <f aca="false">86*0.2</f>
        <v>17.2</v>
      </c>
      <c r="K7" s="6" t="n">
        <f aca="false">SQRT(I7*J7)</f>
        <v>14.1251548664077</v>
      </c>
      <c r="L7" s="6"/>
      <c r="M7" s="6"/>
      <c r="N7" s="1" t="s">
        <v>29</v>
      </c>
    </row>
    <row r="8" customFormat="false" ht="15" hidden="false" customHeight="false" outlineLevel="0" collapsed="false">
      <c r="A8" s="5" t="s">
        <v>30</v>
      </c>
      <c r="B8" s="5" t="n">
        <v>5</v>
      </c>
      <c r="C8" s="5" t="s">
        <v>14</v>
      </c>
      <c r="D8" s="5" t="n">
        <v>17.7</v>
      </c>
      <c r="E8" s="5" t="n">
        <v>62.5</v>
      </c>
      <c r="F8" s="5" t="n">
        <v>1.09</v>
      </c>
      <c r="G8" s="5" t="n">
        <v>14.9</v>
      </c>
      <c r="H8" s="5" t="n">
        <v>12.6</v>
      </c>
      <c r="I8" s="5" t="n">
        <v>13.2</v>
      </c>
      <c r="J8" s="5" t="n">
        <v>20.8</v>
      </c>
      <c r="K8" s="6" t="n">
        <f aca="false">SQRT(I8*J8)</f>
        <v>16.5698521417664</v>
      </c>
      <c r="L8" s="6" t="s">
        <v>31</v>
      </c>
      <c r="M8" s="6" t="s">
        <v>16</v>
      </c>
      <c r="N8" s="1" t="s">
        <v>32</v>
      </c>
    </row>
    <row r="9" customFormat="false" ht="15" hidden="false" customHeight="false" outlineLevel="0" collapsed="false">
      <c r="A9" s="5" t="s">
        <v>33</v>
      </c>
      <c r="B9" s="5" t="n">
        <v>6</v>
      </c>
      <c r="C9" s="5" t="s">
        <v>18</v>
      </c>
      <c r="D9" s="5" t="n">
        <v>18.6</v>
      </c>
      <c r="E9" s="5" t="n">
        <v>66.4</v>
      </c>
      <c r="F9" s="5" t="n">
        <v>1.16</v>
      </c>
      <c r="G9" s="5" t="n">
        <v>13.8</v>
      </c>
      <c r="H9" s="5" t="n">
        <v>13.5</v>
      </c>
      <c r="I9" s="5" t="n">
        <v>15</v>
      </c>
      <c r="J9" s="5" t="n">
        <v>21</v>
      </c>
      <c r="K9" s="6" t="n">
        <f aca="false">SQRT(I9*J9)</f>
        <v>17.7482393492988</v>
      </c>
      <c r="L9" s="6" t="s">
        <v>34</v>
      </c>
      <c r="M9" s="6" t="s">
        <v>16</v>
      </c>
      <c r="N9" s="1" t="s">
        <v>35</v>
      </c>
    </row>
    <row r="10" customFormat="false" ht="15" hidden="false" customHeight="false" outlineLevel="0" collapsed="false">
      <c r="A10" s="5" t="s">
        <v>36</v>
      </c>
      <c r="B10" s="5" t="n">
        <v>8</v>
      </c>
      <c r="C10" s="5" t="s">
        <v>14</v>
      </c>
      <c r="D10" s="5" t="n">
        <v>29.64</v>
      </c>
      <c r="E10" s="5" t="n">
        <v>74</v>
      </c>
      <c r="F10" s="5" t="n">
        <v>1.36</v>
      </c>
      <c r="G10" s="5" t="n">
        <v>16.2</v>
      </c>
      <c r="H10" s="5" t="n">
        <v>15.4</v>
      </c>
      <c r="I10" s="5" t="n">
        <v>15</v>
      </c>
      <c r="J10" s="5" t="n">
        <v>24.5</v>
      </c>
      <c r="K10" s="6" t="n">
        <f aca="false">SQRT(I10*J10)</f>
        <v>19.1702895126808</v>
      </c>
      <c r="L10" s="6" t="s">
        <v>37</v>
      </c>
      <c r="M10" s="6" t="s">
        <v>16</v>
      </c>
      <c r="N10" s="1" t="s">
        <v>38</v>
      </c>
    </row>
    <row r="11" customFormat="false" ht="15" hidden="false" customHeight="false" outlineLevel="0" collapsed="false">
      <c r="A11" s="5" t="s">
        <v>39</v>
      </c>
      <c r="B11" s="5" t="n">
        <v>8</v>
      </c>
      <c r="C11" s="5" t="s">
        <v>18</v>
      </c>
      <c r="D11" s="5" t="n">
        <v>25.6</v>
      </c>
      <c r="E11" s="5" t="n">
        <v>79.6</v>
      </c>
      <c r="F11" s="5" t="n">
        <v>1.37</v>
      </c>
      <c r="G11" s="5" t="n">
        <v>13.5</v>
      </c>
      <c r="H11" s="5" t="n">
        <v>17.3</v>
      </c>
      <c r="I11" s="5" t="n">
        <v>14.8</v>
      </c>
      <c r="J11" s="5" t="n">
        <v>24.3</v>
      </c>
      <c r="K11" s="6" t="n">
        <f aca="false">SQRT(I11*J11)</f>
        <v>18.9641767551349</v>
      </c>
      <c r="L11" s="6" t="s">
        <v>40</v>
      </c>
      <c r="M11" s="6" t="s">
        <v>16</v>
      </c>
      <c r="N11" s="1" t="s">
        <v>41</v>
      </c>
    </row>
    <row r="12" customFormat="false" ht="15" hidden="false" customHeight="false" outlineLevel="0" collapsed="false">
      <c r="A12" s="5" t="s">
        <v>42</v>
      </c>
      <c r="B12" s="5" t="n">
        <v>11</v>
      </c>
      <c r="C12" s="5" t="s">
        <v>14</v>
      </c>
      <c r="D12" s="5" t="n">
        <v>34</v>
      </c>
      <c r="E12" s="5" t="n">
        <v>83.3</v>
      </c>
      <c r="F12" s="5" t="n">
        <v>1.49</v>
      </c>
      <c r="G12" s="5" t="n">
        <v>15.3</v>
      </c>
      <c r="H12" s="5" t="n">
        <v>16.1</v>
      </c>
      <c r="I12" s="5" t="n">
        <v>15.8</v>
      </c>
      <c r="J12" s="5" t="n">
        <v>27.1</v>
      </c>
      <c r="K12" s="6" t="n">
        <f aca="false">SQRT(I12*J12)</f>
        <v>20.6925107224812</v>
      </c>
      <c r="L12" s="6" t="s">
        <v>43</v>
      </c>
      <c r="M12" s="6" t="s">
        <v>16</v>
      </c>
      <c r="N12" s="1" t="s">
        <v>44</v>
      </c>
    </row>
    <row r="13" customFormat="false" ht="15" hidden="false" customHeight="false" outlineLevel="0" collapsed="false">
      <c r="A13" s="5" t="s">
        <v>45</v>
      </c>
      <c r="B13" s="5" t="n">
        <v>14</v>
      </c>
      <c r="C13" s="5" t="s">
        <v>18</v>
      </c>
      <c r="D13" s="6" t="n">
        <v>50.38</v>
      </c>
      <c r="E13" s="5" t="n">
        <v>91.8</v>
      </c>
      <c r="F13" s="6" t="n">
        <v>1.68</v>
      </c>
      <c r="G13" s="6" t="n">
        <v>17.6</v>
      </c>
      <c r="H13" s="6" t="n">
        <v>20.2</v>
      </c>
      <c r="I13" s="6" t="n">
        <v>17.3</v>
      </c>
      <c r="J13" s="6" t="n">
        <v>39.2</v>
      </c>
      <c r="K13" s="6" t="n">
        <f aca="false">SQRT(I13*J13)</f>
        <v>26.0415053328336</v>
      </c>
      <c r="L13" s="6" t="s">
        <v>46</v>
      </c>
      <c r="M13" s="6" t="s">
        <v>16</v>
      </c>
      <c r="N13" s="1" t="s">
        <v>47</v>
      </c>
    </row>
    <row r="14" customFormat="false" ht="15" hidden="false" customHeight="false" outlineLevel="0" collapsed="false">
      <c r="A14" s="5" t="s">
        <v>48</v>
      </c>
      <c r="B14" s="5" t="n">
        <v>14</v>
      </c>
      <c r="C14" s="5" t="s">
        <v>14</v>
      </c>
      <c r="D14" s="6" t="n">
        <v>39.78</v>
      </c>
      <c r="E14" s="5" t="n">
        <v>70.4</v>
      </c>
      <c r="F14" s="6" t="n">
        <v>1.36</v>
      </c>
      <c r="G14" s="6" t="s">
        <v>28</v>
      </c>
      <c r="H14" s="6" t="n">
        <v>17.4</v>
      </c>
      <c r="I14" s="6" t="n">
        <f aca="false">90*0.2</f>
        <v>18</v>
      </c>
      <c r="J14" s="6" t="n">
        <f aca="false">122*0.2</f>
        <v>24.4</v>
      </c>
      <c r="K14" s="6" t="n">
        <f aca="false">SQRT(I14*J14)</f>
        <v>20.9570990358876</v>
      </c>
      <c r="L14" s="6" t="s">
        <v>49</v>
      </c>
      <c r="M14" s="6" t="s">
        <v>16</v>
      </c>
      <c r="N14" s="1" t="s">
        <v>50</v>
      </c>
    </row>
    <row r="15" customFormat="false" ht="15" hidden="false" customHeight="false" outlineLevel="0" collapsed="false">
      <c r="A15" s="5" t="s">
        <v>51</v>
      </c>
      <c r="B15" s="5" t="n">
        <v>2.1</v>
      </c>
      <c r="C15" s="5" t="s">
        <v>14</v>
      </c>
      <c r="D15" s="5" t="n">
        <v>12.2</v>
      </c>
      <c r="E15" s="5" t="n">
        <v>24.2</v>
      </c>
      <c r="F15" s="6" t="s">
        <v>28</v>
      </c>
      <c r="G15" s="6" t="s">
        <v>28</v>
      </c>
      <c r="H15" s="5" t="n">
        <v>6.8</v>
      </c>
      <c r="I15" s="5" t="n">
        <v>6</v>
      </c>
      <c r="J15" s="5" t="n">
        <v>8.7</v>
      </c>
      <c r="K15" s="6" t="n">
        <f aca="false">SQRT(I15*J15)</f>
        <v>7.22495674727538</v>
      </c>
      <c r="L15" s="6"/>
      <c r="M15" s="6"/>
    </row>
    <row r="16" customFormat="false" ht="15" hidden="false" customHeight="false" outlineLevel="0" collapsed="false">
      <c r="A16" s="5" t="s">
        <v>52</v>
      </c>
      <c r="B16" s="5" t="n">
        <v>3.3</v>
      </c>
      <c r="C16" s="5" t="s">
        <v>14</v>
      </c>
      <c r="D16" s="5" t="n">
        <v>13.8</v>
      </c>
      <c r="E16" s="5" t="n">
        <v>28.1</v>
      </c>
      <c r="F16" s="6" t="s">
        <v>28</v>
      </c>
      <c r="G16" s="6" t="s">
        <v>28</v>
      </c>
      <c r="H16" s="5" t="n">
        <v>7.1</v>
      </c>
      <c r="I16" s="5" t="n">
        <v>6.6</v>
      </c>
      <c r="J16" s="5" t="n">
        <v>9.1</v>
      </c>
      <c r="K16" s="6" t="n">
        <f aca="false">SQRT(I16*J16)</f>
        <v>7.74983870799903</v>
      </c>
      <c r="L16" s="6"/>
      <c r="M16" s="6"/>
    </row>
    <row r="17" customFormat="false" ht="15" hidden="false" customHeight="false" outlineLevel="0" collapsed="false">
      <c r="A17" s="5" t="s">
        <v>53</v>
      </c>
      <c r="B17" s="5" t="n">
        <v>5</v>
      </c>
      <c r="C17" s="5" t="s">
        <v>14</v>
      </c>
      <c r="D17" s="5" t="n">
        <v>19.9</v>
      </c>
      <c r="E17" s="5" t="n">
        <v>32</v>
      </c>
      <c r="F17" s="6" t="s">
        <v>28</v>
      </c>
      <c r="G17" s="6" t="s">
        <v>28</v>
      </c>
      <c r="H17" s="5" t="n">
        <v>8.5</v>
      </c>
      <c r="I17" s="5" t="n">
        <v>7.3</v>
      </c>
      <c r="J17" s="5" t="n">
        <v>10.5</v>
      </c>
      <c r="K17" s="6" t="n">
        <f aca="false">SQRT(I17*J17)</f>
        <v>8.75499857224431</v>
      </c>
      <c r="L17" s="6"/>
      <c r="M17" s="6"/>
    </row>
    <row r="18" customFormat="false" ht="15" hidden="false" customHeight="false" outlineLevel="0" collapsed="false">
      <c r="A18" s="5" t="s">
        <v>54</v>
      </c>
      <c r="B18" s="5" t="n">
        <v>5.2</v>
      </c>
      <c r="C18" s="5" t="s">
        <v>14</v>
      </c>
      <c r="D18" s="5" t="n">
        <v>15.3</v>
      </c>
      <c r="E18" s="5" t="n">
        <v>30.8</v>
      </c>
      <c r="F18" s="6" t="s">
        <v>28</v>
      </c>
      <c r="G18" s="6" t="s">
        <v>28</v>
      </c>
      <c r="H18" s="5" t="n">
        <v>8.7</v>
      </c>
      <c r="I18" s="5" t="n">
        <v>7.5</v>
      </c>
      <c r="J18" s="5" t="n">
        <v>9.2</v>
      </c>
      <c r="K18" s="6" t="n">
        <f aca="false">SQRT(I18*J18)</f>
        <v>8.30662386291808</v>
      </c>
      <c r="L18" s="6"/>
      <c r="M18" s="6"/>
    </row>
    <row r="19" customFormat="false" ht="15" hidden="false" customHeight="false" outlineLevel="0" collapsed="false">
      <c r="A19" s="5" t="s">
        <v>55</v>
      </c>
      <c r="B19" s="5" t="n">
        <v>7.4</v>
      </c>
      <c r="C19" s="5" t="s">
        <v>14</v>
      </c>
      <c r="D19" s="5" t="n">
        <v>24.7</v>
      </c>
      <c r="E19" s="5" t="n">
        <v>32.4</v>
      </c>
      <c r="F19" s="6" t="s">
        <v>28</v>
      </c>
      <c r="G19" s="6" t="s">
        <v>28</v>
      </c>
      <c r="H19" s="5" t="n">
        <v>8.9</v>
      </c>
      <c r="I19" s="5" t="n">
        <v>8.5</v>
      </c>
      <c r="J19" s="5" t="n">
        <v>11.6</v>
      </c>
      <c r="K19" s="6" t="n">
        <f aca="false">SQRT(I19*J19)</f>
        <v>9.92975326984513</v>
      </c>
      <c r="L19" s="6"/>
      <c r="M19" s="6"/>
    </row>
    <row r="20" customFormat="false" ht="15" hidden="false" customHeight="false" outlineLevel="0" collapsed="false">
      <c r="A20" s="5" t="s">
        <v>56</v>
      </c>
      <c r="B20" s="5" t="n">
        <v>9.8</v>
      </c>
      <c r="C20" s="5" t="s">
        <v>14</v>
      </c>
      <c r="D20" s="5" t="n">
        <v>40.7</v>
      </c>
      <c r="E20" s="5" t="n">
        <v>35</v>
      </c>
      <c r="F20" s="6" t="s">
        <v>28</v>
      </c>
      <c r="G20" s="6" t="s">
        <v>28</v>
      </c>
      <c r="H20" s="5" t="n">
        <v>9.1</v>
      </c>
      <c r="I20" s="5" t="n">
        <v>9.9</v>
      </c>
      <c r="J20" s="5" t="n">
        <v>13.8</v>
      </c>
      <c r="K20" s="6" t="n">
        <f aca="false">SQRT(I20*J20)</f>
        <v>11.6884558432669</v>
      </c>
      <c r="L20" s="6"/>
      <c r="M20" s="6"/>
    </row>
    <row r="21" customFormat="false" ht="15" hidden="false" customHeight="false" outlineLevel="0" collapsed="false">
      <c r="A21" s="5" t="s">
        <v>57</v>
      </c>
      <c r="B21" s="5" t="n">
        <v>10</v>
      </c>
      <c r="C21" s="5" t="s">
        <v>14</v>
      </c>
      <c r="D21" s="5" t="n">
        <v>33</v>
      </c>
      <c r="E21" s="5" t="n">
        <v>37</v>
      </c>
      <c r="F21" s="6" t="s">
        <v>28</v>
      </c>
      <c r="G21" s="6" t="s">
        <v>28</v>
      </c>
      <c r="H21" s="5" t="n">
        <v>10.5</v>
      </c>
      <c r="I21" s="5" t="n">
        <v>9.1</v>
      </c>
      <c r="J21" s="5" t="n">
        <v>12.1</v>
      </c>
      <c r="K21" s="6" t="n">
        <f aca="false">SQRT(I21*J21)</f>
        <v>10.4933312155864</v>
      </c>
      <c r="L21" s="6"/>
      <c r="M21" s="6"/>
    </row>
    <row r="22" customFormat="false" ht="15" hidden="false" customHeight="false" outlineLevel="0" collapsed="false">
      <c r="A22" s="5" t="s">
        <v>58</v>
      </c>
      <c r="B22" s="5" t="n">
        <v>15</v>
      </c>
      <c r="C22" s="5" t="s">
        <v>14</v>
      </c>
      <c r="D22" s="5" t="n">
        <v>58</v>
      </c>
      <c r="E22" s="5" t="n">
        <v>45.6</v>
      </c>
      <c r="F22" s="6" t="s">
        <v>28</v>
      </c>
      <c r="G22" s="6" t="s">
        <v>28</v>
      </c>
      <c r="H22" s="5" t="n">
        <v>13.5</v>
      </c>
      <c r="I22" s="5" t="n">
        <v>9.4</v>
      </c>
      <c r="J22" s="5" t="n">
        <v>14.3</v>
      </c>
      <c r="K22" s="6" t="n">
        <f aca="false">SQRT(I22*J22)</f>
        <v>11.593963946813</v>
      </c>
      <c r="L22" s="6"/>
      <c r="M22" s="6"/>
    </row>
    <row r="23" customFormat="false" ht="15" hidden="false" customHeight="false" outlineLevel="0" collapsed="false">
      <c r="A23" s="5" t="s">
        <v>59</v>
      </c>
      <c r="B23" s="5" t="n">
        <v>16.8</v>
      </c>
      <c r="C23" s="5" t="s">
        <v>14</v>
      </c>
      <c r="D23" s="5" t="n">
        <v>50.5</v>
      </c>
      <c r="E23" s="5" t="n">
        <v>41.7</v>
      </c>
      <c r="F23" s="6" t="s">
        <v>28</v>
      </c>
      <c r="G23" s="6" t="s">
        <v>28</v>
      </c>
      <c r="H23" s="5" t="n">
        <v>12.5</v>
      </c>
      <c r="I23" s="5" t="n">
        <v>9.8</v>
      </c>
      <c r="J23" s="5" t="n">
        <v>14</v>
      </c>
      <c r="K23" s="6" t="n">
        <f aca="false">SQRT(I23*J23)</f>
        <v>11.7132403714771</v>
      </c>
      <c r="L23" s="6"/>
      <c r="M23" s="6"/>
    </row>
    <row r="24" customFormat="false" ht="15" hidden="false" customHeight="false" outlineLevel="0" collapsed="false">
      <c r="A24" s="5" t="s">
        <v>60</v>
      </c>
      <c r="B24" s="5" t="n">
        <v>2.8</v>
      </c>
      <c r="C24" s="5" t="s">
        <v>18</v>
      </c>
      <c r="D24" s="5" t="n">
        <v>14.1</v>
      </c>
      <c r="E24" s="5" t="n">
        <v>22.6</v>
      </c>
      <c r="F24" s="6" t="s">
        <v>28</v>
      </c>
      <c r="G24" s="6" t="s">
        <v>28</v>
      </c>
      <c r="H24" s="5" t="n">
        <v>8</v>
      </c>
      <c r="I24" s="5" t="n">
        <v>7.1</v>
      </c>
      <c r="J24" s="5" t="n">
        <v>9.1</v>
      </c>
      <c r="K24" s="6" t="n">
        <f aca="false">SQRT(I24*J24)</f>
        <v>8.03803458564343</v>
      </c>
      <c r="L24" s="6"/>
      <c r="M24" s="6"/>
    </row>
    <row r="25" customFormat="false" ht="15" hidden="false" customHeight="false" outlineLevel="0" collapsed="false">
      <c r="A25" s="5" t="s">
        <v>61</v>
      </c>
      <c r="B25" s="5" t="n">
        <v>3.7</v>
      </c>
      <c r="C25" s="5" t="s">
        <v>18</v>
      </c>
      <c r="D25" s="5" t="n">
        <v>16.2</v>
      </c>
      <c r="E25" s="5" t="n">
        <v>28.4</v>
      </c>
      <c r="F25" s="6" t="s">
        <v>28</v>
      </c>
      <c r="G25" s="6" t="s">
        <v>28</v>
      </c>
      <c r="H25" s="5" t="n">
        <v>8.7</v>
      </c>
      <c r="I25" s="5" t="n">
        <v>7.2</v>
      </c>
      <c r="J25" s="5" t="n">
        <v>9.7</v>
      </c>
      <c r="K25" s="6" t="n">
        <f aca="false">SQRT(I25*J25)</f>
        <v>8.35703296631047</v>
      </c>
      <c r="L25" s="6"/>
      <c r="M25" s="6"/>
    </row>
    <row r="26" customFormat="false" ht="15" hidden="false" customHeight="false" outlineLevel="0" collapsed="false">
      <c r="A26" s="5" t="s">
        <v>62</v>
      </c>
      <c r="B26" s="5" t="n">
        <v>5</v>
      </c>
      <c r="C26" s="5" t="s">
        <v>18</v>
      </c>
      <c r="D26" s="5" t="n">
        <v>19.9</v>
      </c>
      <c r="E26" s="5" t="n">
        <v>32</v>
      </c>
      <c r="F26" s="6" t="s">
        <v>28</v>
      </c>
      <c r="G26" s="6" t="s">
        <v>28</v>
      </c>
      <c r="H26" s="5" t="n">
        <v>9.6</v>
      </c>
      <c r="I26" s="5" t="n">
        <v>7.5</v>
      </c>
      <c r="J26" s="5" t="n">
        <v>10.4</v>
      </c>
      <c r="K26" s="6" t="n">
        <f aca="false">SQRT(I26*J26)</f>
        <v>8.83176086632785</v>
      </c>
      <c r="L26" s="6"/>
      <c r="M26" s="6"/>
    </row>
    <row r="27" customFormat="false" ht="15" hidden="false" customHeight="false" outlineLevel="0" collapsed="false">
      <c r="A27" s="5" t="s">
        <v>63</v>
      </c>
      <c r="B27" s="5" t="n">
        <v>5.3</v>
      </c>
      <c r="C27" s="5" t="s">
        <v>18</v>
      </c>
      <c r="D27" s="5" t="n">
        <v>22.7</v>
      </c>
      <c r="E27" s="5" t="n">
        <v>31.7</v>
      </c>
      <c r="F27" s="6" t="s">
        <v>28</v>
      </c>
      <c r="G27" s="6" t="s">
        <v>28</v>
      </c>
      <c r="H27" s="5" t="n">
        <v>9.5</v>
      </c>
      <c r="I27" s="5" t="n">
        <v>8</v>
      </c>
      <c r="J27" s="5" t="n">
        <v>11</v>
      </c>
      <c r="K27" s="6" t="n">
        <f aca="false">SQRT(I27*J27)</f>
        <v>9.38083151964686</v>
      </c>
      <c r="L27" s="6"/>
      <c r="M27" s="6"/>
    </row>
    <row r="28" customFormat="false" ht="15" hidden="false" customHeight="false" outlineLevel="0" collapsed="false">
      <c r="A28" s="5" t="s">
        <v>64</v>
      </c>
      <c r="B28" s="5" t="n">
        <v>7.8</v>
      </c>
      <c r="C28" s="5" t="s">
        <v>18</v>
      </c>
      <c r="D28" s="5" t="n">
        <v>24.4</v>
      </c>
      <c r="E28" s="5" t="n">
        <v>33.6</v>
      </c>
      <c r="F28" s="6" t="s">
        <v>28</v>
      </c>
      <c r="G28" s="6" t="s">
        <v>28</v>
      </c>
      <c r="H28" s="5" t="n">
        <v>10.2</v>
      </c>
      <c r="I28" s="5" t="n">
        <v>8.3</v>
      </c>
      <c r="J28" s="5" t="n">
        <v>11.6</v>
      </c>
      <c r="K28" s="6" t="n">
        <f aca="false">SQRT(I28*J28)</f>
        <v>9.81223725762886</v>
      </c>
      <c r="L28" s="6"/>
      <c r="M28" s="6"/>
    </row>
    <row r="29" customFormat="false" ht="15" hidden="false" customHeight="false" outlineLevel="0" collapsed="false">
      <c r="A29" s="5" t="s">
        <v>65</v>
      </c>
      <c r="B29" s="5" t="n">
        <v>9.6</v>
      </c>
      <c r="C29" s="5" t="s">
        <v>18</v>
      </c>
      <c r="D29" s="5" t="n">
        <v>33.9</v>
      </c>
      <c r="E29" s="5" t="n">
        <v>38</v>
      </c>
      <c r="F29" s="6" t="s">
        <v>28</v>
      </c>
      <c r="G29" s="6" t="s">
        <v>28</v>
      </c>
      <c r="H29" s="5" t="n">
        <v>10.8</v>
      </c>
      <c r="I29" s="5" t="n">
        <v>8.8</v>
      </c>
      <c r="J29" s="5" t="n">
        <v>12.9</v>
      </c>
      <c r="K29" s="6" t="n">
        <f aca="false">SQRT(I29*J29)</f>
        <v>10.6545764814938</v>
      </c>
      <c r="L29" s="6"/>
      <c r="M29" s="6"/>
    </row>
    <row r="30" customFormat="false" ht="15.6" hidden="false" customHeight="false" outlineLevel="0" collapsed="false">
      <c r="A30" s="5" t="s">
        <v>66</v>
      </c>
      <c r="B30" s="5" t="n">
        <v>10</v>
      </c>
      <c r="C30" s="5" t="s">
        <v>18</v>
      </c>
      <c r="D30" s="5" t="n">
        <v>33</v>
      </c>
      <c r="E30" s="5" t="n">
        <v>37.4</v>
      </c>
      <c r="F30" s="6" t="s">
        <v>28</v>
      </c>
      <c r="G30" s="6" t="s">
        <v>28</v>
      </c>
      <c r="H30" s="5" t="n">
        <v>10.5</v>
      </c>
      <c r="I30" s="5" t="n">
        <v>9.1</v>
      </c>
      <c r="J30" s="5" t="n">
        <v>12.3</v>
      </c>
      <c r="K30" s="6" t="n">
        <f aca="false">SQRT(I30*J30)</f>
        <v>10.5796975382097</v>
      </c>
      <c r="L30" s="6"/>
      <c r="M30" s="6"/>
    </row>
    <row r="31" customFormat="false" ht="15.6" hidden="false" customHeight="false" outlineLevel="0" collapsed="false">
      <c r="A31" s="5" t="s">
        <v>67</v>
      </c>
      <c r="B31" s="5" t="n">
        <v>12</v>
      </c>
      <c r="C31" s="5" t="s">
        <v>18</v>
      </c>
      <c r="D31" s="5" t="n">
        <v>43.5</v>
      </c>
      <c r="E31" s="5" t="n">
        <v>40.8</v>
      </c>
      <c r="F31" s="6" t="s">
        <v>28</v>
      </c>
      <c r="G31" s="6" t="s">
        <v>28</v>
      </c>
      <c r="H31" s="5" t="n">
        <v>11.7</v>
      </c>
      <c r="I31" s="5" t="n">
        <v>9</v>
      </c>
      <c r="J31" s="5" t="n">
        <v>13.5</v>
      </c>
      <c r="K31" s="6" t="n">
        <f aca="false">SQRT(I31*J31)</f>
        <v>11.0227038425243</v>
      </c>
      <c r="L31" s="6"/>
      <c r="M31" s="6"/>
    </row>
    <row r="32" customFormat="false" ht="15.6" hidden="false" customHeight="false" outlineLevel="0" collapsed="false">
      <c r="A32" s="5" t="s">
        <v>68</v>
      </c>
      <c r="B32" s="5" t="n">
        <v>13.8</v>
      </c>
      <c r="C32" s="5" t="s">
        <v>18</v>
      </c>
      <c r="D32" s="5" t="n">
        <v>67.4</v>
      </c>
      <c r="E32" s="5" t="n">
        <v>45.8</v>
      </c>
      <c r="F32" s="6" t="s">
        <v>28</v>
      </c>
      <c r="G32" s="6" t="s">
        <v>28</v>
      </c>
      <c r="H32" s="5" t="n">
        <v>15</v>
      </c>
      <c r="I32" s="5" t="n">
        <v>10.7</v>
      </c>
      <c r="J32" s="5" t="n">
        <v>16.1</v>
      </c>
      <c r="K32" s="6" t="n">
        <f aca="false">SQRT(I32*J32)</f>
        <v>13.1251666656085</v>
      </c>
      <c r="L32" s="6"/>
      <c r="M32" s="6"/>
    </row>
    <row r="33" customFormat="false" ht="15.6" hidden="false" customHeight="false" outlineLevel="0" collapsed="false">
      <c r="A33" s="5" t="s">
        <v>69</v>
      </c>
      <c r="B33" s="5" t="n">
        <v>15</v>
      </c>
      <c r="C33" s="5" t="s">
        <v>18</v>
      </c>
      <c r="D33" s="5" t="n">
        <v>58</v>
      </c>
      <c r="E33" s="5" t="n">
        <v>46.6</v>
      </c>
      <c r="F33" s="6" t="s">
        <v>28</v>
      </c>
      <c r="G33" s="6" t="s">
        <v>28</v>
      </c>
      <c r="H33" s="5" t="n">
        <v>14.4</v>
      </c>
      <c r="I33" s="5" t="n">
        <v>10.6</v>
      </c>
      <c r="J33" s="5" t="n">
        <v>14.8</v>
      </c>
      <c r="K33" s="6" t="n">
        <f aca="false">SQRT(I33*J33)</f>
        <v>12.5251746494809</v>
      </c>
      <c r="L33" s="6"/>
      <c r="M33" s="6"/>
    </row>
    <row r="34" customFormat="false" ht="15.6" hidden="false" customHeight="false" outlineLevel="0" collapsed="false">
      <c r="A34" s="5" t="s">
        <v>70</v>
      </c>
      <c r="B34" s="5" t="n">
        <v>17.2</v>
      </c>
      <c r="C34" s="5" t="s">
        <v>18</v>
      </c>
      <c r="D34" s="5" t="n">
        <v>86.2</v>
      </c>
      <c r="E34" s="5" t="n">
        <v>49.7</v>
      </c>
      <c r="F34" s="6" t="s">
        <v>28</v>
      </c>
      <c r="G34" s="6" t="s">
        <v>28</v>
      </c>
      <c r="H34" s="5" t="n">
        <v>16.1</v>
      </c>
      <c r="I34" s="5" t="n">
        <v>12.2</v>
      </c>
      <c r="J34" s="5" t="n">
        <v>17.5</v>
      </c>
      <c r="K34" s="6" t="n">
        <f aca="false">SQRT(I34*J34)</f>
        <v>14.6116391962025</v>
      </c>
      <c r="L34" s="6"/>
      <c r="M34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M6" activeCellId="1" sqref="11:11 M6"/>
    </sheetView>
  </sheetViews>
  <sheetFormatPr defaultRowHeight="15.6" zeroHeight="false" outlineLevelRow="0" outlineLevelCol="0"/>
  <cols>
    <col collapsed="false" customWidth="true" hidden="false" outlineLevel="0" max="1025" min="1" style="1" width="17.44"/>
  </cols>
  <sheetData>
    <row r="1" customFormat="false" ht="15.6" hidden="false" customHeight="true" outlineLevel="0" collapsed="false">
      <c r="A1" s="45" t="s">
        <v>142</v>
      </c>
    </row>
    <row r="2" customFormat="false" ht="14.4" hidden="false" customHeight="true" outlineLevel="0" collapsed="false">
      <c r="A2" s="39"/>
      <c r="B2" s="61" t="s">
        <v>104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40"/>
    </row>
    <row r="3" customFormat="false" ht="16.2" hidden="false" customHeight="false" outlineLevel="0" collapsed="false">
      <c r="A3" s="41" t="s">
        <v>105</v>
      </c>
      <c r="B3" s="5" t="s">
        <v>13</v>
      </c>
      <c r="C3" s="5" t="s">
        <v>17</v>
      </c>
      <c r="D3" s="5" t="s">
        <v>20</v>
      </c>
      <c r="E3" s="5" t="s">
        <v>22</v>
      </c>
      <c r="F3" s="5" t="s">
        <v>24</v>
      </c>
      <c r="G3" s="5" t="s">
        <v>30</v>
      </c>
      <c r="H3" s="5" t="s">
        <v>33</v>
      </c>
      <c r="I3" s="5" t="s">
        <v>36</v>
      </c>
      <c r="J3" s="5" t="s">
        <v>39</v>
      </c>
      <c r="K3" s="5" t="s">
        <v>42</v>
      </c>
      <c r="L3" s="5" t="s">
        <v>45</v>
      </c>
      <c r="M3" s="42" t="s">
        <v>48</v>
      </c>
      <c r="N3" s="43"/>
    </row>
    <row r="4" customFormat="false" ht="16.2" hidden="false" customHeight="false" outlineLevel="0" collapsed="false">
      <c r="A4" s="41" t="s">
        <v>106</v>
      </c>
      <c r="B4" s="43"/>
      <c r="C4" s="43"/>
      <c r="D4" s="43"/>
      <c r="E4" s="43"/>
      <c r="F4" s="41"/>
      <c r="G4" s="43"/>
      <c r="H4" s="43"/>
      <c r="I4" s="43"/>
      <c r="J4" s="43"/>
      <c r="K4" s="43"/>
      <c r="L4" s="43"/>
      <c r="M4" s="41"/>
      <c r="N4" s="43"/>
    </row>
    <row r="5" customFormat="false" ht="15.6" hidden="false" customHeight="false" outlineLevel="0" collapsed="false">
      <c r="A5" s="44" t="s">
        <v>107</v>
      </c>
      <c r="B5" s="45"/>
      <c r="C5" s="46"/>
      <c r="D5" s="46"/>
      <c r="E5" s="44"/>
      <c r="F5" s="47"/>
      <c r="G5" s="48"/>
      <c r="H5" s="48"/>
      <c r="I5" s="48"/>
      <c r="J5" s="48"/>
      <c r="K5" s="48"/>
      <c r="L5" s="47"/>
      <c r="M5" s="49"/>
      <c r="N5" s="62"/>
    </row>
    <row r="6" customFormat="false" ht="15.6" hidden="false" customHeight="false" outlineLevel="0" collapsed="false">
      <c r="A6" s="47" t="s">
        <v>108</v>
      </c>
      <c r="B6" s="48" t="n">
        <v>0.49</v>
      </c>
      <c r="C6" s="48" t="n">
        <v>0.63</v>
      </c>
      <c r="D6" s="48" t="n">
        <v>0.6</v>
      </c>
      <c r="E6" s="47" t="n">
        <v>0.56</v>
      </c>
      <c r="F6" s="47" t="n">
        <v>0.54</v>
      </c>
      <c r="G6" s="48" t="n">
        <v>0.61</v>
      </c>
      <c r="H6" s="48" t="n">
        <v>0.52</v>
      </c>
      <c r="I6" s="48" t="n">
        <v>0.47</v>
      </c>
      <c r="J6" s="48" t="n">
        <v>0.46</v>
      </c>
      <c r="K6" s="48" t="n">
        <v>0.37</v>
      </c>
      <c r="L6" s="47" t="n">
        <v>0.34</v>
      </c>
      <c r="M6" s="47" t="n">
        <v>0.34</v>
      </c>
      <c r="N6" s="62"/>
    </row>
    <row r="7" customFormat="false" ht="15.6" hidden="false" customHeight="false" outlineLevel="0" collapsed="false">
      <c r="A7" s="47" t="s">
        <v>109</v>
      </c>
      <c r="B7" s="48" t="n">
        <v>0.51</v>
      </c>
      <c r="C7" s="48" t="n">
        <v>0.56</v>
      </c>
      <c r="D7" s="48" t="n">
        <v>0.59</v>
      </c>
      <c r="E7" s="47" t="n">
        <v>0.52</v>
      </c>
      <c r="F7" s="47" t="n">
        <v>0.48</v>
      </c>
      <c r="G7" s="48" t="n">
        <v>0.56</v>
      </c>
      <c r="H7" s="48" t="n">
        <v>0.45</v>
      </c>
      <c r="I7" s="48" t="n">
        <v>0.41</v>
      </c>
      <c r="J7" s="48" t="n">
        <v>0.43</v>
      </c>
      <c r="K7" s="48" t="n">
        <v>0.39</v>
      </c>
      <c r="L7" s="47" t="n">
        <v>0.34</v>
      </c>
      <c r="M7" s="47" t="n">
        <v>0.3</v>
      </c>
      <c r="N7" s="62"/>
    </row>
    <row r="8" customFormat="false" ht="15.6" hidden="false" customHeight="false" outlineLevel="0" collapsed="false">
      <c r="A8" s="47" t="s">
        <v>110</v>
      </c>
      <c r="B8" s="48" t="n">
        <v>0.19</v>
      </c>
      <c r="C8" s="48" t="n">
        <v>0.2</v>
      </c>
      <c r="D8" s="48" t="n">
        <v>0.23</v>
      </c>
      <c r="E8" s="47" t="n">
        <v>0.17</v>
      </c>
      <c r="F8" s="47" t="n">
        <v>0</v>
      </c>
      <c r="G8" s="48" t="n">
        <v>0.02</v>
      </c>
      <c r="H8" s="48" t="n">
        <v>0.1</v>
      </c>
      <c r="I8" s="48" t="n">
        <v>0.12</v>
      </c>
      <c r="J8" s="48" t="n">
        <v>0.04</v>
      </c>
      <c r="K8" s="48" t="n">
        <v>0.06</v>
      </c>
      <c r="L8" s="47" t="n">
        <v>0.07</v>
      </c>
      <c r="M8" s="47" t="n">
        <v>0.1</v>
      </c>
      <c r="N8" s="62"/>
    </row>
    <row r="9" customFormat="false" ht="15.6" hidden="false" customHeight="false" outlineLevel="0" collapsed="false">
      <c r="A9" s="47" t="s">
        <v>111</v>
      </c>
      <c r="B9" s="48" t="n">
        <v>0.54</v>
      </c>
      <c r="C9" s="48" t="n">
        <v>0.06</v>
      </c>
      <c r="D9" s="48" t="n">
        <v>0.68</v>
      </c>
      <c r="E9" s="47" t="n">
        <v>0.05</v>
      </c>
      <c r="F9" s="47" t="s">
        <v>28</v>
      </c>
      <c r="G9" s="48" t="n">
        <v>0.53</v>
      </c>
      <c r="H9" s="48" t="n">
        <v>0.06</v>
      </c>
      <c r="I9" s="48" t="n">
        <v>0.35</v>
      </c>
      <c r="J9" s="48" t="n">
        <v>0.14</v>
      </c>
      <c r="K9" s="48" t="n">
        <v>0.28</v>
      </c>
      <c r="L9" s="47" t="n">
        <v>0.02</v>
      </c>
      <c r="M9" s="47" t="n">
        <v>0.23</v>
      </c>
      <c r="N9" s="62"/>
    </row>
    <row r="10" customFormat="false" ht="15.6" hidden="false" customHeight="false" outlineLevel="0" collapsed="false">
      <c r="A10" s="47" t="s">
        <v>112</v>
      </c>
      <c r="B10" s="48" t="n">
        <v>0.5</v>
      </c>
      <c r="C10" s="48" t="n">
        <v>0.32</v>
      </c>
      <c r="D10" s="48" t="n">
        <v>0.41</v>
      </c>
      <c r="E10" s="47" t="n">
        <v>0.33</v>
      </c>
      <c r="F10" s="47" t="s">
        <v>28</v>
      </c>
      <c r="G10" s="48" t="n">
        <v>0.12</v>
      </c>
      <c r="H10" s="48" t="n">
        <v>0.23</v>
      </c>
      <c r="I10" s="48" t="n">
        <v>0.4</v>
      </c>
      <c r="J10" s="48" t="n">
        <v>0.2</v>
      </c>
      <c r="K10" s="48" t="n">
        <v>0.09</v>
      </c>
      <c r="L10" s="47" t="n">
        <v>0.22</v>
      </c>
      <c r="M10" s="47" t="n">
        <v>0</v>
      </c>
      <c r="N10" s="62"/>
    </row>
    <row r="11" customFormat="false" ht="31.2" hidden="false" customHeight="false" outlineLevel="0" collapsed="false">
      <c r="A11" s="47" t="s">
        <v>113</v>
      </c>
      <c r="B11" s="48" t="s">
        <v>28</v>
      </c>
      <c r="C11" s="48" t="s">
        <v>28</v>
      </c>
      <c r="D11" s="48" t="s">
        <v>28</v>
      </c>
      <c r="E11" s="47" t="s">
        <v>28</v>
      </c>
      <c r="F11" s="47" t="n">
        <v>0.52</v>
      </c>
      <c r="G11" s="48" t="n">
        <v>0.61</v>
      </c>
      <c r="H11" s="48" t="n">
        <v>0.43</v>
      </c>
      <c r="I11" s="48" t="n">
        <v>0.44</v>
      </c>
      <c r="J11" s="48" t="n">
        <v>0.4</v>
      </c>
      <c r="K11" s="48" t="n">
        <v>0.14</v>
      </c>
      <c r="L11" s="47" t="n">
        <v>0.4</v>
      </c>
      <c r="M11" s="47" t="s">
        <v>28</v>
      </c>
      <c r="N11" s="62"/>
    </row>
    <row r="12" customFormat="false" ht="15.6" hidden="false" customHeight="false" outlineLevel="0" collapsed="false">
      <c r="A12" s="47" t="s">
        <v>114</v>
      </c>
      <c r="B12" s="48" t="s">
        <v>28</v>
      </c>
      <c r="C12" s="48" t="s">
        <v>28</v>
      </c>
      <c r="D12" s="48" t="s">
        <v>28</v>
      </c>
      <c r="E12" s="47" t="s">
        <v>28</v>
      </c>
      <c r="F12" s="47" t="s">
        <v>28</v>
      </c>
      <c r="G12" s="48" t="n">
        <v>0.01</v>
      </c>
      <c r="H12" s="48" t="n">
        <v>0.01</v>
      </c>
      <c r="I12" s="48" t="n">
        <v>0.01</v>
      </c>
      <c r="J12" s="48" t="n">
        <v>0</v>
      </c>
      <c r="K12" s="48" t="n">
        <v>0.01</v>
      </c>
      <c r="L12" s="47" t="n">
        <v>0.01</v>
      </c>
      <c r="M12" s="47" t="s">
        <v>28</v>
      </c>
      <c r="N12" s="62"/>
    </row>
    <row r="13" customFormat="false" ht="15.6" hidden="false" customHeight="false" outlineLevel="0" collapsed="false">
      <c r="A13" s="47" t="s">
        <v>115</v>
      </c>
      <c r="B13" s="48" t="n">
        <v>1.15</v>
      </c>
      <c r="C13" s="48" t="n">
        <v>0.17</v>
      </c>
      <c r="D13" s="48" t="n">
        <v>0.13</v>
      </c>
      <c r="E13" s="47" t="n">
        <v>0.18</v>
      </c>
      <c r="F13" s="47" t="s">
        <v>28</v>
      </c>
      <c r="G13" s="48" t="n">
        <v>0.16</v>
      </c>
      <c r="H13" s="48" t="n">
        <v>0.14</v>
      </c>
      <c r="I13" s="48" t="n">
        <v>0.09</v>
      </c>
      <c r="J13" s="48" t="n">
        <v>0.13</v>
      </c>
      <c r="K13" s="48" t="n">
        <v>0.23</v>
      </c>
      <c r="L13" s="47" t="n">
        <v>0.06</v>
      </c>
      <c r="M13" s="47" t="n">
        <v>0.7</v>
      </c>
      <c r="N13" s="62"/>
    </row>
    <row r="14" customFormat="false" ht="15.6" hidden="false" customHeight="false" outlineLevel="0" collapsed="false">
      <c r="A14" s="47" t="s">
        <v>116</v>
      </c>
      <c r="B14" s="48" t="n">
        <v>0.01</v>
      </c>
      <c r="C14" s="48" t="n">
        <v>0.01</v>
      </c>
      <c r="D14" s="48" t="n">
        <v>0.01</v>
      </c>
      <c r="E14" s="47" t="n">
        <v>0.01</v>
      </c>
      <c r="F14" s="47" t="n">
        <v>0.01</v>
      </c>
      <c r="G14" s="48" t="n">
        <v>0.01</v>
      </c>
      <c r="H14" s="48" t="n">
        <v>0.01</v>
      </c>
      <c r="I14" s="48" t="n">
        <v>0.01</v>
      </c>
      <c r="J14" s="48" t="n">
        <v>0.01</v>
      </c>
      <c r="K14" s="48" t="n">
        <v>0.01</v>
      </c>
      <c r="L14" s="47" t="n">
        <v>0.01</v>
      </c>
      <c r="M14" s="47" t="n">
        <v>0.01</v>
      </c>
      <c r="N14" s="62"/>
    </row>
    <row r="15" customFormat="false" ht="31.2" hidden="false" customHeight="false" outlineLevel="0" collapsed="false">
      <c r="A15" s="47" t="s">
        <v>117</v>
      </c>
      <c r="B15" s="48" t="n">
        <v>0.56</v>
      </c>
      <c r="C15" s="48" t="n">
        <v>0.61</v>
      </c>
      <c r="D15" s="48" t="n">
        <v>0.38</v>
      </c>
      <c r="E15" s="47" t="n">
        <v>0.65</v>
      </c>
      <c r="F15" s="47" t="n">
        <v>0.5</v>
      </c>
      <c r="G15" s="48" t="n">
        <v>0.59</v>
      </c>
      <c r="H15" s="48" t="n">
        <v>0.57</v>
      </c>
      <c r="I15" s="48" t="n">
        <v>0.4</v>
      </c>
      <c r="J15" s="48" t="n">
        <v>0.47</v>
      </c>
      <c r="K15" s="48" t="n">
        <v>0.39</v>
      </c>
      <c r="L15" s="47" t="n">
        <v>0.3</v>
      </c>
      <c r="M15" s="47" t="n">
        <v>0.33</v>
      </c>
      <c r="N15" s="62"/>
    </row>
    <row r="16" customFormat="false" ht="15.6" hidden="false" customHeight="false" outlineLevel="0" collapsed="false">
      <c r="A16" s="44" t="s">
        <v>118</v>
      </c>
      <c r="B16" s="46"/>
      <c r="C16" s="48"/>
      <c r="D16" s="46"/>
      <c r="E16" s="47"/>
      <c r="F16" s="47"/>
      <c r="G16" s="63"/>
      <c r="H16" s="63"/>
      <c r="I16" s="63"/>
      <c r="J16" s="63"/>
      <c r="K16" s="63"/>
      <c r="L16" s="64"/>
      <c r="M16" s="64"/>
      <c r="N16" s="62"/>
    </row>
    <row r="17" customFormat="false" ht="15.6" hidden="false" customHeight="false" outlineLevel="0" collapsed="false">
      <c r="A17" s="47" t="s">
        <v>119</v>
      </c>
      <c r="B17" s="48" t="n">
        <v>0.14</v>
      </c>
      <c r="C17" s="48" t="n">
        <v>0.16</v>
      </c>
      <c r="D17" s="48" t="n">
        <v>0.16</v>
      </c>
      <c r="E17" s="47" t="n">
        <v>0.12</v>
      </c>
      <c r="F17" s="47" t="n">
        <v>0.12</v>
      </c>
      <c r="G17" s="48" t="n">
        <v>0.13</v>
      </c>
      <c r="H17" s="48" t="n">
        <v>0.11</v>
      </c>
      <c r="I17" s="48" t="n">
        <v>0.1</v>
      </c>
      <c r="J17" s="48" t="n">
        <v>0.04</v>
      </c>
      <c r="K17" s="48" t="n">
        <v>0.04</v>
      </c>
      <c r="L17" s="47" t="n">
        <v>0.05</v>
      </c>
      <c r="M17" s="47" t="n">
        <v>0.09</v>
      </c>
      <c r="N17" s="62"/>
    </row>
    <row r="18" customFormat="false" ht="15.6" hidden="false" customHeight="false" outlineLevel="0" collapsed="false">
      <c r="A18" s="47" t="s">
        <v>120</v>
      </c>
      <c r="B18" s="48" t="n">
        <v>0.21</v>
      </c>
      <c r="C18" s="48" t="n">
        <v>0.22</v>
      </c>
      <c r="D18" s="48" t="n">
        <v>0.22</v>
      </c>
      <c r="E18" s="47" t="n">
        <v>0.19</v>
      </c>
      <c r="F18" s="47" t="n">
        <v>0.12</v>
      </c>
      <c r="G18" s="48" t="n">
        <v>0.25</v>
      </c>
      <c r="H18" s="48" t="n">
        <v>0.18</v>
      </c>
      <c r="I18" s="48" t="n">
        <v>0.13</v>
      </c>
      <c r="J18" s="48" t="n">
        <v>0.05</v>
      </c>
      <c r="K18" s="48" t="n">
        <v>0.06</v>
      </c>
      <c r="L18" s="47" t="n">
        <v>0.11</v>
      </c>
      <c r="M18" s="47" t="n">
        <v>0.18</v>
      </c>
      <c r="N18" s="62"/>
    </row>
    <row r="19" customFormat="false" ht="15.6" hidden="false" customHeight="false" outlineLevel="0" collapsed="false">
      <c r="A19" s="47" t="s">
        <v>121</v>
      </c>
      <c r="B19" s="48" t="n">
        <v>0.52</v>
      </c>
      <c r="C19" s="48" t="n">
        <v>0.54</v>
      </c>
      <c r="D19" s="48" t="n">
        <v>0.6</v>
      </c>
      <c r="E19" s="47" t="n">
        <v>0.51</v>
      </c>
      <c r="F19" s="47" t="n">
        <v>0.46</v>
      </c>
      <c r="G19" s="48" t="n">
        <v>0.53</v>
      </c>
      <c r="H19" s="48" t="n">
        <v>0.45</v>
      </c>
      <c r="I19" s="48" t="n">
        <v>0.41</v>
      </c>
      <c r="J19" s="48" t="n">
        <v>0.39</v>
      </c>
      <c r="K19" s="48" t="n">
        <v>0.35</v>
      </c>
      <c r="L19" s="47" t="n">
        <v>0.27</v>
      </c>
      <c r="M19" s="47" t="n">
        <v>0.3</v>
      </c>
      <c r="N19" s="62"/>
    </row>
    <row r="20" customFormat="false" ht="15.6" hidden="false" customHeight="false" outlineLevel="0" collapsed="false">
      <c r="A20" s="47" t="s">
        <v>122</v>
      </c>
      <c r="B20" s="48" t="n">
        <v>0.45</v>
      </c>
      <c r="C20" s="48" t="n">
        <v>0.47</v>
      </c>
      <c r="D20" s="48" t="n">
        <v>0.86</v>
      </c>
      <c r="E20" s="47" t="n">
        <v>0.45</v>
      </c>
      <c r="F20" s="47" t="n">
        <v>0.41</v>
      </c>
      <c r="G20" s="48" t="n">
        <v>0.43</v>
      </c>
      <c r="H20" s="48" t="n">
        <v>0.37</v>
      </c>
      <c r="I20" s="48" t="n">
        <v>0.3</v>
      </c>
      <c r="J20" s="48" t="n">
        <v>0.32</v>
      </c>
      <c r="K20" s="48" t="n">
        <v>0.31</v>
      </c>
      <c r="L20" s="47" t="n">
        <v>0.02</v>
      </c>
      <c r="M20" s="47" t="n">
        <v>0.27</v>
      </c>
      <c r="N20" s="62"/>
    </row>
    <row r="21" customFormat="false" ht="15.6" hidden="false" customHeight="false" outlineLevel="0" collapsed="false">
      <c r="A21" s="47" t="s">
        <v>123</v>
      </c>
      <c r="B21" s="48" t="n">
        <v>0.05</v>
      </c>
      <c r="C21" s="48" t="n">
        <v>0.05</v>
      </c>
      <c r="D21" s="48" t="n">
        <v>0.05</v>
      </c>
      <c r="E21" s="47" t="n">
        <v>0.05</v>
      </c>
      <c r="F21" s="47" t="n">
        <v>0.04</v>
      </c>
      <c r="G21" s="48" t="n">
        <v>0.06</v>
      </c>
      <c r="H21" s="48" t="n">
        <v>0.05</v>
      </c>
      <c r="I21" s="48" t="n">
        <v>0.03</v>
      </c>
      <c r="J21" s="48" t="n">
        <v>0.02</v>
      </c>
      <c r="K21" s="48" t="n">
        <v>0.26</v>
      </c>
      <c r="L21" s="47" t="n">
        <v>0.02</v>
      </c>
      <c r="M21" s="47" t="n">
        <v>0.03</v>
      </c>
      <c r="N21" s="62"/>
    </row>
    <row r="22" customFormat="false" ht="15.6" hidden="false" customHeight="false" outlineLevel="0" collapsed="false">
      <c r="A22" s="47" t="s">
        <v>124</v>
      </c>
      <c r="B22" s="48" t="n">
        <v>0.01</v>
      </c>
      <c r="C22" s="48" t="n">
        <v>0.01</v>
      </c>
      <c r="D22" s="48" t="n">
        <v>0.01</v>
      </c>
      <c r="E22" s="47" t="n">
        <v>0.01</v>
      </c>
      <c r="F22" s="47" t="s">
        <v>28</v>
      </c>
      <c r="G22" s="48" t="n">
        <v>0.23</v>
      </c>
      <c r="H22" s="48" t="n">
        <v>0.19</v>
      </c>
      <c r="I22" s="48" t="n">
        <v>0.14</v>
      </c>
      <c r="J22" s="48" t="n">
        <v>0.16</v>
      </c>
      <c r="K22" s="48" t="n">
        <v>0.15</v>
      </c>
      <c r="L22" s="47" t="n">
        <v>0.12</v>
      </c>
      <c r="M22" s="47" t="n">
        <v>0.09</v>
      </c>
      <c r="N22" s="62"/>
    </row>
    <row r="23" customFormat="false" ht="15.6" hidden="false" customHeight="false" outlineLevel="0" collapsed="false">
      <c r="A23" s="47" t="s">
        <v>125</v>
      </c>
      <c r="B23" s="48" t="n">
        <v>0.32</v>
      </c>
      <c r="C23" s="48" t="n">
        <v>2.71</v>
      </c>
      <c r="D23" s="48" t="n">
        <v>0.51</v>
      </c>
      <c r="E23" s="47" t="n">
        <v>2.68</v>
      </c>
      <c r="F23" s="47" t="n">
        <v>0.04</v>
      </c>
      <c r="G23" s="48" t="n">
        <v>0.15</v>
      </c>
      <c r="H23" s="48" t="n">
        <v>0.36</v>
      </c>
      <c r="I23" s="48" t="n">
        <v>0.3</v>
      </c>
      <c r="J23" s="48" t="n">
        <v>0.15</v>
      </c>
      <c r="K23" s="48" t="n">
        <v>0.01</v>
      </c>
      <c r="L23" s="47" t="n">
        <v>0.1</v>
      </c>
      <c r="M23" s="47" t="n">
        <v>0.27</v>
      </c>
      <c r="N23" s="62"/>
    </row>
    <row r="24" customFormat="false" ht="15.6" hidden="false" customHeight="false" outlineLevel="0" collapsed="false">
      <c r="A24" s="47" t="s">
        <v>126</v>
      </c>
      <c r="B24" s="48" t="n">
        <v>0.57</v>
      </c>
      <c r="C24" s="48" t="n">
        <v>0.45</v>
      </c>
      <c r="D24" s="48" t="n">
        <v>0.32</v>
      </c>
      <c r="E24" s="47" t="n">
        <v>0.25</v>
      </c>
      <c r="F24" s="47" t="n">
        <v>0.26</v>
      </c>
      <c r="G24" s="48" t="n">
        <v>0.57</v>
      </c>
      <c r="H24" s="48" t="n">
        <v>0.49</v>
      </c>
      <c r="I24" s="48" t="n">
        <v>0.28</v>
      </c>
      <c r="J24" s="48" t="n">
        <v>0.42</v>
      </c>
      <c r="K24" s="48" t="n">
        <v>0.17</v>
      </c>
      <c r="L24" s="47" t="n">
        <v>0.31</v>
      </c>
      <c r="M24" s="47" t="n">
        <v>0.21</v>
      </c>
      <c r="N24" s="62"/>
    </row>
    <row r="25" customFormat="false" ht="15.6" hidden="false" customHeight="false" outlineLevel="0" collapsed="false">
      <c r="A25" s="47" t="s">
        <v>127</v>
      </c>
      <c r="B25" s="48" t="n">
        <v>0.57</v>
      </c>
      <c r="C25" s="48" t="n">
        <v>0.63</v>
      </c>
      <c r="D25" s="48" t="n">
        <v>0.63</v>
      </c>
      <c r="E25" s="47" t="n">
        <v>0.63</v>
      </c>
      <c r="F25" s="47" t="s">
        <v>28</v>
      </c>
      <c r="G25" s="48" t="n">
        <v>0.57</v>
      </c>
      <c r="H25" s="48" t="n">
        <v>0.51</v>
      </c>
      <c r="I25" s="48" t="n">
        <v>0.41</v>
      </c>
      <c r="J25" s="48" t="n">
        <v>0.44</v>
      </c>
      <c r="K25" s="48" t="n">
        <v>0.36</v>
      </c>
      <c r="L25" s="47" t="n">
        <v>0.31</v>
      </c>
      <c r="M25" s="47" t="n">
        <v>0.32</v>
      </c>
      <c r="N25" s="62"/>
    </row>
    <row r="26" customFormat="false" ht="15.6" hidden="false" customHeight="false" outlineLevel="0" collapsed="false">
      <c r="A26" s="47" t="s">
        <v>128</v>
      </c>
      <c r="B26" s="48" t="n">
        <v>0.15</v>
      </c>
      <c r="C26" s="48" t="n">
        <v>0.14</v>
      </c>
      <c r="D26" s="48" t="n">
        <v>0.14</v>
      </c>
      <c r="E26" s="47" t="n">
        <v>0.74</v>
      </c>
      <c r="F26" s="47" t="s">
        <v>28</v>
      </c>
      <c r="G26" s="48" t="n">
        <v>0.06</v>
      </c>
      <c r="H26" s="48" t="n">
        <v>0.01</v>
      </c>
      <c r="I26" s="48" t="n">
        <v>0.04</v>
      </c>
      <c r="J26" s="48" t="n">
        <v>0.07</v>
      </c>
      <c r="K26" s="48" t="n">
        <v>0.02</v>
      </c>
      <c r="L26" s="47" t="n">
        <v>0.03</v>
      </c>
      <c r="M26" s="47" t="n">
        <v>0.04</v>
      </c>
      <c r="N26" s="62"/>
    </row>
    <row r="27" customFormat="false" ht="31.2" hidden="false" customHeight="false" outlineLevel="0" collapsed="false">
      <c r="A27" s="47" t="s">
        <v>113</v>
      </c>
      <c r="B27" s="48" t="n">
        <v>0.6</v>
      </c>
      <c r="C27" s="48" t="n">
        <v>0.69</v>
      </c>
      <c r="D27" s="48" t="n">
        <v>0.66</v>
      </c>
      <c r="E27" s="47" t="n">
        <v>0.68</v>
      </c>
      <c r="F27" s="47" t="s">
        <v>28</v>
      </c>
      <c r="G27" s="48" t="n">
        <v>0.63</v>
      </c>
      <c r="H27" s="48" t="n">
        <v>0.46</v>
      </c>
      <c r="I27" s="48" t="n">
        <v>0.45</v>
      </c>
      <c r="J27" s="48" t="n">
        <v>0.42</v>
      </c>
      <c r="K27" s="48" t="n">
        <v>0.41</v>
      </c>
      <c r="L27" s="47" t="n">
        <v>0.39</v>
      </c>
      <c r="M27" s="47" t="n">
        <v>0.33</v>
      </c>
      <c r="N27" s="62"/>
    </row>
    <row r="28" customFormat="false" ht="15.6" hidden="false" customHeight="false" outlineLevel="0" collapsed="false">
      <c r="A28" s="47" t="s">
        <v>130</v>
      </c>
      <c r="B28" s="48" t="n">
        <v>0.5</v>
      </c>
      <c r="C28" s="48" t="n">
        <v>0.62</v>
      </c>
      <c r="D28" s="48" t="n">
        <v>0.54</v>
      </c>
      <c r="E28" s="47" t="n">
        <v>0.5</v>
      </c>
      <c r="F28" s="47" t="n">
        <v>0.51</v>
      </c>
      <c r="G28" s="48" t="n">
        <v>0.48</v>
      </c>
      <c r="H28" s="48" t="n">
        <v>0.42</v>
      </c>
      <c r="I28" s="48" t="n">
        <v>0.34</v>
      </c>
      <c r="J28" s="48" t="n">
        <v>0.35</v>
      </c>
      <c r="K28" s="48" t="n">
        <v>0.38</v>
      </c>
      <c r="L28" s="47" t="n">
        <v>0.33</v>
      </c>
      <c r="M28" s="47" t="n">
        <v>0.31</v>
      </c>
      <c r="N28" s="62"/>
    </row>
    <row r="29" customFormat="false" ht="15.6" hidden="false" customHeight="false" outlineLevel="0" collapsed="false">
      <c r="A29" s="47" t="s">
        <v>131</v>
      </c>
      <c r="B29" s="48" t="n">
        <v>0.49</v>
      </c>
      <c r="C29" s="48" t="n">
        <v>0.55</v>
      </c>
      <c r="D29" s="48" t="n">
        <v>0.5</v>
      </c>
      <c r="E29" s="47" t="n">
        <v>0.49</v>
      </c>
      <c r="F29" s="47" t="n">
        <v>0.55</v>
      </c>
      <c r="G29" s="48" t="n">
        <v>0.49</v>
      </c>
      <c r="H29" s="48" t="n">
        <v>0.44</v>
      </c>
      <c r="I29" s="48" t="n">
        <v>0.33</v>
      </c>
      <c r="J29" s="48" t="n">
        <v>0.35</v>
      </c>
      <c r="K29" s="48" t="n">
        <v>0.37</v>
      </c>
      <c r="L29" s="47" t="n">
        <v>0.32</v>
      </c>
      <c r="M29" s="47" t="n">
        <v>0.31</v>
      </c>
      <c r="N29" s="62"/>
    </row>
    <row r="30" customFormat="false" ht="15.6" hidden="false" customHeight="false" outlineLevel="0" collapsed="false">
      <c r="A30" s="44" t="s">
        <v>132</v>
      </c>
      <c r="B30" s="46"/>
      <c r="C30" s="48"/>
      <c r="D30" s="46"/>
      <c r="E30" s="44"/>
      <c r="F30" s="47"/>
      <c r="G30" s="48"/>
      <c r="H30" s="48"/>
      <c r="I30" s="48"/>
      <c r="J30" s="48"/>
      <c r="K30" s="48"/>
      <c r="L30" s="47"/>
      <c r="M30" s="47"/>
      <c r="N30" s="62"/>
    </row>
    <row r="31" customFormat="false" ht="15.6" hidden="false" customHeight="false" outlineLevel="0" collapsed="false">
      <c r="A31" s="47" t="s">
        <v>133</v>
      </c>
      <c r="B31" s="48" t="n">
        <v>0.22</v>
      </c>
      <c r="C31" s="48" t="n">
        <v>0.18</v>
      </c>
      <c r="D31" s="48" t="n">
        <v>0.19</v>
      </c>
      <c r="E31" s="47" t="n">
        <v>0.16</v>
      </c>
      <c r="F31" s="47" t="n">
        <v>0.24</v>
      </c>
      <c r="G31" s="48" t="n">
        <v>0.17</v>
      </c>
      <c r="H31" s="48" t="n">
        <v>0.15</v>
      </c>
      <c r="I31" s="48" t="n">
        <v>0.11</v>
      </c>
      <c r="J31" s="48" t="n">
        <v>0.13</v>
      </c>
      <c r="K31" s="48" t="n">
        <v>0.1</v>
      </c>
      <c r="L31" s="47" t="n">
        <v>0.08</v>
      </c>
      <c r="M31" s="47" t="n">
        <v>0.1</v>
      </c>
      <c r="N31" s="62"/>
    </row>
    <row r="32" customFormat="false" ht="15.6" hidden="false" customHeight="false" outlineLevel="0" collapsed="false">
      <c r="A32" s="47" t="s">
        <v>134</v>
      </c>
      <c r="B32" s="48" t="s">
        <v>28</v>
      </c>
      <c r="C32" s="48" t="s">
        <v>28</v>
      </c>
      <c r="D32" s="48" t="s">
        <v>28</v>
      </c>
      <c r="E32" s="47" t="s">
        <v>28</v>
      </c>
      <c r="F32" s="47" t="s">
        <v>28</v>
      </c>
      <c r="G32" s="48" t="n">
        <v>0.15</v>
      </c>
      <c r="H32" s="48" t="n">
        <v>0.12</v>
      </c>
      <c r="I32" s="48" t="n">
        <v>0.13</v>
      </c>
      <c r="J32" s="48" t="n">
        <v>0.12</v>
      </c>
      <c r="K32" s="48" t="n">
        <v>0.07</v>
      </c>
      <c r="L32" s="47" t="n">
        <v>0.09</v>
      </c>
      <c r="M32" s="47" t="s">
        <v>28</v>
      </c>
      <c r="N32" s="62"/>
    </row>
    <row r="33" customFormat="false" ht="15.6" hidden="false" customHeight="false" outlineLevel="0" collapsed="false">
      <c r="A33" s="47" t="s">
        <v>135</v>
      </c>
      <c r="B33" s="48" t="s">
        <v>28</v>
      </c>
      <c r="C33" s="48" t="s">
        <v>28</v>
      </c>
      <c r="D33" s="48" t="s">
        <v>28</v>
      </c>
      <c r="E33" s="47" t="s">
        <v>28</v>
      </c>
      <c r="F33" s="47" t="s">
        <v>28</v>
      </c>
      <c r="G33" s="48" t="n">
        <v>0.16</v>
      </c>
      <c r="H33" s="48" t="n">
        <v>0.12</v>
      </c>
      <c r="I33" s="48" t="n">
        <v>0.11</v>
      </c>
      <c r="J33" s="48" t="n">
        <v>0.11</v>
      </c>
      <c r="K33" s="48" t="n">
        <v>0.08</v>
      </c>
      <c r="L33" s="47" t="n">
        <v>0.07</v>
      </c>
      <c r="M33" s="47" t="s">
        <v>28</v>
      </c>
      <c r="N33" s="62"/>
    </row>
    <row r="34" customFormat="false" ht="15.6" hidden="false" customHeight="false" outlineLevel="0" collapsed="false">
      <c r="A34" s="47" t="s">
        <v>136</v>
      </c>
      <c r="B34" s="48" t="n">
        <v>0.01</v>
      </c>
      <c r="C34" s="48" t="n">
        <v>0</v>
      </c>
      <c r="D34" s="48" t="n">
        <v>0.01</v>
      </c>
      <c r="E34" s="47" t="n">
        <v>0</v>
      </c>
      <c r="F34" s="47" t="n">
        <v>0</v>
      </c>
      <c r="G34" s="48" t="n">
        <v>0.01</v>
      </c>
      <c r="H34" s="48" t="n">
        <v>0.01</v>
      </c>
      <c r="I34" s="48" t="n">
        <v>0.02</v>
      </c>
      <c r="J34" s="48" t="n">
        <v>0.01</v>
      </c>
      <c r="K34" s="48" t="n">
        <v>0.01</v>
      </c>
      <c r="L34" s="47" t="n">
        <v>0.01</v>
      </c>
      <c r="M34" s="47" t="n">
        <v>0</v>
      </c>
      <c r="N34" s="62"/>
    </row>
    <row r="35" customFormat="false" ht="15.6" hidden="false" customHeight="false" outlineLevel="0" collapsed="false">
      <c r="A35" s="47" t="s">
        <v>137</v>
      </c>
      <c r="B35" s="48" t="n">
        <v>0.74</v>
      </c>
      <c r="C35" s="48" t="n">
        <v>0.57</v>
      </c>
      <c r="D35" s="48" t="n">
        <v>0.68</v>
      </c>
      <c r="E35" s="47" t="n">
        <v>0.52</v>
      </c>
      <c r="F35" s="47" t="n">
        <v>0.73</v>
      </c>
      <c r="G35" s="48" t="n">
        <v>0.56</v>
      </c>
      <c r="H35" s="48" t="n">
        <v>0.5</v>
      </c>
      <c r="I35" s="48" t="n">
        <v>0.01</v>
      </c>
      <c r="J35" s="48" t="n">
        <v>0.42</v>
      </c>
      <c r="K35" s="48" t="n">
        <v>0.24</v>
      </c>
      <c r="L35" s="47" t="n">
        <v>0.3</v>
      </c>
      <c r="M35" s="47" t="n">
        <v>0.29</v>
      </c>
      <c r="N35" s="62"/>
    </row>
    <row r="36" customFormat="false" ht="15.6" hidden="false" customHeight="false" outlineLevel="0" collapsed="false">
      <c r="A36" s="47" t="s">
        <v>138</v>
      </c>
      <c r="B36" s="48" t="n">
        <v>0.03</v>
      </c>
      <c r="C36" s="48" t="n">
        <v>0.03</v>
      </c>
      <c r="D36" s="48" t="n">
        <v>0.04</v>
      </c>
      <c r="E36" s="47" t="n">
        <v>0.03</v>
      </c>
      <c r="F36" s="47" t="n">
        <v>0.02</v>
      </c>
      <c r="G36" s="48" t="n">
        <v>0.02</v>
      </c>
      <c r="H36" s="48" t="n">
        <v>0.03</v>
      </c>
      <c r="I36" s="48" t="n">
        <v>0</v>
      </c>
      <c r="J36" s="48" t="n">
        <v>0.01</v>
      </c>
      <c r="K36" s="48" t="n">
        <v>0.01</v>
      </c>
      <c r="L36" s="47" t="n">
        <v>0.01</v>
      </c>
      <c r="M36" s="47" t="n">
        <v>0.18</v>
      </c>
      <c r="N36" s="62"/>
    </row>
    <row r="37" customFormat="false" ht="16.2" hidden="false" customHeight="false" outlineLevel="0" collapsed="false">
      <c r="A37" s="56" t="s">
        <v>139</v>
      </c>
      <c r="B37" s="65" t="n">
        <v>0.47</v>
      </c>
      <c r="C37" s="65" t="n">
        <v>0.54</v>
      </c>
      <c r="D37" s="65" t="n">
        <v>0.54</v>
      </c>
      <c r="E37" s="56" t="n">
        <v>0.46</v>
      </c>
      <c r="F37" s="56" t="n">
        <v>0.48</v>
      </c>
      <c r="G37" s="65" t="n">
        <v>0.5</v>
      </c>
      <c r="H37" s="65" t="n">
        <v>0.44</v>
      </c>
      <c r="I37" s="65" t="n">
        <v>0.41</v>
      </c>
      <c r="J37" s="65" t="n">
        <v>0.32</v>
      </c>
      <c r="K37" s="65" t="n">
        <v>0.3</v>
      </c>
      <c r="L37" s="56" t="n">
        <v>0.28</v>
      </c>
      <c r="M37" s="56" t="n">
        <v>0.29</v>
      </c>
      <c r="N37" s="66"/>
    </row>
    <row r="38" customFormat="false" ht="17.4" hidden="false" customHeight="false" outlineLevel="0" collapsed="false">
      <c r="A38" s="67" t="s">
        <v>143</v>
      </c>
    </row>
  </sheetData>
  <mergeCells count="4">
    <mergeCell ref="B2:M2"/>
    <mergeCell ref="N3:N4"/>
    <mergeCell ref="B4:E4"/>
    <mergeCell ref="G4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E52" activeCellId="1" sqref="11:11 E52"/>
    </sheetView>
  </sheetViews>
  <sheetFormatPr defaultRowHeight="14.4" zeroHeight="false" outlineLevelRow="0" outlineLevelCol="0"/>
  <cols>
    <col collapsed="false" customWidth="true" hidden="false" outlineLevel="0" max="1" min="1" style="0" width="21.89"/>
    <col collapsed="false" customWidth="true" hidden="false" outlineLevel="0" max="2" min="2" style="0" width="11.89"/>
    <col collapsed="false" customWidth="true" hidden="false" outlineLevel="0" max="3" min="3" style="0" width="14.22"/>
    <col collapsed="false" customWidth="true" hidden="false" outlineLevel="0" max="5" min="4" style="0" width="12.78"/>
    <col collapsed="false" customWidth="true" hidden="false" outlineLevel="0" max="6" min="6" style="0" width="11.78"/>
    <col collapsed="false" customWidth="true" hidden="false" outlineLevel="0" max="7" min="7" style="0" width="13.44"/>
    <col collapsed="false" customWidth="true" hidden="false" outlineLevel="0" max="8" min="8" style="0" width="12.44"/>
    <col collapsed="false" customWidth="true" hidden="false" outlineLevel="0" max="9" min="9" style="0" width="12.78"/>
    <col collapsed="false" customWidth="true" hidden="false" outlineLevel="0" max="10" min="10" style="0" width="14.66"/>
    <col collapsed="false" customWidth="true" hidden="false" outlineLevel="0" max="11" min="11" style="0" width="13.55"/>
    <col collapsed="false" customWidth="true" hidden="false" outlineLevel="0" max="12" min="12" style="0" width="13.89"/>
    <col collapsed="false" customWidth="true" hidden="false" outlineLevel="0" max="13" min="13" style="0" width="16"/>
    <col collapsed="false" customWidth="true" hidden="false" outlineLevel="0" max="1025" min="14" style="0" width="8.53"/>
  </cols>
  <sheetData>
    <row r="1" customFormat="false" ht="15" hidden="false" customHeight="false" outlineLevel="0" collapsed="false">
      <c r="A1" s="68" t="s">
        <v>144</v>
      </c>
    </row>
    <row r="2" customFormat="false" ht="15" hidden="false" customHeight="true" outlineLevel="0" collapsed="false">
      <c r="A2" s="69"/>
      <c r="B2" s="70" t="s">
        <v>104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1"/>
    </row>
    <row r="3" customFormat="false" ht="16.2" hidden="false" customHeight="false" outlineLevel="0" collapsed="false">
      <c r="A3" s="41" t="s">
        <v>105</v>
      </c>
      <c r="B3" s="5" t="s">
        <v>13</v>
      </c>
      <c r="C3" s="5" t="s">
        <v>17</v>
      </c>
      <c r="D3" s="5" t="s">
        <v>20</v>
      </c>
      <c r="E3" s="5" t="s">
        <v>22</v>
      </c>
      <c r="F3" s="5" t="s">
        <v>24</v>
      </c>
      <c r="G3" s="5" t="s">
        <v>30</v>
      </c>
      <c r="H3" s="5" t="s">
        <v>33</v>
      </c>
      <c r="I3" s="5" t="s">
        <v>36</v>
      </c>
      <c r="J3" s="5" t="s">
        <v>39</v>
      </c>
      <c r="K3" s="5" t="s">
        <v>42</v>
      </c>
      <c r="L3" s="5" t="s">
        <v>45</v>
      </c>
      <c r="M3" s="42" t="s">
        <v>48</v>
      </c>
      <c r="N3" s="43"/>
    </row>
    <row r="4" customFormat="false" ht="16.2" hidden="false" customHeight="false" outlineLevel="0" collapsed="false">
      <c r="A4" s="41" t="s">
        <v>106</v>
      </c>
      <c r="B4" s="43"/>
      <c r="C4" s="43"/>
      <c r="D4" s="43"/>
      <c r="E4" s="43"/>
      <c r="F4" s="41"/>
      <c r="G4" s="43"/>
      <c r="H4" s="43"/>
      <c r="I4" s="43"/>
      <c r="J4" s="43"/>
      <c r="K4" s="43"/>
      <c r="L4" s="43"/>
      <c r="M4" s="41"/>
      <c r="N4" s="43"/>
    </row>
    <row r="5" customFormat="false" ht="15.6" hidden="false" customHeight="false" outlineLevel="0" collapsed="false">
      <c r="A5" s="44" t="s">
        <v>107</v>
      </c>
      <c r="B5" s="45"/>
      <c r="C5" s="46"/>
      <c r="D5" s="46"/>
      <c r="E5" s="44"/>
      <c r="F5" s="47"/>
      <c r="G5" s="48"/>
      <c r="H5" s="48"/>
      <c r="I5" s="48"/>
      <c r="J5" s="48"/>
      <c r="K5" s="48"/>
      <c r="L5" s="47"/>
      <c r="M5" s="49"/>
      <c r="N5" s="62"/>
    </row>
    <row r="6" customFormat="false" ht="15.6" hidden="false" customHeight="false" outlineLevel="0" collapsed="false">
      <c r="A6" s="47" t="s">
        <v>108</v>
      </c>
      <c r="B6" s="48" t="n">
        <v>0.46</v>
      </c>
      <c r="C6" s="48" t="n">
        <v>0.6</v>
      </c>
      <c r="D6" s="48" t="n">
        <v>0.57</v>
      </c>
      <c r="E6" s="47" t="n">
        <v>0.53</v>
      </c>
      <c r="F6" s="47" t="n">
        <v>0.51</v>
      </c>
      <c r="G6" s="48" t="n">
        <v>0.59</v>
      </c>
      <c r="H6" s="48" t="n">
        <v>0.33</v>
      </c>
      <c r="I6" s="48" t="n">
        <v>0.45</v>
      </c>
      <c r="J6" s="48" t="n">
        <v>0.44</v>
      </c>
      <c r="K6" s="48" t="n">
        <v>0.35</v>
      </c>
      <c r="L6" s="47" t="n">
        <v>0.32</v>
      </c>
      <c r="M6" s="47" t="n">
        <v>0.32</v>
      </c>
      <c r="N6" s="62"/>
    </row>
    <row r="7" customFormat="false" ht="15.6" hidden="false" customHeight="false" outlineLevel="0" collapsed="false">
      <c r="A7" s="47" t="s">
        <v>109</v>
      </c>
      <c r="B7" s="48" t="n">
        <v>0.49</v>
      </c>
      <c r="C7" s="48" t="n">
        <v>0.52</v>
      </c>
      <c r="D7" s="48" t="n">
        <v>0.55</v>
      </c>
      <c r="E7" s="47" t="n">
        <v>0.49</v>
      </c>
      <c r="F7" s="47" t="n">
        <v>0.45</v>
      </c>
      <c r="G7" s="48" t="n">
        <v>0.54</v>
      </c>
      <c r="H7" s="48" t="n">
        <v>0.41</v>
      </c>
      <c r="I7" s="48" t="n">
        <v>0.38</v>
      </c>
      <c r="J7" s="48" t="n">
        <v>0.41</v>
      </c>
      <c r="K7" s="48" t="n">
        <v>0.36</v>
      </c>
      <c r="L7" s="47" t="n">
        <v>0.32</v>
      </c>
      <c r="M7" s="47" t="n">
        <v>0.27</v>
      </c>
      <c r="N7" s="62"/>
    </row>
    <row r="8" customFormat="false" ht="15.6" hidden="false" customHeight="false" outlineLevel="0" collapsed="false">
      <c r="A8" s="47" t="s">
        <v>110</v>
      </c>
      <c r="B8" s="48" t="n">
        <v>0.18</v>
      </c>
      <c r="C8" s="48" t="n">
        <v>0.18</v>
      </c>
      <c r="D8" s="48" t="n">
        <v>0.21</v>
      </c>
      <c r="E8" s="47" t="n">
        <v>0.18</v>
      </c>
      <c r="F8" s="47" t="n">
        <v>0</v>
      </c>
      <c r="G8" s="48" t="n">
        <v>0.01</v>
      </c>
      <c r="H8" s="48" t="n">
        <v>0.46</v>
      </c>
      <c r="I8" s="48" t="n">
        <v>0.11</v>
      </c>
      <c r="J8" s="48" t="n">
        <v>0.04</v>
      </c>
      <c r="K8" s="48" t="n">
        <v>0.05</v>
      </c>
      <c r="L8" s="47" t="n">
        <v>0.06</v>
      </c>
      <c r="M8" s="47" t="n">
        <v>0.09</v>
      </c>
      <c r="N8" s="62"/>
    </row>
    <row r="9" customFormat="false" ht="15.6" hidden="false" customHeight="false" outlineLevel="0" collapsed="false">
      <c r="A9" s="47" t="s">
        <v>111</v>
      </c>
      <c r="B9" s="48" t="n">
        <v>0.51</v>
      </c>
      <c r="C9" s="48" t="n">
        <v>0.05</v>
      </c>
      <c r="D9" s="48" t="n">
        <v>0.66</v>
      </c>
      <c r="E9" s="47" t="n">
        <v>0.05</v>
      </c>
      <c r="F9" s="47" t="s">
        <v>28</v>
      </c>
      <c r="G9" s="48" t="n">
        <v>0.5</v>
      </c>
      <c r="H9" s="48" t="n">
        <v>0.01</v>
      </c>
      <c r="I9" s="48" t="n">
        <v>0.32</v>
      </c>
      <c r="J9" s="48" t="n">
        <v>0.06</v>
      </c>
      <c r="K9" s="48" t="n">
        <v>0.26</v>
      </c>
      <c r="L9" s="47" t="n">
        <v>0.02</v>
      </c>
      <c r="M9" s="47" t="n">
        <v>0.2</v>
      </c>
      <c r="N9" s="62"/>
    </row>
    <row r="10" customFormat="false" ht="15.6" hidden="false" customHeight="false" outlineLevel="0" collapsed="false">
      <c r="A10" s="47" t="s">
        <v>112</v>
      </c>
      <c r="B10" s="48" t="n">
        <v>0.48</v>
      </c>
      <c r="C10" s="48" t="n">
        <v>0.3</v>
      </c>
      <c r="D10" s="48" t="n">
        <v>0.39</v>
      </c>
      <c r="E10" s="47" t="n">
        <v>0.31</v>
      </c>
      <c r="F10" s="47" t="s">
        <v>28</v>
      </c>
      <c r="G10" s="48" t="n">
        <v>0.12</v>
      </c>
      <c r="H10" s="48" t="n">
        <v>0.04</v>
      </c>
      <c r="I10" s="48" t="n">
        <v>0.37</v>
      </c>
      <c r="J10" s="48" t="n">
        <v>0.19</v>
      </c>
      <c r="K10" s="48" t="n">
        <v>0.08</v>
      </c>
      <c r="L10" s="47" t="n">
        <v>0.2</v>
      </c>
      <c r="M10" s="47" t="n">
        <v>0</v>
      </c>
      <c r="N10" s="62"/>
    </row>
    <row r="11" customFormat="false" ht="15.6" hidden="false" customHeight="false" outlineLevel="0" collapsed="false">
      <c r="A11" s="47" t="s">
        <v>113</v>
      </c>
      <c r="B11" s="48" t="s">
        <v>28</v>
      </c>
      <c r="C11" s="48" t="s">
        <v>28</v>
      </c>
      <c r="D11" s="48" t="s">
        <v>28</v>
      </c>
      <c r="E11" s="47" t="s">
        <v>28</v>
      </c>
      <c r="F11" s="47" t="n">
        <v>0.49</v>
      </c>
      <c r="G11" s="48" t="n">
        <v>0.6</v>
      </c>
      <c r="H11" s="48" t="n">
        <v>0.23</v>
      </c>
      <c r="I11" s="48" t="n">
        <v>0.42</v>
      </c>
      <c r="J11" s="48" t="n">
        <v>0.4</v>
      </c>
      <c r="K11" s="48" t="n">
        <v>0.4</v>
      </c>
      <c r="L11" s="47" t="n">
        <v>0.39</v>
      </c>
      <c r="M11" s="47" t="s">
        <v>28</v>
      </c>
      <c r="N11" s="62"/>
    </row>
    <row r="12" customFormat="false" ht="15.6" hidden="false" customHeight="false" outlineLevel="0" collapsed="false">
      <c r="A12" s="47" t="s">
        <v>114</v>
      </c>
      <c r="B12" s="48" t="s">
        <v>28</v>
      </c>
      <c r="C12" s="48" t="s">
        <v>28</v>
      </c>
      <c r="D12" s="48" t="s">
        <v>28</v>
      </c>
      <c r="E12" s="47" t="s">
        <v>28</v>
      </c>
      <c r="F12" s="47" t="s">
        <v>28</v>
      </c>
      <c r="G12" s="48" t="n">
        <v>0.01</v>
      </c>
      <c r="H12" s="48" t="n">
        <v>0.04</v>
      </c>
      <c r="I12" s="48" t="n">
        <v>0.01</v>
      </c>
      <c r="J12" s="48" t="n">
        <v>0</v>
      </c>
      <c r="K12" s="48" t="n">
        <v>0.01</v>
      </c>
      <c r="L12" s="47" t="n">
        <v>0.01</v>
      </c>
      <c r="M12" s="47" t="s">
        <v>28</v>
      </c>
      <c r="N12" s="62"/>
    </row>
    <row r="13" customFormat="false" ht="15.6" hidden="false" customHeight="false" outlineLevel="0" collapsed="false">
      <c r="A13" s="47" t="s">
        <v>115</v>
      </c>
      <c r="B13" s="48" t="n">
        <v>1.08</v>
      </c>
      <c r="C13" s="48" t="n">
        <v>0.15</v>
      </c>
      <c r="D13" s="48" t="n">
        <v>1.26</v>
      </c>
      <c r="E13" s="47" t="n">
        <v>0.16</v>
      </c>
      <c r="F13" s="47" t="s">
        <v>28</v>
      </c>
      <c r="G13" s="48" t="n">
        <v>0.14</v>
      </c>
      <c r="H13" s="48" t="n">
        <v>0.33</v>
      </c>
      <c r="I13" s="48" t="n">
        <v>0.09</v>
      </c>
      <c r="J13" s="48" t="n">
        <v>0.11</v>
      </c>
      <c r="K13" s="48" t="n">
        <v>0.09</v>
      </c>
      <c r="L13" s="47" t="n">
        <v>0.05</v>
      </c>
      <c r="M13" s="47" t="n">
        <v>0.64</v>
      </c>
      <c r="N13" s="62"/>
    </row>
    <row r="14" customFormat="false" ht="15.6" hidden="false" customHeight="false" outlineLevel="0" collapsed="false">
      <c r="A14" s="47" t="s">
        <v>116</v>
      </c>
      <c r="B14" s="48" t="n">
        <v>0.39</v>
      </c>
      <c r="C14" s="48" t="n">
        <v>0.01</v>
      </c>
      <c r="D14" s="48" t="n">
        <v>0.01</v>
      </c>
      <c r="E14" s="47" t="n">
        <v>0.01</v>
      </c>
      <c r="F14" s="47" t="n">
        <v>0.01</v>
      </c>
      <c r="G14" s="48" t="n">
        <v>0.01</v>
      </c>
      <c r="H14" s="48" t="n">
        <v>0.02</v>
      </c>
      <c r="I14" s="48" t="n">
        <v>0.01</v>
      </c>
      <c r="J14" s="48" t="n">
        <v>0.01</v>
      </c>
      <c r="K14" s="48" t="n">
        <v>0.01</v>
      </c>
      <c r="L14" s="47" t="n">
        <v>0</v>
      </c>
      <c r="M14" s="47" t="n">
        <v>0.01</v>
      </c>
      <c r="N14" s="62"/>
    </row>
    <row r="15" customFormat="false" ht="15.6" hidden="false" customHeight="false" outlineLevel="0" collapsed="false">
      <c r="A15" s="47" t="s">
        <v>117</v>
      </c>
      <c r="B15" s="48" t="n">
        <v>0.55</v>
      </c>
      <c r="C15" s="48" t="n">
        <v>0.59</v>
      </c>
      <c r="D15" s="48" t="n">
        <v>0.61</v>
      </c>
      <c r="E15" s="47" t="n">
        <v>0.62</v>
      </c>
      <c r="F15" s="47" t="n">
        <v>0.48</v>
      </c>
      <c r="G15" s="48" t="n">
        <v>0.58</v>
      </c>
      <c r="H15" s="48" t="n">
        <v>0.06</v>
      </c>
      <c r="I15" s="48" t="n">
        <v>0.38</v>
      </c>
      <c r="J15" s="48" t="n">
        <v>0.46</v>
      </c>
      <c r="K15" s="48" t="n">
        <v>0.38</v>
      </c>
      <c r="L15" s="47" t="n">
        <v>0.28</v>
      </c>
      <c r="M15" s="47" t="n">
        <v>0</v>
      </c>
      <c r="N15" s="62"/>
    </row>
    <row r="16" customFormat="false" ht="15.6" hidden="false" customHeight="false" outlineLevel="0" collapsed="false">
      <c r="A16" s="44" t="s">
        <v>118</v>
      </c>
      <c r="B16" s="46"/>
      <c r="C16" s="48"/>
      <c r="D16" s="46"/>
      <c r="E16" s="47"/>
      <c r="F16" s="47"/>
      <c r="G16" s="63"/>
      <c r="H16" s="63"/>
      <c r="I16" s="63"/>
      <c r="J16" s="63"/>
      <c r="K16" s="63"/>
      <c r="L16" s="64"/>
      <c r="M16" s="64"/>
      <c r="N16" s="62"/>
    </row>
    <row r="17" customFormat="false" ht="15.6" hidden="false" customHeight="false" outlineLevel="0" collapsed="false">
      <c r="A17" s="47" t="s">
        <v>119</v>
      </c>
      <c r="B17" s="48" t="n">
        <v>0.13</v>
      </c>
      <c r="C17" s="48" t="n">
        <v>0.15</v>
      </c>
      <c r="D17" s="48" t="n">
        <v>0.15</v>
      </c>
      <c r="E17" s="47" t="n">
        <v>0.11</v>
      </c>
      <c r="F17" s="47" t="n">
        <v>0.11</v>
      </c>
      <c r="G17" s="48" t="n">
        <v>0.12</v>
      </c>
      <c r="H17" s="48" t="n">
        <v>0.54</v>
      </c>
      <c r="I17" s="48" t="n">
        <v>0.09</v>
      </c>
      <c r="J17" s="48" t="n">
        <v>0.04</v>
      </c>
      <c r="K17" s="48" t="n">
        <v>0.03</v>
      </c>
      <c r="L17" s="47" t="n">
        <v>0.05</v>
      </c>
      <c r="M17" s="47" t="n">
        <v>0.08</v>
      </c>
      <c r="N17" s="62"/>
    </row>
    <row r="18" customFormat="false" ht="15.6" hidden="false" customHeight="false" outlineLevel="0" collapsed="false">
      <c r="A18" s="47" t="s">
        <v>120</v>
      </c>
      <c r="B18" s="48" t="n">
        <v>0.2</v>
      </c>
      <c r="C18" s="48" t="n">
        <v>0.21</v>
      </c>
      <c r="D18" s="48" t="n">
        <v>0.21</v>
      </c>
      <c r="E18" s="47" t="n">
        <v>0.17</v>
      </c>
      <c r="F18" s="47" t="n">
        <v>0.18</v>
      </c>
      <c r="G18" s="48" t="n">
        <v>0.24</v>
      </c>
      <c r="H18" s="48" t="n">
        <v>0.66</v>
      </c>
      <c r="I18" s="48" t="n">
        <v>0.12</v>
      </c>
      <c r="J18" s="48" t="n">
        <v>0.05</v>
      </c>
      <c r="K18" s="48" t="n">
        <v>0.06</v>
      </c>
      <c r="L18" s="47" t="n">
        <v>0.1</v>
      </c>
      <c r="M18" s="47" t="n">
        <v>0.17</v>
      </c>
      <c r="N18" s="62"/>
    </row>
    <row r="19" customFormat="false" ht="15.6" hidden="false" customHeight="false" outlineLevel="0" collapsed="false">
      <c r="A19" s="47" t="s">
        <v>121</v>
      </c>
      <c r="B19" s="48" t="n">
        <v>0.49</v>
      </c>
      <c r="C19" s="48" t="n">
        <v>0.51</v>
      </c>
      <c r="D19" s="48" t="n">
        <v>0.57</v>
      </c>
      <c r="E19" s="47" t="n">
        <v>0.48</v>
      </c>
      <c r="F19" s="47" t="n">
        <v>0.43</v>
      </c>
      <c r="G19" s="48" t="n">
        <v>0.5</v>
      </c>
      <c r="H19" s="48" t="n">
        <v>0.26</v>
      </c>
      <c r="I19" s="48" t="n">
        <v>0.38</v>
      </c>
      <c r="J19" s="48" t="n">
        <v>0.37</v>
      </c>
      <c r="K19" s="48" t="n">
        <v>0.32</v>
      </c>
      <c r="L19" s="47" t="n">
        <v>0.25</v>
      </c>
      <c r="M19" s="47" t="n">
        <v>0.28</v>
      </c>
      <c r="N19" s="62"/>
    </row>
    <row r="20" customFormat="false" ht="15.6" hidden="false" customHeight="false" outlineLevel="0" collapsed="false">
      <c r="A20" s="47" t="s">
        <v>122</v>
      </c>
      <c r="B20" s="48" t="n">
        <v>0.42</v>
      </c>
      <c r="C20" s="48" t="n">
        <v>0.43</v>
      </c>
      <c r="D20" s="48" t="n">
        <v>0.46</v>
      </c>
      <c r="E20" s="47" t="n">
        <v>0.42</v>
      </c>
      <c r="F20" s="47" t="n">
        <v>0.38</v>
      </c>
      <c r="G20" s="48" t="n">
        <v>0.41</v>
      </c>
      <c r="H20" s="48" t="n">
        <v>0.4</v>
      </c>
      <c r="I20" s="48" t="n">
        <v>0.28</v>
      </c>
      <c r="J20" s="48" t="n">
        <v>0.2</v>
      </c>
      <c r="K20" s="48" t="n">
        <v>0.29</v>
      </c>
      <c r="L20" s="47" t="n">
        <v>0.22</v>
      </c>
      <c r="M20" s="47" t="n">
        <v>0.24</v>
      </c>
      <c r="N20" s="62"/>
    </row>
    <row r="21" customFormat="false" ht="15.6" hidden="false" customHeight="false" outlineLevel="0" collapsed="false">
      <c r="A21" s="47" t="s">
        <v>123</v>
      </c>
      <c r="B21" s="48" t="n">
        <v>0.04</v>
      </c>
      <c r="C21" s="48" t="n">
        <v>0.05</v>
      </c>
      <c r="D21" s="48" t="n">
        <v>0.05</v>
      </c>
      <c r="E21" s="47" t="n">
        <v>0.04</v>
      </c>
      <c r="F21" s="47" t="n">
        <v>0.04</v>
      </c>
      <c r="G21" s="48" t="n">
        <v>0.05</v>
      </c>
      <c r="H21" s="48" t="n">
        <v>0.7</v>
      </c>
      <c r="I21" s="48" t="n">
        <v>0.03</v>
      </c>
      <c r="J21" s="48" t="n">
        <v>0.02</v>
      </c>
      <c r="K21" s="48" t="n">
        <v>0.02</v>
      </c>
      <c r="L21" s="47" t="n">
        <v>0.02</v>
      </c>
      <c r="M21" s="47" t="n">
        <v>0.03</v>
      </c>
      <c r="N21" s="62"/>
    </row>
    <row r="22" customFormat="false" ht="15.6" hidden="false" customHeight="false" outlineLevel="0" collapsed="false">
      <c r="A22" s="47" t="s">
        <v>124</v>
      </c>
      <c r="B22" s="48" t="n">
        <v>0.01</v>
      </c>
      <c r="C22" s="48" t="n">
        <v>0.01</v>
      </c>
      <c r="D22" s="48" t="n">
        <v>0.01</v>
      </c>
      <c r="E22" s="47" t="n">
        <v>0.01</v>
      </c>
      <c r="F22" s="47" t="s">
        <v>28</v>
      </c>
      <c r="G22" s="48" t="n">
        <v>0.22</v>
      </c>
      <c r="H22" s="48" t="n">
        <v>0.27</v>
      </c>
      <c r="I22" s="48" t="n">
        <v>0.14</v>
      </c>
      <c r="J22" s="48" t="n">
        <v>0.15</v>
      </c>
      <c r="K22" s="48" t="n">
        <v>0.14</v>
      </c>
      <c r="L22" s="47" t="n">
        <v>0.11</v>
      </c>
      <c r="M22" s="47" t="n">
        <v>0.08</v>
      </c>
      <c r="N22" s="62"/>
    </row>
    <row r="23" customFormat="false" ht="15.6" hidden="false" customHeight="false" outlineLevel="0" collapsed="false">
      <c r="A23" s="47" t="s">
        <v>125</v>
      </c>
      <c r="B23" s="48" t="n">
        <v>0.31</v>
      </c>
      <c r="C23" s="48" t="n">
        <v>2.77</v>
      </c>
      <c r="D23" s="48" t="n">
        <v>0.49</v>
      </c>
      <c r="E23" s="47" t="n">
        <v>2.72</v>
      </c>
      <c r="F23" s="47" t="n">
        <v>0.03</v>
      </c>
      <c r="G23" s="48" t="n">
        <v>0.15</v>
      </c>
      <c r="H23" s="48" t="n">
        <v>0.65</v>
      </c>
      <c r="I23" s="48" t="n">
        <v>0.2</v>
      </c>
      <c r="J23" s="48" t="n">
        <v>1.13</v>
      </c>
      <c r="K23" s="48" t="n">
        <v>0.01</v>
      </c>
      <c r="L23" s="47" t="n">
        <v>0.08</v>
      </c>
      <c r="M23" s="47" t="n">
        <v>0.25</v>
      </c>
      <c r="N23" s="62"/>
    </row>
    <row r="24" customFormat="false" ht="15.6" hidden="false" customHeight="false" outlineLevel="0" collapsed="false">
      <c r="A24" s="47" t="s">
        <v>126</v>
      </c>
      <c r="B24" s="48" t="n">
        <v>0.54</v>
      </c>
      <c r="C24" s="48" t="n">
        <v>0.43</v>
      </c>
      <c r="D24" s="48" t="n">
        <v>0.3</v>
      </c>
      <c r="E24" s="47" t="n">
        <v>0.23</v>
      </c>
      <c r="F24" s="47" t="n">
        <v>0.24</v>
      </c>
      <c r="G24" s="48" t="n">
        <v>0.55</v>
      </c>
      <c r="H24" s="48" t="n">
        <v>0.02</v>
      </c>
      <c r="I24" s="48" t="n">
        <v>0.26</v>
      </c>
      <c r="J24" s="48" t="n">
        <v>0.41</v>
      </c>
      <c r="K24" s="48" t="n">
        <v>0.16</v>
      </c>
      <c r="L24" s="47" t="n">
        <v>0.3</v>
      </c>
      <c r="M24" s="47" t="n">
        <v>0.19</v>
      </c>
      <c r="N24" s="62"/>
    </row>
    <row r="25" customFormat="false" ht="15.6" hidden="false" customHeight="false" outlineLevel="0" collapsed="false">
      <c r="A25" s="47" t="s">
        <v>127</v>
      </c>
      <c r="B25" s="48" t="n">
        <v>0.55</v>
      </c>
      <c r="C25" s="48" t="n">
        <v>0.6</v>
      </c>
      <c r="D25" s="48" t="n">
        <v>0.61</v>
      </c>
      <c r="E25" s="47" t="n">
        <v>0.6</v>
      </c>
      <c r="F25" s="47" t="s">
        <v>28</v>
      </c>
      <c r="G25" s="48" t="n">
        <v>0.55</v>
      </c>
      <c r="H25" s="48" t="n">
        <v>0.69</v>
      </c>
      <c r="I25" s="48" t="n">
        <v>0.39</v>
      </c>
      <c r="J25" s="48" t="n">
        <v>0.43</v>
      </c>
      <c r="K25" s="48" t="n">
        <v>0.35</v>
      </c>
      <c r="L25" s="47" t="n">
        <v>0.29</v>
      </c>
      <c r="M25" s="47" t="n">
        <v>0.3</v>
      </c>
      <c r="N25" s="62"/>
    </row>
    <row r="26" customFormat="false" ht="15.6" hidden="false" customHeight="false" outlineLevel="0" collapsed="false">
      <c r="A26" s="47" t="s">
        <v>128</v>
      </c>
      <c r="B26" s="48" t="n">
        <v>0.13</v>
      </c>
      <c r="C26" s="48" t="n">
        <v>0.75</v>
      </c>
      <c r="D26" s="48" t="n">
        <v>0.13</v>
      </c>
      <c r="E26" s="47" t="n">
        <v>0.7</v>
      </c>
      <c r="F26" s="47" t="s">
        <v>28</v>
      </c>
      <c r="G26" s="48" t="n">
        <v>0.06</v>
      </c>
      <c r="H26" s="48" t="n">
        <v>0.01</v>
      </c>
      <c r="I26" s="48" t="n">
        <v>0.03</v>
      </c>
      <c r="J26" s="48" t="n">
        <v>0.06</v>
      </c>
      <c r="K26" s="48" t="n">
        <v>0.01</v>
      </c>
      <c r="L26" s="47" t="n">
        <v>0.02</v>
      </c>
      <c r="M26" s="47" t="n">
        <v>0.04</v>
      </c>
      <c r="N26" s="62"/>
    </row>
    <row r="27" customFormat="false" ht="15.6" hidden="false" customHeight="false" outlineLevel="0" collapsed="false">
      <c r="A27" s="47" t="s">
        <v>141</v>
      </c>
      <c r="B27" s="48" t="n">
        <v>0.58</v>
      </c>
      <c r="C27" s="48" t="n">
        <v>0.66</v>
      </c>
      <c r="D27" s="48" t="n">
        <v>0.63</v>
      </c>
      <c r="E27" s="47" t="n">
        <v>0.65</v>
      </c>
      <c r="F27" s="47" t="s">
        <v>28</v>
      </c>
      <c r="G27" s="48" t="n">
        <v>0.61</v>
      </c>
      <c r="H27" s="48" t="n">
        <v>0.28</v>
      </c>
      <c r="I27" s="48" t="n">
        <v>0.43</v>
      </c>
      <c r="J27" s="48" t="n">
        <v>0.4</v>
      </c>
      <c r="K27" s="48" t="n">
        <v>0.4</v>
      </c>
      <c r="L27" s="47" t="n">
        <v>0.37</v>
      </c>
      <c r="M27" s="47" t="n">
        <v>0.31</v>
      </c>
      <c r="N27" s="62"/>
    </row>
    <row r="28" customFormat="false" ht="15.6" hidden="false" customHeight="false" outlineLevel="0" collapsed="false">
      <c r="A28" s="47" t="s">
        <v>130</v>
      </c>
      <c r="B28" s="48" t="n">
        <v>0.48</v>
      </c>
      <c r="C28" s="48" t="n">
        <v>0.58</v>
      </c>
      <c r="D28" s="48" t="n">
        <v>0.51</v>
      </c>
      <c r="E28" s="47" t="n">
        <v>0.46</v>
      </c>
      <c r="F28" s="47" t="n">
        <v>0.48</v>
      </c>
      <c r="G28" s="48" t="n">
        <v>0.46</v>
      </c>
      <c r="H28" s="48" t="n">
        <v>0.48</v>
      </c>
      <c r="I28" s="48" t="n">
        <v>0.32</v>
      </c>
      <c r="J28" s="48" t="n">
        <v>0.33</v>
      </c>
      <c r="K28" s="48" t="n">
        <v>0.36</v>
      </c>
      <c r="L28" s="47" t="n">
        <v>0.31</v>
      </c>
      <c r="M28" s="47" t="n">
        <v>0.28</v>
      </c>
      <c r="N28" s="62"/>
    </row>
    <row r="29" customFormat="false" ht="15.6" hidden="false" customHeight="false" outlineLevel="0" collapsed="false">
      <c r="A29" s="47" t="s">
        <v>131</v>
      </c>
      <c r="B29" s="48" t="n">
        <v>0.47</v>
      </c>
      <c r="C29" s="48" t="n">
        <v>0.51</v>
      </c>
      <c r="D29" s="48" t="n">
        <v>0.48</v>
      </c>
      <c r="E29" s="47" t="n">
        <v>0.46</v>
      </c>
      <c r="F29" s="47" t="n">
        <v>0.53</v>
      </c>
      <c r="G29" s="48" t="n">
        <v>0.46</v>
      </c>
      <c r="H29" s="48" t="n">
        <v>0.48</v>
      </c>
      <c r="I29" s="48" t="n">
        <v>0.31</v>
      </c>
      <c r="J29" s="48" t="n">
        <v>0.33</v>
      </c>
      <c r="K29" s="48" t="n">
        <v>0.35</v>
      </c>
      <c r="L29" s="47" t="n">
        <v>0.3</v>
      </c>
      <c r="M29" s="47" t="n">
        <v>0.29</v>
      </c>
      <c r="N29" s="62"/>
    </row>
    <row r="30" customFormat="false" ht="15.6" hidden="false" customHeight="false" outlineLevel="0" collapsed="false">
      <c r="A30" s="44" t="s">
        <v>132</v>
      </c>
      <c r="B30" s="46"/>
      <c r="C30" s="48"/>
      <c r="D30" s="46"/>
      <c r="E30" s="44"/>
      <c r="F30" s="47"/>
      <c r="G30" s="48"/>
      <c r="H30" s="48"/>
      <c r="I30" s="48"/>
      <c r="J30" s="48"/>
      <c r="K30" s="48"/>
      <c r="L30" s="47"/>
      <c r="M30" s="47"/>
      <c r="N30" s="62"/>
    </row>
    <row r="31" customFormat="false" ht="15.6" hidden="false" customHeight="false" outlineLevel="0" collapsed="false">
      <c r="A31" s="47" t="s">
        <v>133</v>
      </c>
      <c r="B31" s="48" t="n">
        <v>0.21</v>
      </c>
      <c r="C31" s="48" t="n">
        <v>0.17</v>
      </c>
      <c r="D31" s="48" t="n">
        <v>0.19</v>
      </c>
      <c r="E31" s="47" t="n">
        <v>0.16</v>
      </c>
      <c r="F31" s="47" t="n">
        <v>0.18</v>
      </c>
      <c r="G31" s="48" t="n">
        <v>0.16</v>
      </c>
      <c r="H31" s="48" t="n">
        <v>0.14</v>
      </c>
      <c r="I31" s="48" t="n">
        <v>0.1</v>
      </c>
      <c r="J31" s="48" t="n">
        <v>0.12</v>
      </c>
      <c r="K31" s="48" t="n">
        <v>0.1</v>
      </c>
      <c r="L31" s="47" t="n">
        <v>0.07</v>
      </c>
      <c r="M31" s="47" t="n">
        <v>0.09</v>
      </c>
      <c r="N31" s="62"/>
    </row>
    <row r="32" customFormat="false" ht="15.6" hidden="false" customHeight="false" outlineLevel="0" collapsed="false">
      <c r="A32" s="47" t="s">
        <v>134</v>
      </c>
      <c r="B32" s="48" t="s">
        <v>28</v>
      </c>
      <c r="C32" s="48" t="s">
        <v>28</v>
      </c>
      <c r="D32" s="48" t="s">
        <v>28</v>
      </c>
      <c r="E32" s="47" t="s">
        <v>28</v>
      </c>
      <c r="F32" s="47" t="s">
        <v>28</v>
      </c>
      <c r="G32" s="48" t="n">
        <v>0.14</v>
      </c>
      <c r="H32" s="48" t="n">
        <v>0.06</v>
      </c>
      <c r="I32" s="48" t="n">
        <v>0.12</v>
      </c>
      <c r="J32" s="48" t="n">
        <v>0.11</v>
      </c>
      <c r="K32" s="48" t="n">
        <v>0.06</v>
      </c>
      <c r="L32" s="47" t="n">
        <v>0.08</v>
      </c>
      <c r="M32" s="47" t="s">
        <v>28</v>
      </c>
      <c r="N32" s="62"/>
    </row>
    <row r="33" customFormat="false" ht="15.6" hidden="false" customHeight="false" outlineLevel="0" collapsed="false">
      <c r="A33" s="47" t="s">
        <v>135</v>
      </c>
      <c r="B33" s="48" t="s">
        <v>28</v>
      </c>
      <c r="C33" s="48" t="s">
        <v>28</v>
      </c>
      <c r="D33" s="48" t="s">
        <v>28</v>
      </c>
      <c r="E33" s="47" t="s">
        <v>28</v>
      </c>
      <c r="F33" s="47" t="s">
        <v>28</v>
      </c>
      <c r="G33" s="48" t="n">
        <v>0.15</v>
      </c>
      <c r="H33" s="48" t="n">
        <v>0.13</v>
      </c>
      <c r="I33" s="48" t="n">
        <v>0.11</v>
      </c>
      <c r="J33" s="48" t="n">
        <v>0.1</v>
      </c>
      <c r="K33" s="48" t="n">
        <v>0.07</v>
      </c>
      <c r="L33" s="47" t="n">
        <v>0.07</v>
      </c>
      <c r="M33" s="47" t="s">
        <v>28</v>
      </c>
      <c r="N33" s="62"/>
    </row>
    <row r="34" customFormat="false" ht="15.6" hidden="false" customHeight="false" outlineLevel="0" collapsed="false">
      <c r="A34" s="47" t="s">
        <v>136</v>
      </c>
      <c r="B34" s="48" t="n">
        <v>0</v>
      </c>
      <c r="C34" s="48" t="n">
        <v>0</v>
      </c>
      <c r="D34" s="48" t="n">
        <v>0</v>
      </c>
      <c r="E34" s="47" t="n">
        <v>0</v>
      </c>
      <c r="F34" s="47" t="n">
        <v>0</v>
      </c>
      <c r="G34" s="48" t="n">
        <v>0.01</v>
      </c>
      <c r="H34" s="48" t="n">
        <v>0.02</v>
      </c>
      <c r="I34" s="48" t="n">
        <v>0.01</v>
      </c>
      <c r="J34" s="48" t="n">
        <v>0.01</v>
      </c>
      <c r="K34" s="48" t="n">
        <v>0.01</v>
      </c>
      <c r="L34" s="47" t="n">
        <v>0.01</v>
      </c>
      <c r="M34" s="47" t="n">
        <v>0</v>
      </c>
      <c r="N34" s="62"/>
    </row>
    <row r="35" customFormat="false" ht="15.6" hidden="false" customHeight="false" outlineLevel="0" collapsed="false">
      <c r="A35" s="47" t="s">
        <v>137</v>
      </c>
      <c r="B35" s="48" t="n">
        <v>0.74</v>
      </c>
      <c r="C35" s="48" t="n">
        <v>0.56</v>
      </c>
      <c r="D35" s="48" t="n">
        <v>0.67</v>
      </c>
      <c r="E35" s="47" t="n">
        <v>0.51</v>
      </c>
      <c r="F35" s="47" t="n">
        <v>0.71</v>
      </c>
      <c r="G35" s="48" t="n">
        <v>0.56</v>
      </c>
      <c r="H35" s="48" t="n">
        <v>0.95</v>
      </c>
      <c r="I35" s="48" t="n">
        <v>0.52</v>
      </c>
      <c r="J35" s="48" t="n">
        <v>0.81</v>
      </c>
      <c r="K35" s="48" t="n">
        <v>0.42</v>
      </c>
      <c r="L35" s="47" t="n">
        <v>0.26</v>
      </c>
      <c r="M35" s="47" t="n">
        <v>0.28</v>
      </c>
      <c r="N35" s="62"/>
    </row>
    <row r="36" customFormat="false" ht="15.6" hidden="false" customHeight="false" outlineLevel="0" collapsed="false">
      <c r="A36" s="47" t="s">
        <v>138</v>
      </c>
      <c r="B36" s="48" t="n">
        <v>0.03</v>
      </c>
      <c r="C36" s="48" t="n">
        <v>0.03</v>
      </c>
      <c r="D36" s="48" t="n">
        <v>0.04</v>
      </c>
      <c r="E36" s="47" t="n">
        <v>0.03</v>
      </c>
      <c r="F36" s="47" t="n">
        <v>0.02</v>
      </c>
      <c r="G36" s="48" t="n">
        <v>0.02</v>
      </c>
      <c r="H36" s="48" t="n">
        <v>0.07</v>
      </c>
      <c r="I36" s="48" t="n">
        <v>0.02</v>
      </c>
      <c r="J36" s="48" t="n">
        <v>0.01</v>
      </c>
      <c r="K36" s="48" t="n">
        <v>0.01</v>
      </c>
      <c r="L36" s="47" t="n">
        <v>0.29</v>
      </c>
      <c r="M36" s="47" t="n">
        <v>0.17</v>
      </c>
      <c r="N36" s="62"/>
    </row>
    <row r="37" customFormat="false" ht="16.2" hidden="false" customHeight="false" outlineLevel="0" collapsed="false">
      <c r="A37" s="56" t="s">
        <v>139</v>
      </c>
      <c r="B37" s="65" t="n">
        <v>0.44</v>
      </c>
      <c r="C37" s="65" t="n">
        <v>0.51</v>
      </c>
      <c r="D37" s="65" t="n">
        <v>0.51</v>
      </c>
      <c r="E37" s="56" t="n">
        <v>0.43</v>
      </c>
      <c r="F37" s="56" t="n">
        <v>0.45</v>
      </c>
      <c r="G37" s="65" t="n">
        <v>0.48</v>
      </c>
      <c r="H37" s="65" t="n">
        <v>0.51</v>
      </c>
      <c r="I37" s="65" t="n">
        <v>0.39</v>
      </c>
      <c r="J37" s="65" t="n">
        <v>0.31</v>
      </c>
      <c r="K37" s="65" t="n">
        <v>0.28</v>
      </c>
      <c r="L37" s="56" t="n">
        <v>0.2</v>
      </c>
      <c r="M37" s="56" t="n">
        <v>0.27</v>
      </c>
      <c r="N37" s="66"/>
    </row>
    <row r="38" customFormat="false" ht="15" hidden="false" customHeight="false" outlineLevel="0" collapsed="false">
      <c r="A38" s="72" t="s">
        <v>145</v>
      </c>
    </row>
  </sheetData>
  <mergeCells count="4">
    <mergeCell ref="B2:M2"/>
    <mergeCell ref="N3:N4"/>
    <mergeCell ref="B4:E4"/>
    <mergeCell ref="G4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H19" colorId="64" zoomScale="75" zoomScaleNormal="75" zoomScalePageLayoutView="100" workbookViewId="0">
      <selection pane="topLeft" activeCell="M6" activeCellId="1" sqref="11:11 M6"/>
    </sheetView>
  </sheetViews>
  <sheetFormatPr defaultRowHeight="14.4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0.78"/>
    <col collapsed="false" customWidth="true" hidden="false" outlineLevel="0" max="3" min="3" style="0" width="8.88"/>
    <col collapsed="false" customWidth="true" hidden="false" outlineLevel="0" max="4" min="4" style="0" width="9.33"/>
    <col collapsed="false" customWidth="true" hidden="false" outlineLevel="0" max="5" min="5" style="0" width="10.55"/>
    <col collapsed="false" customWidth="true" hidden="false" outlineLevel="0" max="6" min="6" style="0" width="12.89"/>
    <col collapsed="false" customWidth="true" hidden="false" outlineLevel="0" max="7" min="7" style="0" width="14.44"/>
    <col collapsed="false" customWidth="true" hidden="false" outlineLevel="0" max="8" min="8" style="0" width="8.88"/>
    <col collapsed="false" customWidth="true" hidden="false" outlineLevel="0" max="9" min="9" style="0" width="10.22"/>
    <col collapsed="false" customWidth="true" hidden="false" outlineLevel="0" max="10" min="10" style="0" width="8.88"/>
    <col collapsed="false" customWidth="true" hidden="false" outlineLevel="0" max="11" min="11" style="0" width="12.89"/>
    <col collapsed="false" customWidth="true" hidden="false" outlineLevel="0" max="19" min="12" style="0" width="8.88"/>
    <col collapsed="false" customWidth="true" hidden="false" outlineLevel="0" max="20" min="20" style="0" width="8.55"/>
    <col collapsed="false" customWidth="true" hidden="false" outlineLevel="0" max="21" min="21" style="0" width="10.87"/>
    <col collapsed="false" customWidth="true" hidden="false" outlineLevel="0" max="23" min="22" style="0" width="8.88"/>
    <col collapsed="false" customWidth="true" hidden="false" outlineLevel="0" max="24" min="24" style="0" width="13.44"/>
    <col collapsed="false" customWidth="true" hidden="false" outlineLevel="0" max="27" min="25" style="0" width="8.88"/>
    <col collapsed="false" customWidth="true" hidden="false" outlineLevel="0" max="28" min="28" style="0" width="10.22"/>
    <col collapsed="false" customWidth="true" hidden="false" outlineLevel="0" max="31" min="29" style="0" width="8.88"/>
    <col collapsed="false" customWidth="true" hidden="false" outlineLevel="0" max="32" min="32" style="0" width="9.66"/>
    <col collapsed="false" customWidth="true" hidden="false" outlineLevel="0" max="1025" min="33" style="0" width="8.88"/>
  </cols>
  <sheetData>
    <row r="1" customFormat="false" ht="15.6" hidden="false" customHeight="true" outlineLevel="0" collapsed="false">
      <c r="A1" s="68" t="s">
        <v>146</v>
      </c>
    </row>
    <row r="2" customFormat="false" ht="14.4" hidden="false" customHeight="true" outlineLevel="0" collapsed="false">
      <c r="A2" s="69"/>
      <c r="B2" s="70" t="s">
        <v>104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1"/>
    </row>
    <row r="3" customFormat="false" ht="15" hidden="false" customHeight="false" outlineLevel="0" collapsed="false">
      <c r="A3" s="73" t="s">
        <v>105</v>
      </c>
      <c r="B3" s="74" t="s">
        <v>13</v>
      </c>
      <c r="C3" s="74" t="s">
        <v>17</v>
      </c>
      <c r="D3" s="74" t="s">
        <v>20</v>
      </c>
      <c r="E3" s="74" t="s">
        <v>22</v>
      </c>
      <c r="F3" s="74" t="s">
        <v>24</v>
      </c>
      <c r="G3" s="74" t="s">
        <v>30</v>
      </c>
      <c r="H3" s="74" t="s">
        <v>33</v>
      </c>
      <c r="I3" s="74" t="s">
        <v>36</v>
      </c>
      <c r="J3" s="74" t="s">
        <v>39</v>
      </c>
      <c r="K3" s="74" t="s">
        <v>42</v>
      </c>
      <c r="L3" s="74" t="s">
        <v>45</v>
      </c>
      <c r="M3" s="75" t="s">
        <v>48</v>
      </c>
      <c r="N3" s="76"/>
    </row>
    <row r="4" customFormat="false" ht="15" hidden="false" customHeight="false" outlineLevel="0" collapsed="false">
      <c r="A4" s="73" t="s">
        <v>106</v>
      </c>
      <c r="B4" s="76"/>
      <c r="C4" s="76"/>
      <c r="D4" s="76"/>
      <c r="E4" s="76"/>
      <c r="F4" s="73"/>
      <c r="G4" s="76"/>
      <c r="H4" s="76"/>
      <c r="I4" s="76"/>
      <c r="J4" s="76"/>
      <c r="K4" s="76"/>
      <c r="L4" s="76"/>
      <c r="M4" s="73"/>
      <c r="N4" s="76"/>
    </row>
    <row r="5" customFormat="false" ht="14.4" hidden="false" customHeight="false" outlineLevel="0" collapsed="false">
      <c r="A5" s="77" t="s">
        <v>107</v>
      </c>
      <c r="B5" s="78"/>
      <c r="C5" s="79"/>
      <c r="D5" s="79"/>
      <c r="E5" s="77"/>
      <c r="F5" s="80"/>
      <c r="G5" s="81"/>
      <c r="H5" s="81"/>
      <c r="I5" s="81"/>
      <c r="J5" s="81"/>
      <c r="K5" s="81"/>
      <c r="L5" s="80"/>
      <c r="M5" s="82"/>
      <c r="N5" s="83"/>
    </row>
    <row r="6" customFormat="false" ht="14.4" hidden="false" customHeight="false" outlineLevel="0" collapsed="false">
      <c r="A6" s="80" t="s">
        <v>108</v>
      </c>
      <c r="B6" s="81" t="n">
        <v>0.003</v>
      </c>
      <c r="C6" s="81" t="n">
        <v>0.002</v>
      </c>
      <c r="D6" s="81" t="n">
        <v>0.003</v>
      </c>
      <c r="E6" s="80" t="n">
        <v>0.002</v>
      </c>
      <c r="F6" s="80" t="n">
        <v>0.002</v>
      </c>
      <c r="G6" s="81" t="n">
        <v>0.003</v>
      </c>
      <c r="H6" s="81" t="n">
        <v>0.003</v>
      </c>
      <c r="I6" s="81" t="n">
        <v>0.002</v>
      </c>
      <c r="J6" s="81" t="n">
        <v>0.002</v>
      </c>
      <c r="K6" s="81" t="n">
        <v>0.001</v>
      </c>
      <c r="L6" s="80" t="n">
        <v>0.001</v>
      </c>
      <c r="M6" s="80" t="n">
        <v>0.05</v>
      </c>
      <c r="N6" s="83"/>
    </row>
    <row r="7" customFormat="false" ht="14.4" hidden="false" customHeight="false" outlineLevel="0" collapsed="false">
      <c r="A7" s="80" t="s">
        <v>109</v>
      </c>
      <c r="B7" s="81" t="n">
        <v>0.003</v>
      </c>
      <c r="C7" s="81" t="n">
        <v>0.003</v>
      </c>
      <c r="D7" s="81" t="n">
        <v>0.003</v>
      </c>
      <c r="E7" s="80" t="n">
        <v>0.003</v>
      </c>
      <c r="F7" s="80" t="n">
        <v>0.002</v>
      </c>
      <c r="G7" s="81" t="n">
        <v>0.003</v>
      </c>
      <c r="H7" s="81" t="n">
        <v>0.002</v>
      </c>
      <c r="I7" s="81" t="n">
        <v>0.002</v>
      </c>
      <c r="J7" s="81" t="n">
        <v>0.002</v>
      </c>
      <c r="K7" s="81" t="n">
        <v>0.001</v>
      </c>
      <c r="L7" s="80" t="n">
        <v>0.001</v>
      </c>
      <c r="M7" s="80" t="n">
        <v>0.05</v>
      </c>
      <c r="N7" s="83"/>
    </row>
    <row r="8" customFormat="false" ht="14.4" hidden="false" customHeight="false" outlineLevel="0" collapsed="false">
      <c r="A8" s="80" t="s">
        <v>110</v>
      </c>
      <c r="B8" s="81" t="n">
        <v>0.006</v>
      </c>
      <c r="C8" s="81" t="n">
        <v>0.006</v>
      </c>
      <c r="D8" s="81" t="n">
        <v>0.006</v>
      </c>
      <c r="E8" s="80" t="n">
        <v>0.006</v>
      </c>
      <c r="F8" s="80" t="s">
        <v>28</v>
      </c>
      <c r="G8" s="81" t="n">
        <v>0.062</v>
      </c>
      <c r="H8" s="81" t="n">
        <v>0.023</v>
      </c>
      <c r="I8" s="81" t="n">
        <v>0.007</v>
      </c>
      <c r="J8" s="81" t="n">
        <v>0.031</v>
      </c>
      <c r="K8" s="81" t="n">
        <v>0.005</v>
      </c>
      <c r="L8" s="80" t="n">
        <v>0.005</v>
      </c>
      <c r="M8" s="80" t="n">
        <v>0.21</v>
      </c>
      <c r="N8" s="83"/>
    </row>
    <row r="9" customFormat="false" ht="14.4" hidden="false" customHeight="false" outlineLevel="0" collapsed="false">
      <c r="A9" s="80" t="s">
        <v>111</v>
      </c>
      <c r="B9" s="81" t="n">
        <v>0.002</v>
      </c>
      <c r="C9" s="81" t="n">
        <v>0.002</v>
      </c>
      <c r="D9" s="81" t="n">
        <v>0.002</v>
      </c>
      <c r="E9" s="80" t="n">
        <v>0.002</v>
      </c>
      <c r="F9" s="80" t="s">
        <v>28</v>
      </c>
      <c r="G9" s="81" t="n">
        <v>0.001</v>
      </c>
      <c r="H9" s="81" t="n">
        <v>0</v>
      </c>
      <c r="I9" s="81" t="n">
        <v>0.001</v>
      </c>
      <c r="J9" s="81" t="n">
        <v>0</v>
      </c>
      <c r="K9" s="81" t="n">
        <v>0</v>
      </c>
      <c r="L9" s="80" t="n">
        <v>0</v>
      </c>
      <c r="M9" s="80" t="n">
        <v>0</v>
      </c>
      <c r="N9" s="83"/>
    </row>
    <row r="10" customFormat="false" ht="14.4" hidden="false" customHeight="false" outlineLevel="0" collapsed="false">
      <c r="A10" s="80" t="s">
        <v>112</v>
      </c>
      <c r="B10" s="81" t="n">
        <v>0.002</v>
      </c>
      <c r="C10" s="81" t="n">
        <v>0.001</v>
      </c>
      <c r="D10" s="81" t="n">
        <v>0.001</v>
      </c>
      <c r="E10" s="80" t="n">
        <v>0.001</v>
      </c>
      <c r="F10" s="80" t="s">
        <v>28</v>
      </c>
      <c r="G10" s="81" t="n">
        <v>0.001</v>
      </c>
      <c r="H10" s="81" t="n">
        <v>0.001</v>
      </c>
      <c r="I10" s="81" t="n">
        <v>0.001</v>
      </c>
      <c r="J10" s="81" t="n">
        <v>0.001</v>
      </c>
      <c r="K10" s="81" t="n">
        <v>0</v>
      </c>
      <c r="L10" s="80" t="n">
        <v>0.001</v>
      </c>
      <c r="M10" s="80" t="s">
        <v>28</v>
      </c>
      <c r="N10" s="83"/>
    </row>
    <row r="11" customFormat="false" ht="14.4" hidden="false" customHeight="false" outlineLevel="0" collapsed="false">
      <c r="A11" s="80" t="s">
        <v>147</v>
      </c>
      <c r="B11" s="81" t="s">
        <v>28</v>
      </c>
      <c r="C11" s="81" t="s">
        <v>28</v>
      </c>
      <c r="D11" s="81" t="s">
        <v>28</v>
      </c>
      <c r="E11" s="80" t="s">
        <v>28</v>
      </c>
      <c r="F11" s="80" t="s">
        <v>28</v>
      </c>
      <c r="G11" s="81" t="n">
        <v>0.002</v>
      </c>
      <c r="H11" s="81" t="n">
        <v>0.002</v>
      </c>
      <c r="I11" s="81" t="n">
        <v>0.002</v>
      </c>
      <c r="J11" s="81" t="n">
        <v>0.001</v>
      </c>
      <c r="K11" s="81" t="n">
        <v>0.001</v>
      </c>
      <c r="L11" s="80" t="n">
        <v>0.001</v>
      </c>
      <c r="M11" s="80" t="s">
        <v>28</v>
      </c>
      <c r="N11" s="83"/>
    </row>
    <row r="12" customFormat="false" ht="14.4" hidden="false" customHeight="false" outlineLevel="0" collapsed="false">
      <c r="A12" s="80" t="s">
        <v>115</v>
      </c>
      <c r="B12" s="81" t="n">
        <v>0.094</v>
      </c>
      <c r="C12" s="81" t="n">
        <v>0.008</v>
      </c>
      <c r="D12" s="81" t="n">
        <v>0.127</v>
      </c>
      <c r="E12" s="80" t="n">
        <v>0.022</v>
      </c>
      <c r="F12" s="80" t="n">
        <v>0.001</v>
      </c>
      <c r="G12" s="81" t="n">
        <v>0.03</v>
      </c>
      <c r="H12" s="81" t="n">
        <v>0.028</v>
      </c>
      <c r="I12" s="81" t="n">
        <v>0.039</v>
      </c>
      <c r="J12" s="81" t="n">
        <v>0.028</v>
      </c>
      <c r="K12" s="81" t="n">
        <v>0.028</v>
      </c>
      <c r="L12" s="80" t="n">
        <v>0.028</v>
      </c>
      <c r="M12" s="80" t="n">
        <v>0.57</v>
      </c>
      <c r="N12" s="83"/>
    </row>
    <row r="13" customFormat="false" ht="14.4" hidden="false" customHeight="false" outlineLevel="0" collapsed="false">
      <c r="A13" s="80" t="s">
        <v>148</v>
      </c>
      <c r="B13" s="81" t="n">
        <v>0.227</v>
      </c>
      <c r="C13" s="81" t="n">
        <v>0.261</v>
      </c>
      <c r="D13" s="81" t="n">
        <v>0.228</v>
      </c>
      <c r="E13" s="80" t="n">
        <v>0.266</v>
      </c>
      <c r="F13" s="80" t="n">
        <v>0.24</v>
      </c>
      <c r="G13" s="81" t="n">
        <v>0.267</v>
      </c>
      <c r="H13" s="81" t="n">
        <v>0.24</v>
      </c>
      <c r="I13" s="81" t="n">
        <v>0.22</v>
      </c>
      <c r="J13" s="81" t="n">
        <v>0.25</v>
      </c>
      <c r="K13" s="81" t="n">
        <v>0.244</v>
      </c>
      <c r="L13" s="80" t="n">
        <v>0.282</v>
      </c>
      <c r="M13" s="80" t="n">
        <v>0</v>
      </c>
      <c r="N13" s="83"/>
    </row>
    <row r="14" customFormat="false" ht="14.4" hidden="false" customHeight="false" outlineLevel="0" collapsed="false">
      <c r="A14" s="80" t="s">
        <v>149</v>
      </c>
      <c r="B14" s="81" t="n">
        <v>0.002</v>
      </c>
      <c r="C14" s="81" t="n">
        <v>0.002</v>
      </c>
      <c r="D14" s="81" t="n">
        <v>0.002</v>
      </c>
      <c r="E14" s="80" t="n">
        <v>0.002</v>
      </c>
      <c r="F14" s="80" t="n">
        <v>0.001</v>
      </c>
      <c r="G14" s="81" t="n">
        <v>0.002</v>
      </c>
      <c r="H14" s="81" t="n">
        <v>0.002</v>
      </c>
      <c r="I14" s="81" t="n">
        <v>0.001</v>
      </c>
      <c r="J14" s="81" t="n">
        <v>0.001</v>
      </c>
      <c r="K14" s="81" t="n">
        <v>0.001</v>
      </c>
      <c r="L14" s="80" t="n">
        <v>0.001</v>
      </c>
      <c r="M14" s="80" t="n">
        <v>0.01</v>
      </c>
      <c r="N14" s="83"/>
    </row>
    <row r="15" customFormat="false" ht="14.4" hidden="false" customHeight="false" outlineLevel="0" collapsed="false">
      <c r="A15" s="77" t="s">
        <v>118</v>
      </c>
      <c r="B15" s="81"/>
      <c r="C15" s="81"/>
      <c r="D15" s="81"/>
      <c r="E15" s="80"/>
      <c r="F15" s="80"/>
      <c r="G15" s="81"/>
      <c r="H15" s="81"/>
      <c r="I15" s="81"/>
      <c r="J15" s="81"/>
      <c r="K15" s="81"/>
      <c r="L15" s="80"/>
      <c r="M15" s="80"/>
      <c r="N15" s="83"/>
    </row>
    <row r="16" customFormat="false" ht="14.4" hidden="false" customHeight="false" outlineLevel="0" collapsed="false">
      <c r="A16" s="80" t="s">
        <v>150</v>
      </c>
      <c r="B16" s="79" t="n">
        <v>0.006</v>
      </c>
      <c r="C16" s="81" t="n">
        <v>0.005</v>
      </c>
      <c r="D16" s="79" t="n">
        <v>0.006</v>
      </c>
      <c r="E16" s="80" t="n">
        <v>0.006</v>
      </c>
      <c r="F16" s="80" t="n">
        <v>0.006</v>
      </c>
      <c r="G16" s="84" t="n">
        <v>0.007</v>
      </c>
      <c r="H16" s="84" t="n">
        <v>0.007</v>
      </c>
      <c r="I16" s="84" t="n">
        <v>0.005</v>
      </c>
      <c r="J16" s="84" t="n">
        <v>0.005</v>
      </c>
      <c r="K16" s="84" t="n">
        <v>0.005</v>
      </c>
      <c r="L16" s="85" t="n">
        <v>0.004</v>
      </c>
      <c r="M16" s="85" t="n">
        <v>0</v>
      </c>
      <c r="N16" s="83"/>
    </row>
    <row r="17" customFormat="false" ht="14.4" hidden="false" customHeight="false" outlineLevel="0" collapsed="false">
      <c r="A17" s="80" t="s">
        <v>76</v>
      </c>
      <c r="B17" s="81" t="n">
        <v>0.006</v>
      </c>
      <c r="C17" s="81" t="n">
        <v>0.005</v>
      </c>
      <c r="D17" s="81" t="n">
        <v>0.006</v>
      </c>
      <c r="E17" s="80" t="n">
        <v>0.006</v>
      </c>
      <c r="F17" s="80" t="n">
        <v>0.005</v>
      </c>
      <c r="G17" s="81" t="n">
        <v>0.006</v>
      </c>
      <c r="H17" s="81" t="n">
        <v>0.006</v>
      </c>
      <c r="I17" s="81" t="n">
        <v>0.005</v>
      </c>
      <c r="J17" s="81" t="n">
        <v>0.004</v>
      </c>
      <c r="K17" s="81" t="n">
        <v>0.004</v>
      </c>
      <c r="L17" s="80" t="n">
        <v>0.003</v>
      </c>
      <c r="M17" s="80" t="n">
        <v>0.16</v>
      </c>
      <c r="N17" s="83"/>
    </row>
    <row r="18" customFormat="false" ht="14.4" hidden="false" customHeight="false" outlineLevel="0" collapsed="false">
      <c r="A18" s="80" t="s">
        <v>121</v>
      </c>
      <c r="B18" s="81" t="n">
        <v>0.003</v>
      </c>
      <c r="C18" s="81" t="n">
        <v>0.003</v>
      </c>
      <c r="D18" s="81" t="n">
        <v>0.002</v>
      </c>
      <c r="E18" s="80" t="n">
        <v>0.002</v>
      </c>
      <c r="F18" s="80" t="n">
        <v>0.002</v>
      </c>
      <c r="G18" s="81" t="n">
        <v>0.002</v>
      </c>
      <c r="H18" s="81" t="n">
        <v>0.002</v>
      </c>
      <c r="I18" s="81" t="n">
        <v>0.002</v>
      </c>
      <c r="J18" s="81" t="n">
        <v>0.002</v>
      </c>
      <c r="K18" s="81" t="n">
        <v>0.001</v>
      </c>
      <c r="L18" s="80" t="n">
        <v>0.001</v>
      </c>
      <c r="M18" s="80" t="n">
        <v>0.02</v>
      </c>
      <c r="N18" s="83"/>
    </row>
    <row r="19" customFormat="false" ht="14.4" hidden="false" customHeight="false" outlineLevel="0" collapsed="false">
      <c r="A19" s="80" t="s">
        <v>122</v>
      </c>
      <c r="B19" s="81" t="n">
        <v>0.003</v>
      </c>
      <c r="C19" s="81" t="n">
        <v>0.003</v>
      </c>
      <c r="D19" s="81" t="n">
        <v>0.003</v>
      </c>
      <c r="E19" s="80" t="n">
        <v>0.003</v>
      </c>
      <c r="F19" s="80" t="n">
        <v>0.003</v>
      </c>
      <c r="G19" s="81" t="n">
        <v>0.004</v>
      </c>
      <c r="H19" s="81" t="n">
        <v>0.003</v>
      </c>
      <c r="I19" s="81" t="n">
        <v>0.003</v>
      </c>
      <c r="J19" s="81" t="n">
        <v>0.002</v>
      </c>
      <c r="K19" s="81" t="n">
        <v>0.002</v>
      </c>
      <c r="L19" s="80" t="n">
        <v>0.001</v>
      </c>
      <c r="M19" s="80" t="n">
        <v>0.11</v>
      </c>
      <c r="N19" s="83"/>
    </row>
    <row r="20" customFormat="false" ht="14.4" hidden="false" customHeight="false" outlineLevel="0" collapsed="false">
      <c r="A20" s="80" t="s">
        <v>123</v>
      </c>
      <c r="B20" s="81" t="n">
        <v>0.009</v>
      </c>
      <c r="C20" s="81" t="n">
        <v>0.008</v>
      </c>
      <c r="D20" s="81" t="n">
        <v>0.009</v>
      </c>
      <c r="E20" s="80" t="n">
        <v>0.008</v>
      </c>
      <c r="F20" s="80" t="n">
        <v>0.008</v>
      </c>
      <c r="G20" s="81" t="n">
        <v>0.008</v>
      </c>
      <c r="H20" s="81" t="n">
        <v>0.01</v>
      </c>
      <c r="I20" s="81" t="n">
        <v>0.008</v>
      </c>
      <c r="J20" s="81" t="n">
        <v>0.006</v>
      </c>
      <c r="K20" s="81" t="n">
        <v>0.006</v>
      </c>
      <c r="L20" s="80" t="n">
        <v>0.005</v>
      </c>
      <c r="M20" s="80" t="n">
        <v>0.31</v>
      </c>
      <c r="N20" s="83"/>
    </row>
    <row r="21" customFormat="false" ht="14.4" hidden="false" customHeight="false" outlineLevel="0" collapsed="false">
      <c r="A21" s="80" t="s">
        <v>124</v>
      </c>
      <c r="B21" s="81" t="n">
        <v>0.239</v>
      </c>
      <c r="C21" s="81" t="n">
        <v>0.227</v>
      </c>
      <c r="D21" s="81" t="n">
        <v>0.234</v>
      </c>
      <c r="E21" s="80" t="n">
        <v>0.221</v>
      </c>
      <c r="F21" s="80" t="s">
        <v>28</v>
      </c>
      <c r="G21" s="81" t="n">
        <v>0.006</v>
      </c>
      <c r="H21" s="81" t="n">
        <v>0.012</v>
      </c>
      <c r="I21" s="81" t="n">
        <v>0.012</v>
      </c>
      <c r="J21" s="81" t="n">
        <v>0.006</v>
      </c>
      <c r="K21" s="81" t="n">
        <v>0.03</v>
      </c>
      <c r="L21" s="80" t="n">
        <v>0.012</v>
      </c>
      <c r="M21" s="80" t="n">
        <v>0.13</v>
      </c>
      <c r="N21" s="83"/>
    </row>
    <row r="22" customFormat="false" ht="14.4" hidden="false" customHeight="false" outlineLevel="0" collapsed="false">
      <c r="A22" s="80" t="s">
        <v>125</v>
      </c>
      <c r="B22" s="81" t="n">
        <v>0.072</v>
      </c>
      <c r="C22" s="81" t="n">
        <v>0.081</v>
      </c>
      <c r="D22" s="81" t="n">
        <v>0.008</v>
      </c>
      <c r="E22" s="80" t="n">
        <v>0.062</v>
      </c>
      <c r="F22" s="80" t="n">
        <v>0.015</v>
      </c>
      <c r="G22" s="81" t="n">
        <v>0.129</v>
      </c>
      <c r="H22" s="81" t="n">
        <v>0.066</v>
      </c>
      <c r="I22" s="81" t="n">
        <v>0.027</v>
      </c>
      <c r="J22" s="81" t="n">
        <v>0.057</v>
      </c>
      <c r="K22" s="81" t="n">
        <v>0.068</v>
      </c>
      <c r="L22" s="80" t="n">
        <v>0.033</v>
      </c>
      <c r="M22" s="80" t="n">
        <v>0.19</v>
      </c>
      <c r="N22" s="83"/>
    </row>
    <row r="23" customFormat="false" ht="14.4" hidden="false" customHeight="false" outlineLevel="0" collapsed="false">
      <c r="A23" s="80" t="s">
        <v>126</v>
      </c>
      <c r="B23" s="81" t="n">
        <v>0.002</v>
      </c>
      <c r="C23" s="81" t="n">
        <v>0.001</v>
      </c>
      <c r="D23" s="81" t="n">
        <v>0.001</v>
      </c>
      <c r="E23" s="80" t="n">
        <v>0.001</v>
      </c>
      <c r="F23" s="80" t="n">
        <v>0</v>
      </c>
      <c r="G23" s="81" t="n">
        <v>0.001</v>
      </c>
      <c r="H23" s="81" t="n">
        <v>0.001</v>
      </c>
      <c r="I23" s="81" t="n">
        <v>0.001</v>
      </c>
      <c r="J23" s="81" t="n">
        <v>0.001</v>
      </c>
      <c r="K23" s="81" t="n">
        <v>0.001</v>
      </c>
      <c r="L23" s="80" t="n">
        <v>0</v>
      </c>
      <c r="M23" s="80" t="n">
        <v>0</v>
      </c>
      <c r="N23" s="83"/>
    </row>
    <row r="24" customFormat="false" ht="14.4" hidden="false" customHeight="false" outlineLevel="0" collapsed="false">
      <c r="A24" s="80" t="s">
        <v>151</v>
      </c>
      <c r="B24" s="81" t="n">
        <v>0.003</v>
      </c>
      <c r="C24" s="81" t="n">
        <v>0.002</v>
      </c>
      <c r="D24" s="81" t="n">
        <v>0.003</v>
      </c>
      <c r="E24" s="80" t="n">
        <v>0.002</v>
      </c>
      <c r="F24" s="80" t="s">
        <v>28</v>
      </c>
      <c r="G24" s="81" t="n">
        <v>0.002</v>
      </c>
      <c r="H24" s="81" t="n">
        <v>0.002</v>
      </c>
      <c r="I24" s="81" t="n">
        <v>0.002</v>
      </c>
      <c r="J24" s="81" t="n">
        <v>0.001</v>
      </c>
      <c r="K24" s="81" t="n">
        <v>0.001</v>
      </c>
      <c r="L24" s="80" t="n">
        <v>0.001</v>
      </c>
      <c r="M24" s="80" t="n">
        <v>0.01</v>
      </c>
      <c r="N24" s="83"/>
    </row>
    <row r="25" customFormat="false" ht="14.4" hidden="false" customHeight="false" outlineLevel="0" collapsed="false">
      <c r="A25" s="80" t="s">
        <v>128</v>
      </c>
      <c r="B25" s="81" t="n">
        <v>0.075</v>
      </c>
      <c r="C25" s="81" t="n">
        <v>0.051</v>
      </c>
      <c r="D25" s="81" t="n">
        <v>0.076</v>
      </c>
      <c r="E25" s="80" t="n">
        <v>0.04</v>
      </c>
      <c r="F25" s="80" t="s">
        <v>28</v>
      </c>
      <c r="G25" s="81" t="n">
        <v>0.001</v>
      </c>
      <c r="H25" s="81" t="n">
        <v>0.106</v>
      </c>
      <c r="I25" s="81" t="n">
        <v>0.014</v>
      </c>
      <c r="J25" s="81" t="n">
        <v>0.053</v>
      </c>
      <c r="K25" s="81" t="n">
        <v>0.059</v>
      </c>
      <c r="L25" s="80" t="n">
        <v>0.019</v>
      </c>
      <c r="M25" s="80" t="n">
        <v>0.04</v>
      </c>
      <c r="N25" s="83"/>
    </row>
    <row r="26" customFormat="false" ht="14.4" hidden="false" customHeight="false" outlineLevel="0" collapsed="false">
      <c r="A26" s="80" t="s">
        <v>152</v>
      </c>
      <c r="B26" s="81" t="n">
        <v>0.002</v>
      </c>
      <c r="C26" s="81" t="n">
        <v>0.002</v>
      </c>
      <c r="D26" s="81" t="n">
        <v>0.002</v>
      </c>
      <c r="E26" s="80" t="n">
        <v>0.002</v>
      </c>
      <c r="F26" s="80" t="s">
        <v>28</v>
      </c>
      <c r="G26" s="81" t="n">
        <v>0.002</v>
      </c>
      <c r="H26" s="81" t="n">
        <v>0.002</v>
      </c>
      <c r="I26" s="81" t="n">
        <v>0.002</v>
      </c>
      <c r="J26" s="81" t="n">
        <v>0.001</v>
      </c>
      <c r="K26" s="81" t="n">
        <v>0.001</v>
      </c>
      <c r="L26" s="80" t="n">
        <v>0.001</v>
      </c>
      <c r="M26" s="80" t="n">
        <v>0.01</v>
      </c>
      <c r="N26" s="83"/>
    </row>
    <row r="27" customFormat="false" ht="14.4" hidden="false" customHeight="false" outlineLevel="0" collapsed="false">
      <c r="A27" s="80" t="s">
        <v>130</v>
      </c>
      <c r="B27" s="81" t="n">
        <v>0.004</v>
      </c>
      <c r="C27" s="81" t="n">
        <v>0.003</v>
      </c>
      <c r="D27" s="81" t="n">
        <v>0.004</v>
      </c>
      <c r="E27" s="80" t="n">
        <v>0.003</v>
      </c>
      <c r="F27" s="80" t="n">
        <v>0.003</v>
      </c>
      <c r="G27" s="81" t="n">
        <v>0.004</v>
      </c>
      <c r="H27" s="81" t="n">
        <v>0.003</v>
      </c>
      <c r="I27" s="81" t="n">
        <v>0.003</v>
      </c>
      <c r="J27" s="81" t="n">
        <v>0.002</v>
      </c>
      <c r="K27" s="81" t="n">
        <v>0.002</v>
      </c>
      <c r="L27" s="80" t="n">
        <v>0.001</v>
      </c>
      <c r="M27" s="80" t="n">
        <v>0.12</v>
      </c>
      <c r="N27" s="83"/>
    </row>
    <row r="28" customFormat="false" ht="14.4" hidden="false" customHeight="false" outlineLevel="0" collapsed="false">
      <c r="A28" s="80" t="s">
        <v>131</v>
      </c>
      <c r="B28" s="81" t="n">
        <v>0.004</v>
      </c>
      <c r="C28" s="81" t="n">
        <v>0.003</v>
      </c>
      <c r="D28" s="81" t="n">
        <v>0.004</v>
      </c>
      <c r="E28" s="80" t="n">
        <v>0.003</v>
      </c>
      <c r="F28" s="80" t="n">
        <v>0.003</v>
      </c>
      <c r="G28" s="81" t="n">
        <v>0.004</v>
      </c>
      <c r="H28" s="81" t="n">
        <v>0.003</v>
      </c>
      <c r="I28" s="81" t="n">
        <v>0.003</v>
      </c>
      <c r="J28" s="81" t="n">
        <v>0.002</v>
      </c>
      <c r="K28" s="81" t="n">
        <v>0.002</v>
      </c>
      <c r="L28" s="80" t="n">
        <v>0.001</v>
      </c>
      <c r="M28" s="80" t="n">
        <v>0.1</v>
      </c>
      <c r="N28" s="83"/>
    </row>
    <row r="29" customFormat="false" ht="14.4" hidden="false" customHeight="false" outlineLevel="0" collapsed="false">
      <c r="A29" s="77" t="s">
        <v>132</v>
      </c>
      <c r="B29" s="81"/>
      <c r="C29" s="81"/>
      <c r="D29" s="81"/>
      <c r="E29" s="80"/>
      <c r="F29" s="80"/>
      <c r="G29" s="81"/>
      <c r="H29" s="81"/>
      <c r="I29" s="81"/>
      <c r="J29" s="81"/>
      <c r="K29" s="81"/>
      <c r="L29" s="80"/>
      <c r="M29" s="80"/>
      <c r="N29" s="83"/>
    </row>
    <row r="30" customFormat="false" ht="14.4" hidden="false" customHeight="false" outlineLevel="0" collapsed="false">
      <c r="A30" s="80" t="s">
        <v>133</v>
      </c>
      <c r="B30" s="79" t="n">
        <v>0.075</v>
      </c>
      <c r="C30" s="81" t="n">
        <v>0.025</v>
      </c>
      <c r="D30" s="79" t="n">
        <v>0.006</v>
      </c>
      <c r="E30" s="77" t="n">
        <v>0.023</v>
      </c>
      <c r="F30" s="80" t="n">
        <v>0.031</v>
      </c>
      <c r="G30" s="81" t="n">
        <v>0.023</v>
      </c>
      <c r="H30" s="81" t="n">
        <v>0.015</v>
      </c>
      <c r="I30" s="81" t="n">
        <v>0.011</v>
      </c>
      <c r="J30" s="81" t="n">
        <v>0.013</v>
      </c>
      <c r="K30" s="81" t="n">
        <v>0.01</v>
      </c>
      <c r="L30" s="80" t="n">
        <v>0.008</v>
      </c>
      <c r="M30" s="80" t="n">
        <v>0.06</v>
      </c>
      <c r="N30" s="83"/>
    </row>
    <row r="31" customFormat="false" ht="14.4" hidden="false" customHeight="false" outlineLevel="0" collapsed="false">
      <c r="A31" s="80" t="s">
        <v>134</v>
      </c>
      <c r="B31" s="81" t="s">
        <v>28</v>
      </c>
      <c r="C31" s="81" t="s">
        <v>28</v>
      </c>
      <c r="D31" s="81" t="s">
        <v>28</v>
      </c>
      <c r="E31" s="80" t="s">
        <v>28</v>
      </c>
      <c r="F31" s="80" t="s">
        <v>28</v>
      </c>
      <c r="G31" s="81" t="n">
        <v>0.009</v>
      </c>
      <c r="H31" s="81" t="n">
        <v>0.009</v>
      </c>
      <c r="I31" s="81" t="n">
        <v>0.004</v>
      </c>
      <c r="J31" s="81" t="n">
        <v>0.008</v>
      </c>
      <c r="K31" s="81" t="n">
        <v>0.006</v>
      </c>
      <c r="L31" s="80" t="n">
        <v>0.005</v>
      </c>
      <c r="M31" s="80" t="s">
        <v>28</v>
      </c>
      <c r="N31" s="83"/>
    </row>
    <row r="32" customFormat="false" ht="14.4" hidden="false" customHeight="false" outlineLevel="0" collapsed="false">
      <c r="A32" s="80" t="s">
        <v>135</v>
      </c>
      <c r="B32" s="81" t="s">
        <v>28</v>
      </c>
      <c r="C32" s="81" t="s">
        <v>28</v>
      </c>
      <c r="D32" s="81" t="s">
        <v>28</v>
      </c>
      <c r="E32" s="80" t="s">
        <v>28</v>
      </c>
      <c r="F32" s="80" t="s">
        <v>28</v>
      </c>
      <c r="G32" s="81" t="n">
        <v>0.026</v>
      </c>
      <c r="H32" s="81" t="n">
        <v>0.024</v>
      </c>
      <c r="I32" s="81" t="n">
        <v>0.019</v>
      </c>
      <c r="J32" s="81" t="n">
        <v>0.019</v>
      </c>
      <c r="K32" s="81" t="n">
        <v>0.021</v>
      </c>
      <c r="L32" s="80" t="n">
        <v>0.01</v>
      </c>
      <c r="M32" s="80" t="s">
        <v>28</v>
      </c>
      <c r="N32" s="83"/>
    </row>
    <row r="33" customFormat="false" ht="14.4" hidden="false" customHeight="false" outlineLevel="0" collapsed="false">
      <c r="A33" s="80" t="s">
        <v>137</v>
      </c>
      <c r="B33" s="81" t="n">
        <v>0.322</v>
      </c>
      <c r="C33" s="81" t="n">
        <v>0.013</v>
      </c>
      <c r="D33" s="81" t="n">
        <v>0.013</v>
      </c>
      <c r="E33" s="80" t="n">
        <v>0.014</v>
      </c>
      <c r="F33" s="80" t="n">
        <v>0.048</v>
      </c>
      <c r="G33" s="81" t="n">
        <v>0.011</v>
      </c>
      <c r="H33" s="81" t="n">
        <v>0.012</v>
      </c>
      <c r="I33" s="81" t="n">
        <v>0.01</v>
      </c>
      <c r="J33" s="81" t="n">
        <v>0.008</v>
      </c>
      <c r="K33" s="81" t="n">
        <v>0.006</v>
      </c>
      <c r="L33" s="80" t="n">
        <v>0.015</v>
      </c>
      <c r="M33" s="80" t="n">
        <v>0.24</v>
      </c>
      <c r="N33" s="83"/>
    </row>
    <row r="34" customFormat="false" ht="14.4" hidden="false" customHeight="false" outlineLevel="0" collapsed="false">
      <c r="A34" s="80" t="s">
        <v>139</v>
      </c>
      <c r="B34" s="81" t="n">
        <v>0.004</v>
      </c>
      <c r="C34" s="81" t="n">
        <v>0.003</v>
      </c>
      <c r="D34" s="81" t="n">
        <v>0.004</v>
      </c>
      <c r="E34" s="80" t="n">
        <v>0.004</v>
      </c>
      <c r="F34" s="80" t="n">
        <v>0.003</v>
      </c>
      <c r="G34" s="81" t="n">
        <v>0.004</v>
      </c>
      <c r="H34" s="81" t="n">
        <v>0.003</v>
      </c>
      <c r="I34" s="81" t="n">
        <v>0.003</v>
      </c>
      <c r="J34" s="81" t="n">
        <v>0.003</v>
      </c>
      <c r="K34" s="81" t="n">
        <v>0.002</v>
      </c>
      <c r="L34" s="80" t="n">
        <v>0.001</v>
      </c>
      <c r="M34" s="80" t="n">
        <v>0.13</v>
      </c>
      <c r="N34" s="83"/>
    </row>
    <row r="35" customFormat="false" ht="14.4" hidden="false" customHeight="false" outlineLevel="0" collapsed="false">
      <c r="A35" s="80" t="s">
        <v>138</v>
      </c>
      <c r="B35" s="81" t="n">
        <v>1.084</v>
      </c>
      <c r="C35" s="81" t="n">
        <v>1.028</v>
      </c>
      <c r="D35" s="81" t="n">
        <v>1.069</v>
      </c>
      <c r="E35" s="80" t="n">
        <v>1.035</v>
      </c>
      <c r="F35" s="80" t="n">
        <v>0.765</v>
      </c>
      <c r="G35" s="81" t="n">
        <v>0.899</v>
      </c>
      <c r="H35" s="81" t="n">
        <v>0.871</v>
      </c>
      <c r="I35" s="81" t="n">
        <v>0.151</v>
      </c>
      <c r="J35" s="81" t="n">
        <v>0</v>
      </c>
      <c r="K35" s="81" t="n">
        <v>0.273</v>
      </c>
      <c r="L35" s="80" t="n">
        <v>0.263</v>
      </c>
      <c r="M35" s="80" t="n">
        <v>0.13</v>
      </c>
      <c r="N35" s="83"/>
    </row>
    <row r="36" customFormat="false" ht="14.4" hidden="false" customHeight="false" outlineLevel="0" collapsed="false">
      <c r="A36" s="80" t="s">
        <v>153</v>
      </c>
      <c r="B36" s="81" t="s">
        <v>28</v>
      </c>
      <c r="C36" s="81" t="s">
        <v>28</v>
      </c>
      <c r="D36" s="81" t="s">
        <v>28</v>
      </c>
      <c r="E36" s="80" t="s">
        <v>28</v>
      </c>
      <c r="F36" s="80" t="s">
        <v>28</v>
      </c>
      <c r="G36" s="81" t="n">
        <v>0.129</v>
      </c>
      <c r="H36" s="81" t="n">
        <v>0.131</v>
      </c>
      <c r="I36" s="81" t="n">
        <v>0.215</v>
      </c>
      <c r="J36" s="81" t="n">
        <v>0.244</v>
      </c>
      <c r="K36" s="81" t="n">
        <v>0.247</v>
      </c>
      <c r="L36" s="80" t="n">
        <v>0.28</v>
      </c>
      <c r="M36" s="80" t="s">
        <v>28</v>
      </c>
      <c r="N36" s="83"/>
    </row>
    <row r="37" customFormat="false" ht="14.4" hidden="false" customHeight="false" outlineLevel="0" collapsed="false">
      <c r="A37" s="80" t="s">
        <v>154</v>
      </c>
      <c r="B37" s="81" t="s">
        <v>28</v>
      </c>
      <c r="C37" s="81" t="s">
        <v>28</v>
      </c>
      <c r="D37" s="81" t="s">
        <v>28</v>
      </c>
      <c r="E37" s="80" t="s">
        <v>28</v>
      </c>
      <c r="F37" s="80" t="s">
        <v>28</v>
      </c>
      <c r="G37" s="81" t="n">
        <v>0.369</v>
      </c>
      <c r="H37" s="81" t="n">
        <v>0.332</v>
      </c>
      <c r="I37" s="81" t="n">
        <v>0.085</v>
      </c>
      <c r="J37" s="81" t="n">
        <v>0.098</v>
      </c>
      <c r="K37" s="81" t="n">
        <v>0.144</v>
      </c>
      <c r="L37" s="80" t="n">
        <v>0.07</v>
      </c>
      <c r="M37" s="80" t="s">
        <v>28</v>
      </c>
      <c r="N37" s="83"/>
    </row>
    <row r="38" customFormat="false" ht="14.4" hidden="false" customHeight="false" outlineLevel="0" collapsed="false">
      <c r="A38" s="80" t="s">
        <v>155</v>
      </c>
      <c r="B38" s="81" t="s">
        <v>28</v>
      </c>
      <c r="C38" s="81" t="s">
        <v>28</v>
      </c>
      <c r="D38" s="81" t="s">
        <v>28</v>
      </c>
      <c r="E38" s="80" t="s">
        <v>28</v>
      </c>
      <c r="F38" s="80" t="s">
        <v>28</v>
      </c>
      <c r="G38" s="81" t="n">
        <v>0.328</v>
      </c>
      <c r="H38" s="81" t="n">
        <v>0.289</v>
      </c>
      <c r="I38" s="81" t="n">
        <v>0.225</v>
      </c>
      <c r="J38" s="81" t="n">
        <v>0.262</v>
      </c>
      <c r="K38" s="81" t="n">
        <v>0.247</v>
      </c>
      <c r="L38" s="80" t="n">
        <v>0.281</v>
      </c>
      <c r="M38" s="80" t="s">
        <v>28</v>
      </c>
      <c r="N38" s="83"/>
    </row>
    <row r="39" customFormat="false" ht="15" hidden="false" customHeight="false" outlineLevel="0" collapsed="false">
      <c r="A39" s="86" t="s">
        <v>136</v>
      </c>
      <c r="B39" s="87" t="n">
        <v>0.258</v>
      </c>
      <c r="C39" s="87" t="n">
        <v>0.24</v>
      </c>
      <c r="D39" s="87" t="n">
        <v>0.257</v>
      </c>
      <c r="E39" s="86" t="n">
        <v>0.234</v>
      </c>
      <c r="F39" s="86" t="n">
        <v>0.259</v>
      </c>
      <c r="G39" s="87" t="n">
        <v>0.29</v>
      </c>
      <c r="H39" s="87" t="n">
        <v>0.256</v>
      </c>
      <c r="I39" s="87" t="n">
        <v>0.204</v>
      </c>
      <c r="J39" s="87" t="n">
        <v>0.241</v>
      </c>
      <c r="K39" s="87" t="n">
        <v>0.284</v>
      </c>
      <c r="L39" s="86" t="n">
        <v>0.257</v>
      </c>
      <c r="M39" s="86" t="n">
        <v>0.22</v>
      </c>
      <c r="N39" s="88"/>
    </row>
    <row r="40" customFormat="false" ht="15" hidden="false" customHeight="false" outlineLevel="0" collapsed="false">
      <c r="A40" s="72" t="s">
        <v>145</v>
      </c>
    </row>
  </sheetData>
  <mergeCells count="4">
    <mergeCell ref="B2:M2"/>
    <mergeCell ref="N3:N4"/>
    <mergeCell ref="B4:E4"/>
    <mergeCell ref="G4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M6" activeCellId="1" sqref="11:11 M6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68" t="s">
        <v>156</v>
      </c>
    </row>
    <row r="2" customFormat="false" ht="15" hidden="false" customHeight="true" outlineLevel="0" collapsed="false">
      <c r="A2" s="69"/>
      <c r="B2" s="70" t="s">
        <v>104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1"/>
    </row>
    <row r="3" customFormat="false" ht="15" hidden="false" customHeight="false" outlineLevel="0" collapsed="false">
      <c r="A3" s="73" t="s">
        <v>105</v>
      </c>
      <c r="B3" s="74" t="s">
        <v>13</v>
      </c>
      <c r="C3" s="74" t="s">
        <v>17</v>
      </c>
      <c r="D3" s="74" t="s">
        <v>20</v>
      </c>
      <c r="E3" s="74" t="s">
        <v>22</v>
      </c>
      <c r="F3" s="74" t="s">
        <v>24</v>
      </c>
      <c r="G3" s="74" t="s">
        <v>30</v>
      </c>
      <c r="H3" s="74" t="s">
        <v>33</v>
      </c>
      <c r="I3" s="74" t="s">
        <v>36</v>
      </c>
      <c r="J3" s="74" t="s">
        <v>39</v>
      </c>
      <c r="K3" s="74" t="s">
        <v>42</v>
      </c>
      <c r="L3" s="74" t="s">
        <v>45</v>
      </c>
      <c r="M3" s="75" t="s">
        <v>48</v>
      </c>
      <c r="N3" s="76"/>
    </row>
    <row r="4" customFormat="false" ht="15" hidden="false" customHeight="false" outlineLevel="0" collapsed="false">
      <c r="A4" s="73" t="s">
        <v>106</v>
      </c>
      <c r="B4" s="76"/>
      <c r="C4" s="76"/>
      <c r="D4" s="76"/>
      <c r="E4" s="76"/>
      <c r="F4" s="73"/>
      <c r="G4" s="76"/>
      <c r="H4" s="76"/>
      <c r="I4" s="76"/>
      <c r="J4" s="76"/>
      <c r="K4" s="76"/>
      <c r="L4" s="76"/>
      <c r="M4" s="73"/>
      <c r="N4" s="76"/>
    </row>
    <row r="5" customFormat="false" ht="14.4" hidden="false" customHeight="false" outlineLevel="0" collapsed="false">
      <c r="A5" s="77" t="s">
        <v>107</v>
      </c>
      <c r="B5" s="78"/>
      <c r="C5" s="79"/>
      <c r="D5" s="79"/>
      <c r="E5" s="77"/>
      <c r="F5" s="80"/>
      <c r="G5" s="81"/>
      <c r="H5" s="81"/>
      <c r="I5" s="81"/>
      <c r="J5" s="81"/>
      <c r="K5" s="81"/>
      <c r="L5" s="80"/>
      <c r="M5" s="82"/>
      <c r="N5" s="83"/>
    </row>
    <row r="6" customFormat="false" ht="14.4" hidden="false" customHeight="false" outlineLevel="0" collapsed="false">
      <c r="A6" s="80" t="s">
        <v>108</v>
      </c>
      <c r="B6" s="81" t="n">
        <v>0.005</v>
      </c>
      <c r="C6" s="81" t="n">
        <v>0.004</v>
      </c>
      <c r="D6" s="81" t="n">
        <v>0.003</v>
      </c>
      <c r="E6" s="80" t="n">
        <v>0.002</v>
      </c>
      <c r="F6" s="80" t="n">
        <v>0.002</v>
      </c>
      <c r="G6" s="81" t="n">
        <v>0.002</v>
      </c>
      <c r="H6" s="81" t="n">
        <v>0.002</v>
      </c>
      <c r="I6" s="81" t="n">
        <v>0.002</v>
      </c>
      <c r="J6" s="81" t="n">
        <v>0.002</v>
      </c>
      <c r="K6" s="81" t="n">
        <v>0.001</v>
      </c>
      <c r="L6" s="80" t="n">
        <v>0.001</v>
      </c>
      <c r="M6" s="80" t="n">
        <v>0.001</v>
      </c>
      <c r="N6" s="83"/>
    </row>
    <row r="7" customFormat="false" ht="14.4" hidden="false" customHeight="false" outlineLevel="0" collapsed="false">
      <c r="A7" s="80" t="s">
        <v>109</v>
      </c>
      <c r="B7" s="81" t="n">
        <v>0.002</v>
      </c>
      <c r="C7" s="81" t="n">
        <v>0.002</v>
      </c>
      <c r="D7" s="81" t="n">
        <v>0.002</v>
      </c>
      <c r="E7" s="80" t="n">
        <v>0.003</v>
      </c>
      <c r="F7" s="80" t="n">
        <v>0.002</v>
      </c>
      <c r="G7" s="81" t="n">
        <v>0.002</v>
      </c>
      <c r="H7" s="81" t="n">
        <v>0.002</v>
      </c>
      <c r="I7" s="81" t="n">
        <v>0.002</v>
      </c>
      <c r="J7" s="81" t="n">
        <v>0.002</v>
      </c>
      <c r="K7" s="81" t="n">
        <v>0.001</v>
      </c>
      <c r="L7" s="80" t="n">
        <v>0.001</v>
      </c>
      <c r="M7" s="80" t="n">
        <v>0.001</v>
      </c>
      <c r="N7" s="83"/>
    </row>
    <row r="8" customFormat="false" ht="14.4" hidden="false" customHeight="false" outlineLevel="0" collapsed="false">
      <c r="A8" s="80" t="s">
        <v>110</v>
      </c>
      <c r="B8" s="81" t="n">
        <v>0.005</v>
      </c>
      <c r="C8" s="81" t="n">
        <v>0.005</v>
      </c>
      <c r="D8" s="81" t="n">
        <v>0.005</v>
      </c>
      <c r="E8" s="80" t="n">
        <v>0.006</v>
      </c>
      <c r="F8" s="80" t="s">
        <v>28</v>
      </c>
      <c r="G8" s="81" t="n">
        <v>0.055</v>
      </c>
      <c r="H8" s="81" t="n">
        <v>0.02</v>
      </c>
      <c r="I8" s="81" t="n">
        <v>0.006</v>
      </c>
      <c r="J8" s="81" t="n">
        <v>0.028</v>
      </c>
      <c r="K8" s="81" t="n">
        <v>0.004</v>
      </c>
      <c r="L8" s="80" t="n">
        <v>0.005</v>
      </c>
      <c r="M8" s="80" t="n">
        <v>0.004</v>
      </c>
      <c r="N8" s="83"/>
    </row>
    <row r="9" customFormat="false" ht="14.4" hidden="false" customHeight="false" outlineLevel="0" collapsed="false">
      <c r="A9" s="80" t="s">
        <v>111</v>
      </c>
      <c r="B9" s="81" t="n">
        <v>0.002</v>
      </c>
      <c r="C9" s="81" t="n">
        <v>0.002</v>
      </c>
      <c r="D9" s="81" t="n">
        <v>0.001</v>
      </c>
      <c r="E9" s="80" t="n">
        <v>0.002</v>
      </c>
      <c r="F9" s="80" t="s">
        <v>28</v>
      </c>
      <c r="G9" s="81" t="n">
        <v>0.001</v>
      </c>
      <c r="H9" s="81" t="n">
        <v>0.001</v>
      </c>
      <c r="I9" s="81" t="n">
        <v>0.001</v>
      </c>
      <c r="J9" s="81" t="n">
        <v>0.001</v>
      </c>
      <c r="K9" s="81" t="n">
        <v>0</v>
      </c>
      <c r="L9" s="80" t="n">
        <v>0</v>
      </c>
      <c r="M9" s="80" t="n">
        <v>0</v>
      </c>
      <c r="N9" s="83"/>
    </row>
    <row r="10" customFormat="false" ht="19.2" hidden="false" customHeight="false" outlineLevel="0" collapsed="false">
      <c r="A10" s="80" t="s">
        <v>112</v>
      </c>
      <c r="B10" s="81" t="n">
        <v>0.001</v>
      </c>
      <c r="C10" s="81" t="n">
        <v>0.001</v>
      </c>
      <c r="D10" s="81" t="n">
        <v>0.001</v>
      </c>
      <c r="E10" s="80" t="n">
        <v>0.001</v>
      </c>
      <c r="F10" s="80" t="s">
        <v>28</v>
      </c>
      <c r="G10" s="81" t="n">
        <v>0.001</v>
      </c>
      <c r="H10" s="81" t="n">
        <v>0.001</v>
      </c>
      <c r="I10" s="81" t="n">
        <v>0.001</v>
      </c>
      <c r="J10" s="81" t="n">
        <v>0.001</v>
      </c>
      <c r="K10" s="81" t="n">
        <v>0.001</v>
      </c>
      <c r="L10" s="80" t="n">
        <v>0.001</v>
      </c>
      <c r="M10" s="80" t="s">
        <v>28</v>
      </c>
      <c r="N10" s="83"/>
    </row>
    <row r="11" customFormat="false" ht="19.2" hidden="false" customHeight="false" outlineLevel="0" collapsed="false">
      <c r="A11" s="80" t="s">
        <v>147</v>
      </c>
      <c r="B11" s="81" t="s">
        <v>28</v>
      </c>
      <c r="C11" s="81" t="s">
        <v>28</v>
      </c>
      <c r="D11" s="81" t="s">
        <v>28</v>
      </c>
      <c r="E11" s="80" t="s">
        <v>28</v>
      </c>
      <c r="F11" s="80" t="n">
        <v>0.001</v>
      </c>
      <c r="G11" s="81" t="n">
        <v>0.002</v>
      </c>
      <c r="H11" s="81" t="n">
        <v>0.002</v>
      </c>
      <c r="I11" s="81" t="n">
        <v>0.001</v>
      </c>
      <c r="J11" s="81" t="n">
        <v>0.001</v>
      </c>
      <c r="K11" s="81" t="n">
        <v>0</v>
      </c>
      <c r="L11" s="80" t="n">
        <v>0.007</v>
      </c>
      <c r="M11" s="80" t="s">
        <v>28</v>
      </c>
      <c r="N11" s="83"/>
    </row>
    <row r="12" customFormat="false" ht="14.4" hidden="false" customHeight="false" outlineLevel="0" collapsed="false">
      <c r="A12" s="80" t="s">
        <v>115</v>
      </c>
      <c r="B12" s="81" t="n">
        <v>0.085</v>
      </c>
      <c r="C12" s="81" t="n">
        <v>0.007</v>
      </c>
      <c r="D12" s="81" t="n">
        <v>0.119</v>
      </c>
      <c r="E12" s="80" t="n">
        <v>0.019</v>
      </c>
      <c r="F12" s="80" t="s">
        <v>28</v>
      </c>
      <c r="G12" s="81" t="n">
        <v>0.027</v>
      </c>
      <c r="H12" s="81" t="n">
        <v>0.025</v>
      </c>
      <c r="I12" s="81" t="n">
        <v>0.036</v>
      </c>
      <c r="J12" s="81" t="n">
        <v>0.025</v>
      </c>
      <c r="K12" s="81" t="n">
        <v>0.026</v>
      </c>
      <c r="L12" s="80" t="n">
        <v>0.028</v>
      </c>
      <c r="M12" s="80" t="n">
        <v>0.134</v>
      </c>
      <c r="N12" s="83"/>
    </row>
    <row r="13" customFormat="false" ht="14.4" hidden="false" customHeight="false" outlineLevel="0" collapsed="false">
      <c r="A13" s="80" t="s">
        <v>148</v>
      </c>
      <c r="B13" s="81" t="n">
        <v>0.209</v>
      </c>
      <c r="C13" s="81" t="n">
        <v>0.242</v>
      </c>
      <c r="D13" s="81" t="n">
        <v>0.21</v>
      </c>
      <c r="E13" s="80" t="n">
        <v>0.248</v>
      </c>
      <c r="F13" s="80" t="n">
        <v>0.223</v>
      </c>
      <c r="G13" s="81" t="n">
        <v>0.249</v>
      </c>
      <c r="H13" s="81" t="n">
        <v>0.223</v>
      </c>
      <c r="I13" s="81" t="n">
        <v>0.202</v>
      </c>
      <c r="J13" s="81" t="n">
        <v>0.213</v>
      </c>
      <c r="K13" s="81" t="n">
        <v>0.233</v>
      </c>
      <c r="L13" s="80" t="n">
        <v>0.286</v>
      </c>
      <c r="M13" s="80" t="n">
        <v>0.297</v>
      </c>
      <c r="N13" s="83"/>
    </row>
    <row r="14" customFormat="false" ht="19.2" hidden="false" customHeight="false" outlineLevel="0" collapsed="false">
      <c r="A14" s="80" t="s">
        <v>149</v>
      </c>
      <c r="B14" s="81" t="n">
        <v>0.002</v>
      </c>
      <c r="C14" s="81" t="n">
        <v>0.002</v>
      </c>
      <c r="D14" s="81" t="n">
        <v>0.002</v>
      </c>
      <c r="E14" s="80" t="n">
        <v>0.002</v>
      </c>
      <c r="F14" s="80" t="n">
        <v>0.001</v>
      </c>
      <c r="G14" s="81" t="n">
        <v>0.002</v>
      </c>
      <c r="H14" s="81" t="n">
        <v>0.002</v>
      </c>
      <c r="I14" s="81" t="n">
        <v>0.001</v>
      </c>
      <c r="J14" s="81" t="n">
        <v>0.001</v>
      </c>
      <c r="K14" s="81" t="n">
        <v>0.001</v>
      </c>
      <c r="L14" s="80" t="n">
        <v>0.001</v>
      </c>
      <c r="M14" s="80" t="n">
        <v>0.001</v>
      </c>
      <c r="N14" s="83"/>
    </row>
    <row r="15" customFormat="false" ht="19.2" hidden="false" customHeight="false" outlineLevel="0" collapsed="false">
      <c r="A15" s="77" t="s">
        <v>118</v>
      </c>
      <c r="B15" s="81"/>
      <c r="C15" s="81"/>
      <c r="D15" s="81"/>
      <c r="E15" s="80"/>
      <c r="F15" s="80"/>
      <c r="G15" s="81"/>
      <c r="H15" s="81"/>
      <c r="I15" s="81"/>
      <c r="J15" s="81"/>
      <c r="K15" s="81"/>
      <c r="L15" s="80"/>
      <c r="M15" s="80"/>
      <c r="N15" s="83"/>
    </row>
    <row r="16" customFormat="false" ht="14.4" hidden="false" customHeight="false" outlineLevel="0" collapsed="false">
      <c r="A16" s="80" t="s">
        <v>150</v>
      </c>
      <c r="B16" s="79" t="n">
        <v>0.005</v>
      </c>
      <c r="C16" s="81" t="n">
        <v>0.005</v>
      </c>
      <c r="D16" s="79" t="n">
        <v>0.006</v>
      </c>
      <c r="E16" s="80" t="n">
        <v>0.005</v>
      </c>
      <c r="F16" s="80" t="n">
        <v>0.005</v>
      </c>
      <c r="G16" s="84" t="n">
        <v>0.007</v>
      </c>
      <c r="H16" s="84" t="n">
        <v>0.007</v>
      </c>
      <c r="I16" s="84" t="n">
        <v>0.005</v>
      </c>
      <c r="J16" s="84" t="n">
        <v>0.005</v>
      </c>
      <c r="K16" s="84" t="n">
        <v>0.004</v>
      </c>
      <c r="L16" s="85" t="n">
        <v>0.004</v>
      </c>
      <c r="M16" s="85" t="n">
        <v>0.003</v>
      </c>
      <c r="N16" s="83"/>
    </row>
    <row r="17" customFormat="false" ht="14.4" hidden="false" customHeight="false" outlineLevel="0" collapsed="false">
      <c r="A17" s="80" t="s">
        <v>76</v>
      </c>
      <c r="B17" s="81" t="n">
        <v>0.005</v>
      </c>
      <c r="C17" s="81" t="n">
        <v>0.004</v>
      </c>
      <c r="D17" s="81" t="n">
        <v>0.005</v>
      </c>
      <c r="E17" s="80" t="n">
        <v>0.005</v>
      </c>
      <c r="F17" s="80" t="n">
        <v>0.005</v>
      </c>
      <c r="G17" s="81" t="n">
        <v>0.005</v>
      </c>
      <c r="H17" s="81" t="n">
        <v>0.006</v>
      </c>
      <c r="I17" s="81" t="n">
        <v>0.004</v>
      </c>
      <c r="J17" s="81" t="n">
        <v>0.004</v>
      </c>
      <c r="K17" s="81" t="n">
        <v>0.003</v>
      </c>
      <c r="L17" s="80" t="n">
        <v>0.003</v>
      </c>
      <c r="M17" s="80" t="n">
        <v>0.003</v>
      </c>
      <c r="N17" s="83"/>
    </row>
    <row r="18" customFormat="false" ht="14.4" hidden="false" customHeight="false" outlineLevel="0" collapsed="false">
      <c r="A18" s="80" t="s">
        <v>121</v>
      </c>
      <c r="B18" s="81" t="n">
        <v>0.002</v>
      </c>
      <c r="C18" s="81" t="n">
        <v>0.002</v>
      </c>
      <c r="D18" s="81" t="n">
        <v>0.002</v>
      </c>
      <c r="E18" s="80" t="n">
        <v>0.002</v>
      </c>
      <c r="F18" s="80" t="n">
        <v>0.002</v>
      </c>
      <c r="G18" s="81" t="n">
        <v>0.002</v>
      </c>
      <c r="H18" s="81" t="n">
        <v>0.002</v>
      </c>
      <c r="I18" s="81" t="n">
        <v>0.002</v>
      </c>
      <c r="J18" s="81" t="n">
        <v>0.001</v>
      </c>
      <c r="K18" s="81" t="n">
        <v>0.001</v>
      </c>
      <c r="L18" s="80" t="n">
        <v>0.001</v>
      </c>
      <c r="M18" s="80" t="n">
        <v>0.001</v>
      </c>
      <c r="N18" s="83"/>
    </row>
    <row r="19" customFormat="false" ht="14.4" hidden="false" customHeight="false" outlineLevel="0" collapsed="false">
      <c r="A19" s="80" t="s">
        <v>122</v>
      </c>
      <c r="B19" s="81" t="n">
        <v>0.003</v>
      </c>
      <c r="C19" s="81" t="n">
        <v>0.003</v>
      </c>
      <c r="D19" s="81" t="n">
        <v>0.003</v>
      </c>
      <c r="E19" s="80" t="n">
        <v>0.003</v>
      </c>
      <c r="F19" s="80" t="n">
        <v>0.003</v>
      </c>
      <c r="G19" s="81" t="n">
        <v>0.004</v>
      </c>
      <c r="H19" s="81" t="n">
        <v>0.003</v>
      </c>
      <c r="I19" s="81" t="n">
        <v>0.002</v>
      </c>
      <c r="J19" s="81" t="n">
        <v>0.002</v>
      </c>
      <c r="K19" s="81" t="n">
        <v>0.002</v>
      </c>
      <c r="L19" s="80" t="n">
        <v>0.001</v>
      </c>
      <c r="M19" s="80" t="n">
        <v>0.002</v>
      </c>
      <c r="N19" s="83"/>
    </row>
    <row r="20" customFormat="false" ht="14.4" hidden="false" customHeight="false" outlineLevel="0" collapsed="false">
      <c r="A20" s="80" t="s">
        <v>123</v>
      </c>
      <c r="B20" s="81" t="n">
        <v>0.008</v>
      </c>
      <c r="C20" s="81" t="n">
        <v>0.007</v>
      </c>
      <c r="D20" s="81" t="n">
        <v>0.008</v>
      </c>
      <c r="E20" s="80" t="n">
        <v>0.007</v>
      </c>
      <c r="F20" s="80" t="n">
        <v>0.007</v>
      </c>
      <c r="G20" s="81" t="n">
        <v>0.008</v>
      </c>
      <c r="H20" s="81" t="n">
        <v>0.009</v>
      </c>
      <c r="I20" s="81" t="n">
        <v>0.007</v>
      </c>
      <c r="J20" s="81" t="n">
        <v>0.006</v>
      </c>
      <c r="K20" s="81" t="n">
        <v>0.005</v>
      </c>
      <c r="L20" s="80" t="n">
        <v>0.005</v>
      </c>
      <c r="M20" s="80" t="n">
        <v>0.004</v>
      </c>
      <c r="N20" s="83"/>
    </row>
    <row r="21" customFormat="false" ht="14.4" hidden="false" customHeight="false" outlineLevel="0" collapsed="false">
      <c r="A21" s="80" t="s">
        <v>124</v>
      </c>
      <c r="B21" s="81" t="n">
        <v>0.217</v>
      </c>
      <c r="C21" s="81" t="n">
        <v>0.2</v>
      </c>
      <c r="D21" s="81" t="n">
        <v>0.001</v>
      </c>
      <c r="E21" s="80" t="n">
        <v>0.195</v>
      </c>
      <c r="F21" s="80" t="s">
        <v>28</v>
      </c>
      <c r="G21" s="81" t="n">
        <v>0.005</v>
      </c>
      <c r="H21" s="81" t="n">
        <v>0.011</v>
      </c>
      <c r="I21" s="81" t="n">
        <v>0.011</v>
      </c>
      <c r="J21" s="81" t="n">
        <v>0.005</v>
      </c>
      <c r="K21" s="81" t="n">
        <v>0.028</v>
      </c>
      <c r="L21" s="80" t="n">
        <v>0.012</v>
      </c>
      <c r="M21" s="80" t="n">
        <v>0.019</v>
      </c>
      <c r="N21" s="83"/>
    </row>
    <row r="22" customFormat="false" ht="14.4" hidden="false" customHeight="false" outlineLevel="0" collapsed="false">
      <c r="A22" s="80" t="s">
        <v>125</v>
      </c>
      <c r="B22" s="81" t="n">
        <v>0.068</v>
      </c>
      <c r="C22" s="81" t="n">
        <v>0.08</v>
      </c>
      <c r="D22" s="81" t="n">
        <v>0.007</v>
      </c>
      <c r="E22" s="80" t="n">
        <v>0.06</v>
      </c>
      <c r="F22" s="80" t="n">
        <v>0.013</v>
      </c>
      <c r="G22" s="81" t="n">
        <v>0.122</v>
      </c>
      <c r="H22" s="81" t="n">
        <v>0.063</v>
      </c>
      <c r="I22" s="81" t="n">
        <v>0.026</v>
      </c>
      <c r="J22" s="81" t="n">
        <v>0.067</v>
      </c>
      <c r="K22" s="81" t="n">
        <v>0.064</v>
      </c>
      <c r="L22" s="80" t="n">
        <v>0.033</v>
      </c>
      <c r="M22" s="80" t="n">
        <v>0.007</v>
      </c>
      <c r="N22" s="83"/>
    </row>
    <row r="23" customFormat="false" ht="14.4" hidden="false" customHeight="false" outlineLevel="0" collapsed="false">
      <c r="A23" s="80" t="s">
        <v>126</v>
      </c>
      <c r="B23" s="81" t="n">
        <v>0.133</v>
      </c>
      <c r="C23" s="81" t="n">
        <v>0.001</v>
      </c>
      <c r="D23" s="81" t="n">
        <v>0.001</v>
      </c>
      <c r="E23" s="80" t="n">
        <v>0.001</v>
      </c>
      <c r="F23" s="80" t="n">
        <v>0</v>
      </c>
      <c r="G23" s="81" t="n">
        <v>0.001</v>
      </c>
      <c r="H23" s="81" t="n">
        <v>0.001</v>
      </c>
      <c r="I23" s="81" t="n">
        <v>0.001</v>
      </c>
      <c r="J23" s="81" t="n">
        <v>0.001</v>
      </c>
      <c r="K23" s="81" t="n">
        <v>0</v>
      </c>
      <c r="L23" s="80" t="n">
        <v>0</v>
      </c>
      <c r="M23" s="80" t="n">
        <v>0</v>
      </c>
      <c r="N23" s="83"/>
    </row>
    <row r="24" customFormat="false" ht="14.4" hidden="false" customHeight="false" outlineLevel="0" collapsed="false">
      <c r="A24" s="80" t="s">
        <v>151</v>
      </c>
      <c r="B24" s="81" t="n">
        <v>0.003</v>
      </c>
      <c r="C24" s="81" t="n">
        <v>0.002</v>
      </c>
      <c r="D24" s="81" t="n">
        <v>0.002</v>
      </c>
      <c r="E24" s="80" t="n">
        <v>0.002</v>
      </c>
      <c r="F24" s="80" t="s">
        <v>28</v>
      </c>
      <c r="G24" s="81" t="n">
        <v>0.002</v>
      </c>
      <c r="H24" s="81" t="n">
        <v>0.002</v>
      </c>
      <c r="I24" s="81" t="n">
        <v>0.001</v>
      </c>
      <c r="J24" s="81" t="n">
        <v>0.001</v>
      </c>
      <c r="K24" s="81" t="n">
        <v>0.001</v>
      </c>
      <c r="L24" s="80" t="n">
        <v>0.001</v>
      </c>
      <c r="M24" s="80" t="n">
        <v>0.001</v>
      </c>
      <c r="N24" s="83"/>
    </row>
    <row r="25" customFormat="false" ht="14.4" hidden="false" customHeight="false" outlineLevel="0" collapsed="false">
      <c r="A25" s="80" t="s">
        <v>128</v>
      </c>
      <c r="B25" s="81" t="n">
        <v>0.069</v>
      </c>
      <c r="C25" s="81" t="n">
        <v>0.05</v>
      </c>
      <c r="D25" s="81" t="n">
        <v>0.07</v>
      </c>
      <c r="E25" s="80" t="n">
        <v>0.039</v>
      </c>
      <c r="F25" s="80" t="s">
        <v>28</v>
      </c>
      <c r="G25" s="81" t="n">
        <v>0.001</v>
      </c>
      <c r="H25" s="81" t="n">
        <v>0.096</v>
      </c>
      <c r="I25" s="81" t="n">
        <v>0.013</v>
      </c>
      <c r="J25" s="81" t="n">
        <v>0.048</v>
      </c>
      <c r="K25" s="81" t="n">
        <v>0.055</v>
      </c>
      <c r="L25" s="80" t="n">
        <v>0.019</v>
      </c>
      <c r="M25" s="80" t="n">
        <v>0.03</v>
      </c>
      <c r="N25" s="83"/>
    </row>
    <row r="26" customFormat="false" ht="14.4" hidden="false" customHeight="false" outlineLevel="0" collapsed="false">
      <c r="A26" s="80" t="s">
        <v>152</v>
      </c>
      <c r="B26" s="81" t="n">
        <v>0.002</v>
      </c>
      <c r="C26" s="81" t="n">
        <v>0.002</v>
      </c>
      <c r="D26" s="81" t="n">
        <v>0.002</v>
      </c>
      <c r="E26" s="80" t="n">
        <v>0.002</v>
      </c>
      <c r="F26" s="80" t="s">
        <v>28</v>
      </c>
      <c r="G26" s="81" t="n">
        <v>0.002</v>
      </c>
      <c r="H26" s="81" t="n">
        <v>0.002</v>
      </c>
      <c r="I26" s="81" t="n">
        <v>0.001</v>
      </c>
      <c r="J26" s="81" t="n">
        <v>0.001</v>
      </c>
      <c r="K26" s="81" t="n">
        <v>0.001</v>
      </c>
      <c r="L26" s="80" t="n">
        <v>0.001</v>
      </c>
      <c r="M26" s="80" t="n">
        <v>0.001</v>
      </c>
      <c r="N26" s="83"/>
    </row>
    <row r="27" customFormat="false" ht="14.4" hidden="false" customHeight="false" outlineLevel="0" collapsed="false">
      <c r="A27" s="80" t="s">
        <v>130</v>
      </c>
      <c r="B27" s="81" t="n">
        <v>0.003</v>
      </c>
      <c r="C27" s="81" t="n">
        <v>0.003</v>
      </c>
      <c r="D27" s="81" t="n">
        <v>0.003</v>
      </c>
      <c r="E27" s="80" t="n">
        <v>0.003</v>
      </c>
      <c r="F27" s="80" t="n">
        <v>0.002</v>
      </c>
      <c r="G27" s="81" t="n">
        <v>0.003</v>
      </c>
      <c r="H27" s="81" t="n">
        <v>0.003</v>
      </c>
      <c r="I27" s="81" t="n">
        <v>0.002</v>
      </c>
      <c r="J27" s="81" t="n">
        <v>0.002</v>
      </c>
      <c r="K27" s="81" t="n">
        <v>0.002</v>
      </c>
      <c r="L27" s="80" t="n">
        <v>0.001</v>
      </c>
      <c r="M27" s="80" t="n">
        <v>0.002</v>
      </c>
      <c r="N27" s="83"/>
    </row>
    <row r="28" customFormat="false" ht="19.2" hidden="false" customHeight="false" outlineLevel="0" collapsed="false">
      <c r="A28" s="80" t="s">
        <v>131</v>
      </c>
      <c r="B28" s="81" t="n">
        <v>0.003</v>
      </c>
      <c r="C28" s="81" t="n">
        <v>0.003</v>
      </c>
      <c r="D28" s="81" t="n">
        <v>0.003</v>
      </c>
      <c r="E28" s="80" t="n">
        <v>0.003</v>
      </c>
      <c r="F28" s="80" t="n">
        <v>0.002</v>
      </c>
      <c r="G28" s="81" t="n">
        <v>0.003</v>
      </c>
      <c r="H28" s="81" t="n">
        <v>0.003</v>
      </c>
      <c r="I28" s="81" t="n">
        <v>0.002</v>
      </c>
      <c r="J28" s="81" t="n">
        <v>0.002</v>
      </c>
      <c r="K28" s="81" t="n">
        <v>0.002</v>
      </c>
      <c r="L28" s="80" t="n">
        <v>0.001</v>
      </c>
      <c r="M28" s="80" t="n">
        <v>0.002</v>
      </c>
      <c r="N28" s="83"/>
    </row>
    <row r="29" customFormat="false" ht="14.4" hidden="false" customHeight="false" outlineLevel="0" collapsed="false">
      <c r="A29" s="77" t="s">
        <v>132</v>
      </c>
      <c r="B29" s="81"/>
      <c r="C29" s="81"/>
      <c r="D29" s="81"/>
      <c r="E29" s="80"/>
      <c r="F29" s="80"/>
      <c r="G29" s="81"/>
      <c r="H29" s="81"/>
      <c r="I29" s="81"/>
      <c r="J29" s="81"/>
      <c r="K29" s="81"/>
      <c r="L29" s="80"/>
      <c r="M29" s="80"/>
      <c r="N29" s="83"/>
    </row>
    <row r="30" customFormat="false" ht="14.4" hidden="false" customHeight="false" outlineLevel="0" collapsed="false">
      <c r="A30" s="80" t="s">
        <v>133</v>
      </c>
      <c r="B30" s="79" t="n">
        <v>0.025</v>
      </c>
      <c r="C30" s="81" t="n">
        <v>0.024</v>
      </c>
      <c r="D30" s="79" t="n">
        <v>0.02</v>
      </c>
      <c r="E30" s="77" t="n">
        <v>0.021</v>
      </c>
      <c r="F30" s="80" t="n">
        <v>0.029</v>
      </c>
      <c r="G30" s="81" t="n">
        <v>0.022</v>
      </c>
      <c r="H30" s="81" t="n">
        <v>0.014</v>
      </c>
      <c r="I30" s="81" t="n">
        <v>0.011</v>
      </c>
      <c r="J30" s="81" t="n">
        <v>0.012</v>
      </c>
      <c r="K30" s="81" t="n">
        <v>0.009</v>
      </c>
      <c r="L30" s="80" t="n">
        <v>0.008</v>
      </c>
      <c r="M30" s="80" t="n">
        <v>0.009</v>
      </c>
      <c r="N30" s="83"/>
    </row>
    <row r="31" customFormat="false" ht="14.4" hidden="false" customHeight="false" outlineLevel="0" collapsed="false">
      <c r="A31" s="80" t="s">
        <v>134</v>
      </c>
      <c r="B31" s="81" t="s">
        <v>28</v>
      </c>
      <c r="C31" s="81" t="s">
        <v>28</v>
      </c>
      <c r="D31" s="81" t="s">
        <v>28</v>
      </c>
      <c r="E31" s="80" t="s">
        <v>28</v>
      </c>
      <c r="F31" s="80" t="s">
        <v>28</v>
      </c>
      <c r="G31" s="81" t="n">
        <v>0.008</v>
      </c>
      <c r="H31" s="81" t="n">
        <v>0.008</v>
      </c>
      <c r="I31" s="81" t="n">
        <v>0.004</v>
      </c>
      <c r="J31" s="81" t="n">
        <v>0.007</v>
      </c>
      <c r="K31" s="81" t="n">
        <v>0.005</v>
      </c>
      <c r="L31" s="80" t="n">
        <v>0.005</v>
      </c>
      <c r="M31" s="80" t="s">
        <v>28</v>
      </c>
      <c r="N31" s="83"/>
    </row>
    <row r="32" customFormat="false" ht="14.4" hidden="false" customHeight="false" outlineLevel="0" collapsed="false">
      <c r="A32" s="80" t="s">
        <v>135</v>
      </c>
      <c r="B32" s="81" t="s">
        <v>28</v>
      </c>
      <c r="C32" s="81" t="s">
        <v>28</v>
      </c>
      <c r="D32" s="81" t="s">
        <v>28</v>
      </c>
      <c r="E32" s="80" t="s">
        <v>28</v>
      </c>
      <c r="F32" s="80" t="s">
        <v>28</v>
      </c>
      <c r="G32" s="81" t="n">
        <v>0.025</v>
      </c>
      <c r="H32" s="81" t="n">
        <v>0.023</v>
      </c>
      <c r="I32" s="81" t="n">
        <v>0.019</v>
      </c>
      <c r="J32" s="81" t="n">
        <v>0.019</v>
      </c>
      <c r="K32" s="81" t="n">
        <v>0.02</v>
      </c>
      <c r="L32" s="80" t="n">
        <v>0.01</v>
      </c>
      <c r="M32" s="80" t="s">
        <v>28</v>
      </c>
      <c r="N32" s="83"/>
    </row>
    <row r="33" customFormat="false" ht="14.4" hidden="false" customHeight="false" outlineLevel="0" collapsed="false">
      <c r="A33" s="80" t="s">
        <v>137</v>
      </c>
      <c r="B33" s="81" t="n">
        <v>0.014</v>
      </c>
      <c r="C33" s="81" t="n">
        <v>0.012</v>
      </c>
      <c r="D33" s="81" t="n">
        <v>0.013</v>
      </c>
      <c r="E33" s="80" t="n">
        <v>0.016</v>
      </c>
      <c r="F33" s="80" t="n">
        <v>0.045</v>
      </c>
      <c r="G33" s="81" t="n">
        <v>0.055</v>
      </c>
      <c r="H33" s="81" t="n">
        <v>0.05</v>
      </c>
      <c r="I33" s="81" t="n">
        <v>0.029</v>
      </c>
      <c r="J33" s="81" t="n">
        <v>0.041</v>
      </c>
      <c r="K33" s="81" t="n">
        <v>0.051</v>
      </c>
      <c r="L33" s="80" t="n">
        <v>0.015</v>
      </c>
      <c r="M33" s="80" t="n">
        <v>0.17</v>
      </c>
      <c r="N33" s="83"/>
    </row>
    <row r="34" customFormat="false" ht="14.4" hidden="false" customHeight="false" outlineLevel="0" collapsed="false">
      <c r="A34" s="80" t="s">
        <v>139</v>
      </c>
      <c r="B34" s="81" t="n">
        <v>0.003</v>
      </c>
      <c r="C34" s="81" t="n">
        <v>0.003</v>
      </c>
      <c r="D34" s="81" t="n">
        <v>0.004</v>
      </c>
      <c r="E34" s="80" t="n">
        <v>0.003</v>
      </c>
      <c r="F34" s="80" t="n">
        <v>0.003</v>
      </c>
      <c r="G34" s="81" t="n">
        <v>0.003</v>
      </c>
      <c r="H34" s="81" t="n">
        <v>0.003</v>
      </c>
      <c r="I34" s="81" t="n">
        <v>0.003</v>
      </c>
      <c r="J34" s="81" t="n">
        <v>0.002</v>
      </c>
      <c r="K34" s="81" t="n">
        <v>0.002</v>
      </c>
      <c r="L34" s="80" t="n">
        <v>0.001</v>
      </c>
      <c r="M34" s="80" t="n">
        <v>0.002</v>
      </c>
      <c r="N34" s="83"/>
    </row>
    <row r="35" customFormat="false" ht="14.4" hidden="false" customHeight="false" outlineLevel="0" collapsed="false">
      <c r="A35" s="80" t="s">
        <v>138</v>
      </c>
      <c r="B35" s="81" t="n">
        <v>1.074</v>
      </c>
      <c r="C35" s="81" t="n">
        <v>1.003</v>
      </c>
      <c r="D35" s="81" t="n">
        <v>1.06</v>
      </c>
      <c r="E35" s="80" t="n">
        <v>1.011</v>
      </c>
      <c r="F35" s="80" t="n">
        <v>0.755</v>
      </c>
      <c r="G35" s="81" t="n">
        <v>0.897</v>
      </c>
      <c r="H35" s="81" t="n">
        <v>0.876</v>
      </c>
      <c r="I35" s="81" t="n">
        <v>0.177</v>
      </c>
      <c r="J35" s="81" t="n">
        <v>0.836</v>
      </c>
      <c r="K35" s="81" t="n">
        <v>0.842</v>
      </c>
      <c r="L35" s="80" t="n">
        <v>0.296</v>
      </c>
      <c r="M35" s="80" t="n">
        <v>1.264</v>
      </c>
      <c r="N35" s="83"/>
    </row>
    <row r="36" customFormat="false" ht="14.4" hidden="false" customHeight="false" outlineLevel="0" collapsed="false">
      <c r="A36" s="80" t="s">
        <v>153</v>
      </c>
      <c r="B36" s="81" t="s">
        <v>28</v>
      </c>
      <c r="C36" s="81" t="s">
        <v>28</v>
      </c>
      <c r="D36" s="81" t="s">
        <v>28</v>
      </c>
      <c r="E36" s="80" t="s">
        <v>28</v>
      </c>
      <c r="F36" s="80" t="s">
        <v>28</v>
      </c>
      <c r="G36" s="81" t="n">
        <v>0.116</v>
      </c>
      <c r="H36" s="81" t="n">
        <v>0.117</v>
      </c>
      <c r="I36" s="81" t="n">
        <v>0.695</v>
      </c>
      <c r="J36" s="81" t="n">
        <v>0.088</v>
      </c>
      <c r="K36" s="81" t="n">
        <v>0.13</v>
      </c>
      <c r="L36" s="80" t="n">
        <v>0.925</v>
      </c>
      <c r="M36" s="80" t="s">
        <v>28</v>
      </c>
      <c r="N36" s="83"/>
    </row>
    <row r="37" customFormat="false" ht="14.4" hidden="false" customHeight="false" outlineLevel="0" collapsed="false">
      <c r="A37" s="80" t="s">
        <v>154</v>
      </c>
      <c r="B37" s="81" t="s">
        <v>28</v>
      </c>
      <c r="C37" s="81" t="s">
        <v>28</v>
      </c>
      <c r="D37" s="81" t="s">
        <v>28</v>
      </c>
      <c r="E37" s="80" t="s">
        <v>28</v>
      </c>
      <c r="F37" s="80" t="s">
        <v>28</v>
      </c>
      <c r="G37" s="81" t="n">
        <v>0.363</v>
      </c>
      <c r="H37" s="81" t="n">
        <v>0.328</v>
      </c>
      <c r="I37" s="81" t="n">
        <v>0.21</v>
      </c>
      <c r="J37" s="81" t="n">
        <v>0.308</v>
      </c>
      <c r="K37" s="81" t="n">
        <v>0.317</v>
      </c>
      <c r="L37" s="80" t="n">
        <v>0.281</v>
      </c>
      <c r="M37" s="80" t="s">
        <v>28</v>
      </c>
      <c r="N37" s="83"/>
    </row>
    <row r="38" customFormat="false" ht="14.4" hidden="false" customHeight="false" outlineLevel="0" collapsed="false">
      <c r="A38" s="80" t="s">
        <v>155</v>
      </c>
      <c r="B38" s="81" t="s">
        <v>28</v>
      </c>
      <c r="C38" s="81" t="s">
        <v>28</v>
      </c>
      <c r="D38" s="81" t="s">
        <v>28</v>
      </c>
      <c r="E38" s="80" t="s">
        <v>28</v>
      </c>
      <c r="F38" s="80" t="s">
        <v>28</v>
      </c>
      <c r="G38" s="81" t="n">
        <v>0.319</v>
      </c>
      <c r="H38" s="81" t="n">
        <v>0.281</v>
      </c>
      <c r="I38" s="81" t="n">
        <v>0.183</v>
      </c>
      <c r="J38" s="81" t="n">
        <v>0.264</v>
      </c>
      <c r="K38" s="81" t="n">
        <v>0.263</v>
      </c>
      <c r="L38" s="80" t="n">
        <v>0.234</v>
      </c>
      <c r="M38" s="80" t="s">
        <v>28</v>
      </c>
      <c r="N38" s="83"/>
    </row>
    <row r="39" customFormat="false" ht="15" hidden="false" customHeight="false" outlineLevel="0" collapsed="false">
      <c r="A39" s="86" t="s">
        <v>136</v>
      </c>
      <c r="B39" s="87" t="n">
        <v>0.235</v>
      </c>
      <c r="C39" s="87" t="n">
        <v>0.212</v>
      </c>
      <c r="D39" s="87" t="n">
        <v>0.234</v>
      </c>
      <c r="E39" s="86" t="n">
        <v>0.207</v>
      </c>
      <c r="F39" s="86" t="n">
        <v>0.236</v>
      </c>
      <c r="G39" s="87" t="n">
        <v>0.274</v>
      </c>
      <c r="H39" s="87" t="n">
        <v>0.238</v>
      </c>
      <c r="I39" s="87" t="n">
        <v>0.189</v>
      </c>
      <c r="J39" s="87" t="n">
        <v>0.223</v>
      </c>
      <c r="K39" s="87" t="n">
        <v>0.182</v>
      </c>
      <c r="L39" s="86" t="n">
        <v>0.262</v>
      </c>
      <c r="M39" s="86" t="n">
        <v>0.274</v>
      </c>
      <c r="N39" s="88"/>
    </row>
    <row r="40" customFormat="false" ht="15" hidden="false" customHeight="false" outlineLevel="0" collapsed="false">
      <c r="A40" s="72" t="s">
        <v>145</v>
      </c>
    </row>
  </sheetData>
  <mergeCells count="4">
    <mergeCell ref="B2:M2"/>
    <mergeCell ref="N3:N4"/>
    <mergeCell ref="B4:E4"/>
    <mergeCell ref="G4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6" activeCellId="1" sqref="11:11 B46"/>
    </sheetView>
  </sheetViews>
  <sheetFormatPr defaultRowHeight="14.4" zeroHeight="false" outlineLevelRow="0" outlineLevelCol="0"/>
  <cols>
    <col collapsed="false" customWidth="true" hidden="false" outlineLevel="0" max="1" min="1" style="0" width="12.33"/>
    <col collapsed="false" customWidth="true" hidden="false" outlineLevel="0" max="2" min="2" style="0" width="8.44"/>
    <col collapsed="false" customWidth="true" hidden="false" outlineLevel="0" max="3" min="3" style="0" width="7.88"/>
    <col collapsed="false" customWidth="true" hidden="false" outlineLevel="0" max="4" min="4" style="0" width="7.34"/>
    <col collapsed="false" customWidth="true" hidden="false" outlineLevel="0" max="5" min="5" style="0" width="8"/>
    <col collapsed="false" customWidth="true" hidden="false" outlineLevel="0" max="8" min="6" style="0" width="7.34"/>
    <col collapsed="false" customWidth="false" hidden="false" outlineLevel="0" max="9" min="9" style="0" width="11.44"/>
    <col collapsed="false" customWidth="true" hidden="false" outlineLevel="0" max="10" min="10" style="0" width="14.33"/>
    <col collapsed="false" customWidth="true" hidden="false" outlineLevel="0" max="11" min="11" style="0" width="14.44"/>
    <col collapsed="false" customWidth="true" hidden="false" outlineLevel="0" max="12" min="12" style="0" width="8.55"/>
    <col collapsed="false" customWidth="true" hidden="false" outlineLevel="0" max="13" min="13" style="0" width="8.88"/>
    <col collapsed="false" customWidth="true" hidden="false" outlineLevel="0" max="14" min="14" style="0" width="11.66"/>
    <col collapsed="false" customWidth="true" hidden="false" outlineLevel="0" max="16" min="15" style="0" width="7.34"/>
    <col collapsed="false" customWidth="true" hidden="false" outlineLevel="0" max="17" min="17" style="0" width="7.88"/>
    <col collapsed="false" customWidth="true" hidden="false" outlineLevel="0" max="18" min="18" style="0" width="7.34"/>
    <col collapsed="false" customWidth="true" hidden="false" outlineLevel="0" max="19" min="19" style="0" width="8.88"/>
    <col collapsed="false" customWidth="true" hidden="false" outlineLevel="0" max="20" min="20" style="0" width="7.34"/>
    <col collapsed="false" customWidth="true" hidden="false" outlineLevel="0" max="21" min="21" style="0" width="7.66"/>
    <col collapsed="false" customWidth="true" hidden="false" outlineLevel="0" max="22" min="22" style="0" width="7.34"/>
    <col collapsed="false" customWidth="true" hidden="false" outlineLevel="0" max="23" min="23" style="0" width="7.66"/>
    <col collapsed="false" customWidth="true" hidden="false" outlineLevel="0" max="24" min="24" style="0" width="7.88"/>
    <col collapsed="false" customWidth="true" hidden="false" outlineLevel="0" max="1025" min="25" style="0" width="8.88"/>
  </cols>
  <sheetData>
    <row r="1" customFormat="false" ht="14.4" hidden="false" customHeight="false" outlineLevel="0" collapsed="false">
      <c r="A1" s="7" t="s">
        <v>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4.4" hidden="false" customHeight="false" outlineLevel="0" collapsed="false">
      <c r="A2" s="8" t="s">
        <v>72</v>
      </c>
      <c r="B2" s="9" t="s">
        <v>73</v>
      </c>
      <c r="C2" s="10" t="s">
        <v>74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4.4" hidden="false" customHeight="true" outlineLevel="0" collapsed="false">
      <c r="A3" s="11" t="s">
        <v>27</v>
      </c>
      <c r="B3" s="12"/>
      <c r="C3" s="13" t="s">
        <v>75</v>
      </c>
      <c r="D3" s="13" t="s">
        <v>76</v>
      </c>
      <c r="E3" s="13" t="s">
        <v>77</v>
      </c>
      <c r="F3" s="13" t="s">
        <v>78</v>
      </c>
      <c r="G3" s="13" t="s">
        <v>79</v>
      </c>
      <c r="H3" s="13" t="s">
        <v>80</v>
      </c>
      <c r="I3" s="13" t="s">
        <v>81</v>
      </c>
      <c r="J3" s="13" t="s">
        <v>82</v>
      </c>
      <c r="K3" s="13" t="s">
        <v>83</v>
      </c>
      <c r="L3" s="13" t="s">
        <v>84</v>
      </c>
      <c r="M3" s="13" t="s">
        <v>85</v>
      </c>
      <c r="N3" s="13" t="s">
        <v>86</v>
      </c>
      <c r="O3" s="13" t="s">
        <v>87</v>
      </c>
      <c r="P3" s="13" t="s">
        <v>88</v>
      </c>
      <c r="Q3" s="13" t="s">
        <v>89</v>
      </c>
      <c r="R3" s="13" t="s">
        <v>90</v>
      </c>
      <c r="S3" s="13" t="s">
        <v>91</v>
      </c>
      <c r="T3" s="13" t="s">
        <v>92</v>
      </c>
      <c r="U3" s="14" t="s">
        <v>93</v>
      </c>
      <c r="V3" s="14" t="s">
        <v>94</v>
      </c>
      <c r="W3" s="13" t="s">
        <v>95</v>
      </c>
      <c r="X3" s="15" t="s">
        <v>96</v>
      </c>
    </row>
    <row r="4" customFormat="false" ht="14.4" hidden="false" customHeight="false" outlineLevel="0" collapsed="false">
      <c r="A4" s="11" t="s">
        <v>27</v>
      </c>
      <c r="B4" s="16" t="n">
        <v>0</v>
      </c>
      <c r="C4" s="12" t="n">
        <v>2.26487547409604E-008</v>
      </c>
      <c r="D4" s="12" t="n">
        <v>4.11442973850514E-008</v>
      </c>
      <c r="E4" s="12" t="n">
        <v>3.3690379884685E-008</v>
      </c>
      <c r="F4" s="12" t="n">
        <v>3.49255437536577E-008</v>
      </c>
      <c r="G4" s="12" t="n">
        <v>3.24442671919228E-008</v>
      </c>
      <c r="H4" s="12" t="n">
        <v>1.65762625747334E-008</v>
      </c>
      <c r="I4" s="12" t="n">
        <v>2.7374744423793E-008</v>
      </c>
      <c r="J4" s="12" t="n">
        <v>3.79167075760555E-008</v>
      </c>
      <c r="K4" s="12" t="n">
        <v>4.23341540449473E-008</v>
      </c>
      <c r="L4" s="12" t="n">
        <v>2.29488173782305E-007</v>
      </c>
      <c r="M4" s="12" t="n">
        <v>8.35783761286071E-008</v>
      </c>
      <c r="N4" s="12" t="n">
        <v>1.90880179244028E-008</v>
      </c>
      <c r="O4" s="12" t="n">
        <v>1.94947931833939E-008</v>
      </c>
      <c r="P4" s="12" t="n">
        <v>7.19196707235725E-008</v>
      </c>
      <c r="Q4" s="12" t="n">
        <v>2.54386980369513E-008</v>
      </c>
      <c r="R4" s="12" t="n">
        <v>1.84887149801367E-008</v>
      </c>
      <c r="S4" s="12" t="n">
        <v>4.95386431260445E-008</v>
      </c>
      <c r="T4" s="12" t="n">
        <v>1.49974707660761E-008</v>
      </c>
      <c r="U4" s="17"/>
      <c r="V4" s="17"/>
      <c r="W4" s="12" t="n">
        <v>2.16577460844951E-008</v>
      </c>
      <c r="X4" s="18" t="n">
        <v>1.80692361886099E-008</v>
      </c>
    </row>
    <row r="5" customFormat="false" ht="14.4" hidden="false" customHeight="false" outlineLevel="0" collapsed="false">
      <c r="A5" s="11" t="s">
        <v>27</v>
      </c>
      <c r="B5" s="16" t="n">
        <v>4</v>
      </c>
      <c r="C5" s="12" t="n">
        <v>3.06169875381147E-008</v>
      </c>
      <c r="D5" s="12" t="n">
        <v>3.36633869920252E-008</v>
      </c>
      <c r="E5" s="12" t="n">
        <v>3.08853988618288E-008</v>
      </c>
      <c r="F5" s="12" t="n">
        <v>3.09671479820735E-008</v>
      </c>
      <c r="G5" s="12" t="n">
        <v>2.67187104329984E-008</v>
      </c>
      <c r="H5" s="12" t="n">
        <v>1.90886114424657E-008</v>
      </c>
      <c r="I5" s="12" t="n">
        <v>2.73888934383573E-008</v>
      </c>
      <c r="J5" s="12" t="n">
        <v>3.57431438553161E-008</v>
      </c>
      <c r="K5" s="12" t="n">
        <v>3.88839786456223E-008</v>
      </c>
      <c r="L5" s="12" t="n">
        <v>1.33684658495038E-007</v>
      </c>
      <c r="M5" s="12" t="n">
        <v>5.97964912372149E-008</v>
      </c>
      <c r="N5" s="12" t="n">
        <v>1.99937626529843E-008</v>
      </c>
      <c r="O5" s="12" t="n">
        <v>2.00090960750148E-008</v>
      </c>
      <c r="P5" s="12" t="n">
        <v>4.93935354510727E-008</v>
      </c>
      <c r="Q5" s="12" t="n">
        <v>2.42255784416466E-008</v>
      </c>
      <c r="R5" s="12" t="n">
        <v>1.87387583704726E-008</v>
      </c>
      <c r="S5" s="12" t="n">
        <v>3.89118142920195E-008</v>
      </c>
      <c r="T5" s="12" t="n">
        <v>1.72785169044426E-008</v>
      </c>
      <c r="U5" s="17"/>
      <c r="V5" s="17"/>
      <c r="W5" s="12" t="n">
        <v>2.29765016913916E-008</v>
      </c>
      <c r="X5" s="18" t="n">
        <v>2.57185355490167E-008</v>
      </c>
    </row>
    <row r="6" customFormat="false" ht="14.4" hidden="false" customHeight="false" outlineLevel="0" collapsed="false">
      <c r="A6" s="11" t="s">
        <v>27</v>
      </c>
      <c r="B6" s="16" t="n">
        <v>23</v>
      </c>
      <c r="C6" s="12" t="n">
        <v>3.51051817038235E-008</v>
      </c>
      <c r="D6" s="12" t="n">
        <v>2.96136691068538E-008</v>
      </c>
      <c r="E6" s="12" t="n">
        <v>2.92568512299584E-008</v>
      </c>
      <c r="F6" s="12" t="n">
        <v>2.87922980448281E-008</v>
      </c>
      <c r="G6" s="12" t="n">
        <v>2.51802656108271E-008</v>
      </c>
      <c r="H6" s="12" t="n">
        <v>2.03673355168121E-008</v>
      </c>
      <c r="I6" s="12" t="n">
        <v>2.78414582284412E-008</v>
      </c>
      <c r="J6" s="12" t="n">
        <v>3.55253679290859E-008</v>
      </c>
      <c r="K6" s="12" t="n">
        <v>3.82424822960905E-008</v>
      </c>
      <c r="L6" s="12" t="n">
        <v>6.73608956409689E-008</v>
      </c>
      <c r="M6" s="12" t="n">
        <v>4.40299367968157E-008</v>
      </c>
      <c r="N6" s="12" t="n">
        <v>2.06063761302797E-008</v>
      </c>
      <c r="O6" s="12" t="n">
        <v>2.03151125930525E-008</v>
      </c>
      <c r="P6" s="12" t="n">
        <v>3.40358609696176E-008</v>
      </c>
      <c r="Q6" s="12" t="n">
        <v>2.43426454872661E-008</v>
      </c>
      <c r="R6" s="12" t="n">
        <v>1.89096822425867E-008</v>
      </c>
      <c r="S6" s="12" t="n">
        <v>3.18440874348781E-008</v>
      </c>
      <c r="T6" s="12" t="n">
        <v>1.87445153204142E-008</v>
      </c>
      <c r="U6" s="17"/>
      <c r="V6" s="17"/>
      <c r="W6" s="12" t="n">
        <v>2.37431411989094E-008</v>
      </c>
      <c r="X6" s="18" t="n">
        <v>2.55167643656088E-008</v>
      </c>
    </row>
    <row r="7" customFormat="false" ht="14.4" hidden="false" customHeight="false" outlineLevel="0" collapsed="false">
      <c r="A7" s="11" t="s">
        <v>27</v>
      </c>
      <c r="B7" s="16" t="n">
        <v>47</v>
      </c>
      <c r="C7" s="12" t="n">
        <v>4.08287690964499E-008</v>
      </c>
      <c r="D7" s="12" t="n">
        <v>3.23140956518663E-008</v>
      </c>
      <c r="E7" s="12" t="n">
        <v>3.06650958082735E-008</v>
      </c>
      <c r="F7" s="12" t="n">
        <v>3.03153697554063E-008</v>
      </c>
      <c r="G7" s="12" t="n">
        <v>2.93426584549763E-008</v>
      </c>
      <c r="H7" s="12" t="n">
        <v>1.8847737349542E-008</v>
      </c>
      <c r="I7" s="12" t="n">
        <v>2.90482925680165E-008</v>
      </c>
      <c r="J7" s="12" t="n">
        <v>4.07296291027205E-008</v>
      </c>
      <c r="K7" s="12" t="n">
        <v>4.4924050390438E-008</v>
      </c>
      <c r="L7" s="12" t="n">
        <v>8.69851984648842E-008</v>
      </c>
      <c r="M7" s="12" t="n">
        <v>5.1314809518387E-008</v>
      </c>
      <c r="N7" s="12" t="n">
        <v>2.04407301403587E-008</v>
      </c>
      <c r="O7" s="12" t="n">
        <v>2.01286731237705E-008</v>
      </c>
      <c r="P7" s="12" t="n">
        <v>3.91068368928742E-008</v>
      </c>
      <c r="Q7" s="12" t="n">
        <v>2.56590509014211E-008</v>
      </c>
      <c r="R7" s="12" t="n">
        <v>1.89174121495469E-008</v>
      </c>
      <c r="S7" s="12" t="n">
        <v>3.44435217386341E-008</v>
      </c>
      <c r="T7" s="12" t="n">
        <v>1.81592050085752E-008</v>
      </c>
      <c r="U7" s="17"/>
      <c r="V7" s="17"/>
      <c r="W7" s="12" t="n">
        <v>2.33871205293884E-008</v>
      </c>
      <c r="X7" s="18" t="n">
        <v>2.288153467949E-008</v>
      </c>
    </row>
    <row r="8" customFormat="false" ht="14.4" hidden="false" customHeight="false" outlineLevel="0" collapsed="false">
      <c r="A8" s="11" t="s">
        <v>27</v>
      </c>
      <c r="B8" s="16" t="n">
        <v>70</v>
      </c>
      <c r="C8" s="12" t="n">
        <v>3.43960726750822E-008</v>
      </c>
      <c r="D8" s="12" t="n">
        <v>3.17355424519668E-008</v>
      </c>
      <c r="E8" s="12" t="n">
        <v>3.10259277168266E-008</v>
      </c>
      <c r="F8" s="12" t="n">
        <v>3.02782502113238E-008</v>
      </c>
      <c r="G8" s="12" t="n">
        <v>3.2486046046592E-008</v>
      </c>
      <c r="H8" s="12" t="n">
        <v>1.85179296619096E-008</v>
      </c>
      <c r="I8" s="12" t="n">
        <v>3.10714332482111E-008</v>
      </c>
      <c r="J8" s="12" t="n">
        <v>4.61330145903045E-008</v>
      </c>
      <c r="K8" s="12" t="n">
        <v>5.22769568298317E-008</v>
      </c>
      <c r="L8" s="12" t="n">
        <v>4.97272710398712E-008</v>
      </c>
      <c r="M8" s="12" t="n">
        <v>4.59279585784871E-008</v>
      </c>
      <c r="N8" s="12" t="n">
        <v>2.06434997615329E-008</v>
      </c>
      <c r="O8" s="12" t="n">
        <v>2.01964811138033E-008</v>
      </c>
      <c r="P8" s="12" t="n">
        <v>3.12509840682352E-008</v>
      </c>
      <c r="Q8" s="12" t="n">
        <v>2.72622865164108E-008</v>
      </c>
      <c r="R8" s="12" t="n">
        <v>1.90283955077148E-008</v>
      </c>
      <c r="S8" s="12" t="n">
        <v>3.13269120617044E-008</v>
      </c>
      <c r="T8" s="12" t="n">
        <v>1.79319035944437E-008</v>
      </c>
      <c r="U8" s="17"/>
      <c r="V8" s="17"/>
      <c r="W8" s="12" t="n">
        <v>2.36481808919113E-008</v>
      </c>
      <c r="X8" s="18" t="n">
        <v>2.00513741060706E-008</v>
      </c>
    </row>
    <row r="9" customFormat="false" ht="15.6" hidden="false" customHeight="false" outlineLevel="0" collapsed="false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2"/>
      <c r="T9" s="12"/>
      <c r="U9" s="12"/>
      <c r="V9" s="12"/>
      <c r="W9" s="12"/>
      <c r="X9" s="20"/>
    </row>
    <row r="10" customFormat="false" ht="15.6" hidden="false" customHeight="false" outlineLevel="0" collapsed="false">
      <c r="A10" s="19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2"/>
      <c r="T10" s="12"/>
      <c r="U10" s="12"/>
      <c r="V10" s="12"/>
      <c r="W10" s="12"/>
      <c r="X10" s="20"/>
    </row>
    <row r="11" customFormat="false" ht="14.4" hidden="false" customHeight="true" outlineLevel="0" collapsed="false">
      <c r="A11" s="21" t="s">
        <v>30</v>
      </c>
      <c r="B11" s="16" t="n">
        <v>0</v>
      </c>
      <c r="C11" s="12" t="n">
        <v>1.81179234994442E-008</v>
      </c>
      <c r="D11" s="12" t="n">
        <v>3.27440571580077E-008</v>
      </c>
      <c r="E11" s="12" t="n">
        <v>2.96710309040883E-008</v>
      </c>
      <c r="F11" s="12" t="n">
        <v>2.72277948184472E-008</v>
      </c>
      <c r="G11" s="12" t="n">
        <v>2.6017081702832E-008</v>
      </c>
      <c r="H11" s="12" t="n">
        <v>1.10234033985536E-008</v>
      </c>
      <c r="I11" s="12" t="n">
        <v>2.29434951560941E-008</v>
      </c>
      <c r="J11" s="12" t="n">
        <v>3.21029084496073E-008</v>
      </c>
      <c r="K11" s="12" t="n">
        <v>3.12566108216269E-008</v>
      </c>
      <c r="L11" s="12" t="n">
        <v>1.97314665668118E-007</v>
      </c>
      <c r="M11" s="12" t="n">
        <v>7.32252694884934E-008</v>
      </c>
      <c r="N11" s="12" t="n">
        <v>9.86924678329739E-009</v>
      </c>
      <c r="O11" s="12" t="n">
        <v>1.42635582848601E-008</v>
      </c>
      <c r="P11" s="12" t="n">
        <v>5.56194258134229E-008</v>
      </c>
      <c r="Q11" s="12" t="n">
        <v>1.86378023495053E-008</v>
      </c>
      <c r="R11" s="12" t="n">
        <v>1.27105027846465E-008</v>
      </c>
      <c r="S11" s="17"/>
      <c r="T11" s="17"/>
      <c r="U11" s="12" t="n">
        <v>1.68150652557207E-008</v>
      </c>
      <c r="V11" s="12" t="n">
        <v>1.71655822070839E-008</v>
      </c>
      <c r="W11" s="17"/>
      <c r="X11" s="22"/>
    </row>
    <row r="12" customFormat="false" ht="14.4" hidden="false" customHeight="false" outlineLevel="0" collapsed="false">
      <c r="A12" s="21" t="s">
        <v>30</v>
      </c>
      <c r="B12" s="16" t="n">
        <v>4</v>
      </c>
      <c r="C12" s="12" t="n">
        <v>2.70575690666984E-008</v>
      </c>
      <c r="D12" s="12" t="n">
        <v>2.55846250929174E-008</v>
      </c>
      <c r="E12" s="12" t="n">
        <v>2.50845985275845E-008</v>
      </c>
      <c r="F12" s="12" t="n">
        <v>2.31523727309898E-008</v>
      </c>
      <c r="G12" s="12" t="n">
        <v>2.05084785579887E-008</v>
      </c>
      <c r="H12" s="12" t="n">
        <v>1.27020689335431E-008</v>
      </c>
      <c r="I12" s="12" t="n">
        <v>2.18210046449716E-008</v>
      </c>
      <c r="J12" s="12" t="n">
        <v>2.72076155659843E-008</v>
      </c>
      <c r="K12" s="12" t="n">
        <v>2.72496985539029E-008</v>
      </c>
      <c r="L12" s="12" t="n">
        <v>1.13532942972831E-007</v>
      </c>
      <c r="M12" s="12" t="n">
        <v>4.91187850461741E-008</v>
      </c>
      <c r="N12" s="12" t="n">
        <v>1.13956893929996E-008</v>
      </c>
      <c r="O12" s="12" t="n">
        <v>1.45625331511694E-008</v>
      </c>
      <c r="P12" s="12" t="n">
        <v>3.76460949968623E-008</v>
      </c>
      <c r="Q12" s="12" t="n">
        <v>1.72452661290287E-008</v>
      </c>
      <c r="R12" s="12" t="n">
        <v>1.30638667597758E-008</v>
      </c>
      <c r="S12" s="17"/>
      <c r="T12" s="17"/>
      <c r="U12" s="12" t="n">
        <v>2.05935898285208E-008</v>
      </c>
      <c r="V12" s="12" t="n">
        <v>2.03149508157547E-008</v>
      </c>
      <c r="W12" s="17"/>
      <c r="X12" s="22"/>
    </row>
    <row r="13" customFormat="false" ht="14.4" hidden="false" customHeight="false" outlineLevel="0" collapsed="false">
      <c r="A13" s="21" t="s">
        <v>30</v>
      </c>
      <c r="B13" s="16" t="n">
        <v>23</v>
      </c>
      <c r="C13" s="12" t="n">
        <v>3.18835606735728E-008</v>
      </c>
      <c r="D13" s="12" t="n">
        <v>2.15060467594681E-008</v>
      </c>
      <c r="E13" s="12" t="n">
        <v>2.20965927229128E-008</v>
      </c>
      <c r="F13" s="12" t="n">
        <v>2.06270723146967E-008</v>
      </c>
      <c r="G13" s="12" t="n">
        <v>1.8572538923351E-008</v>
      </c>
      <c r="H13" s="12" t="n">
        <v>1.35927621169164E-008</v>
      </c>
      <c r="I13" s="12" t="n">
        <v>2.11795536629662E-008</v>
      </c>
      <c r="J13" s="12" t="n">
        <v>2.47543092215727E-008</v>
      </c>
      <c r="K13" s="12" t="n">
        <v>2.57091134847468E-008</v>
      </c>
      <c r="L13" s="12" t="n">
        <v>5.59124742409732E-008</v>
      </c>
      <c r="M13" s="12" t="n">
        <v>3.29621600723018E-008</v>
      </c>
      <c r="N13" s="12" t="n">
        <v>1.22294144816297E-008</v>
      </c>
      <c r="O13" s="12" t="n">
        <v>1.47661950089147E-008</v>
      </c>
      <c r="P13" s="12" t="n">
        <v>2.56554642053152E-008</v>
      </c>
      <c r="Q13" s="12" t="n">
        <v>1.70734931779791E-008</v>
      </c>
      <c r="R13" s="12" t="n">
        <v>1.32896355827341E-008</v>
      </c>
      <c r="S13" s="17"/>
      <c r="T13" s="17"/>
      <c r="U13" s="12" t="n">
        <v>2.29619464278157E-008</v>
      </c>
      <c r="V13" s="12" t="n">
        <v>2.27658651700947E-008</v>
      </c>
      <c r="W13" s="17"/>
      <c r="X13" s="22"/>
    </row>
    <row r="14" customFormat="false" ht="14.4" hidden="false" customHeight="false" outlineLevel="0" collapsed="false">
      <c r="A14" s="21" t="s">
        <v>30</v>
      </c>
      <c r="B14" s="16" t="n">
        <v>47</v>
      </c>
      <c r="C14" s="12" t="n">
        <v>3.90989394903686E-008</v>
      </c>
      <c r="D14" s="12" t="n">
        <v>2.39092817037526E-008</v>
      </c>
      <c r="E14" s="12" t="n">
        <v>2.36128298568702E-008</v>
      </c>
      <c r="F14" s="12" t="n">
        <v>2.1829709108861E-008</v>
      </c>
      <c r="G14" s="12" t="n">
        <v>2.20387381441291E-008</v>
      </c>
      <c r="H14" s="12" t="n">
        <v>1.25643514814726E-008</v>
      </c>
      <c r="I14" s="12" t="n">
        <v>2.22232762621478E-008</v>
      </c>
      <c r="J14" s="12" t="n">
        <v>2.94703080608943E-008</v>
      </c>
      <c r="K14" s="12" t="n">
        <v>3.11041062215668E-008</v>
      </c>
      <c r="L14" s="12" t="n">
        <v>7.34908809895448E-008</v>
      </c>
      <c r="M14" s="12" t="n">
        <v>3.92898791027813E-008</v>
      </c>
      <c r="N14" s="12" t="n">
        <v>1.15869170925964E-008</v>
      </c>
      <c r="O14" s="12" t="n">
        <v>1.46838522754466E-008</v>
      </c>
      <c r="P14" s="12" t="n">
        <v>3.01657482110285E-008</v>
      </c>
      <c r="Q14" s="12" t="n">
        <v>1.80975715944935E-008</v>
      </c>
      <c r="R14" s="12" t="n">
        <v>1.32143786024714E-008</v>
      </c>
      <c r="S14" s="17"/>
      <c r="T14" s="17"/>
      <c r="U14" s="12" t="n">
        <v>2.49102568070873E-008</v>
      </c>
      <c r="V14" s="12" t="n">
        <v>2.46638320107056E-008</v>
      </c>
      <c r="W14" s="17"/>
      <c r="X14" s="22"/>
    </row>
    <row r="15" customFormat="false" ht="14.4" hidden="false" customHeight="false" outlineLevel="0" collapsed="false">
      <c r="A15" s="21" t="s">
        <v>30</v>
      </c>
      <c r="B15" s="16" t="n">
        <v>70</v>
      </c>
      <c r="C15" s="12" t="n">
        <v>3.01878243610313E-008</v>
      </c>
      <c r="D15" s="12" t="n">
        <v>2.29886750413358E-008</v>
      </c>
      <c r="E15" s="12" t="n">
        <v>2.28750586498158E-008</v>
      </c>
      <c r="F15" s="12" t="n">
        <v>2.1053578522647E-008</v>
      </c>
      <c r="G15" s="12" t="n">
        <v>2.40369645573488E-008</v>
      </c>
      <c r="H15" s="12" t="n">
        <v>1.23755039873502E-008</v>
      </c>
      <c r="I15" s="12" t="n">
        <v>2.29178290585011E-008</v>
      </c>
      <c r="J15" s="12" t="n">
        <v>3.24599756590164E-008</v>
      </c>
      <c r="K15" s="12" t="n">
        <v>3.58704810681746E-008</v>
      </c>
      <c r="L15" s="12" t="n">
        <v>4.15169590516964E-008</v>
      </c>
      <c r="M15" s="12" t="n">
        <v>3.19635171864334E-008</v>
      </c>
      <c r="N15" s="12" t="n">
        <v>1.15079996697638E-008</v>
      </c>
      <c r="O15" s="12" t="n">
        <v>1.47718209749564E-008</v>
      </c>
      <c r="P15" s="12" t="n">
        <v>2.45993972044106E-008</v>
      </c>
      <c r="Q15" s="12" t="n">
        <v>1.91308619792617E-008</v>
      </c>
      <c r="R15" s="12" t="n">
        <v>1.32812673912494E-008</v>
      </c>
      <c r="S15" s="17"/>
      <c r="T15" s="17"/>
      <c r="U15" s="12" t="n">
        <v>2.56027785010248E-008</v>
      </c>
      <c r="V15" s="12" t="n">
        <v>2.75534010438125E-008</v>
      </c>
      <c r="W15" s="17"/>
      <c r="X15" s="22"/>
    </row>
    <row r="16" customFormat="false" ht="14.4" hidden="false" customHeight="false" outlineLevel="0" collapsed="false">
      <c r="A16" s="19"/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2"/>
      <c r="U16" s="12"/>
      <c r="V16" s="12"/>
      <c r="W16" s="12"/>
      <c r="X16" s="18"/>
    </row>
    <row r="17" customFormat="false" ht="14.4" hidden="false" customHeight="false" outlineLevel="0" collapsed="false">
      <c r="A17" s="19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2"/>
      <c r="U17" s="12"/>
      <c r="V17" s="12"/>
      <c r="W17" s="12"/>
      <c r="X17" s="18"/>
    </row>
    <row r="18" customFormat="false" ht="14.4" hidden="false" customHeight="true" outlineLevel="0" collapsed="false">
      <c r="A18" s="23" t="s">
        <v>39</v>
      </c>
      <c r="B18" s="16" t="n">
        <v>0</v>
      </c>
      <c r="C18" s="12" t="n">
        <v>1.28000509550816E-008</v>
      </c>
      <c r="D18" s="12" t="n">
        <v>1.81403714914168E-008</v>
      </c>
      <c r="E18" s="12" t="n">
        <v>1.94417273311373E-008</v>
      </c>
      <c r="F18" s="12" t="n">
        <v>1.96123109783352E-008</v>
      </c>
      <c r="G18" s="12" t="n">
        <v>1.62685330683938E-008</v>
      </c>
      <c r="H18" s="12" t="n">
        <v>7.95589918280095E-009</v>
      </c>
      <c r="I18" s="12" t="n">
        <v>1.70170452390425E-008</v>
      </c>
      <c r="J18" s="12" t="n">
        <v>1.69087182744343E-008</v>
      </c>
      <c r="K18" s="12" t="n">
        <v>3.96319661046647E-008</v>
      </c>
      <c r="L18" s="12" t="n">
        <v>1.05717859924088E-007</v>
      </c>
      <c r="M18" s="12" t="n">
        <v>3.25597810144708E-008</v>
      </c>
      <c r="N18" s="12" t="n">
        <v>7.55458140060827E-009</v>
      </c>
      <c r="O18" s="12" t="n">
        <v>1.00101686957393E-008</v>
      </c>
      <c r="P18" s="12" t="n">
        <v>3.49208403291777E-008</v>
      </c>
      <c r="Q18" s="12" t="n">
        <v>1.269067665535E-008</v>
      </c>
      <c r="R18" s="12" t="n">
        <v>8.75297145590478E-009</v>
      </c>
      <c r="S18" s="17"/>
      <c r="T18" s="12" t="n">
        <v>7.71315710356333E-009</v>
      </c>
      <c r="U18" s="12"/>
      <c r="V18" s="12"/>
      <c r="W18" s="12"/>
      <c r="X18" s="18"/>
    </row>
    <row r="19" customFormat="false" ht="14.4" hidden="false" customHeight="false" outlineLevel="0" collapsed="false">
      <c r="A19" s="23" t="s">
        <v>39</v>
      </c>
      <c r="B19" s="16" t="n">
        <v>4</v>
      </c>
      <c r="C19" s="12" t="n">
        <v>1.88046365540599E-008</v>
      </c>
      <c r="D19" s="12" t="n">
        <v>1.55412926922544E-008</v>
      </c>
      <c r="E19" s="12" t="n">
        <v>1.71017135647366E-008</v>
      </c>
      <c r="F19" s="12" t="n">
        <v>1.6685985712116E-008</v>
      </c>
      <c r="G19" s="12" t="n">
        <v>1.3386845748363E-008</v>
      </c>
      <c r="H19" s="12" t="n">
        <v>9.21282085546728E-009</v>
      </c>
      <c r="I19" s="12" t="n">
        <v>1.6011583866402E-008</v>
      </c>
      <c r="J19" s="12" t="n">
        <v>1.6368419978036E-008</v>
      </c>
      <c r="K19" s="12" t="n">
        <v>2.85461725621045E-008</v>
      </c>
      <c r="L19" s="12" t="n">
        <v>6.18657388410132E-008</v>
      </c>
      <c r="M19" s="12" t="n">
        <v>2.48322768468483E-008</v>
      </c>
      <c r="N19" s="12" t="n">
        <v>8.60490050641287E-009</v>
      </c>
      <c r="O19" s="12" t="n">
        <v>1.03667874538758E-008</v>
      </c>
      <c r="P19" s="12" t="n">
        <v>2.44594308808462E-008</v>
      </c>
      <c r="Q19" s="12" t="n">
        <v>1.19900552674174E-008</v>
      </c>
      <c r="R19" s="12" t="n">
        <v>9.10347900080883E-009</v>
      </c>
      <c r="S19" s="17"/>
      <c r="T19" s="12" t="n">
        <v>9.13305266008728E-009</v>
      </c>
      <c r="U19" s="17"/>
      <c r="V19" s="17"/>
      <c r="W19" s="17"/>
      <c r="X19" s="24"/>
    </row>
    <row r="20" customFormat="false" ht="14.4" hidden="false" customHeight="false" outlineLevel="0" collapsed="false">
      <c r="A20" s="23" t="s">
        <v>39</v>
      </c>
      <c r="B20" s="16" t="n">
        <v>23</v>
      </c>
      <c r="C20" s="12" t="n">
        <v>2.21528826925468E-008</v>
      </c>
      <c r="D20" s="12" t="n">
        <v>1.43081754707098E-008</v>
      </c>
      <c r="E20" s="12" t="n">
        <v>1.55720904030554E-008</v>
      </c>
      <c r="F20" s="12" t="n">
        <v>1.48155150772581E-008</v>
      </c>
      <c r="G20" s="12" t="n">
        <v>1.27143943478653E-008</v>
      </c>
      <c r="H20" s="12" t="n">
        <v>9.87857950051981E-009</v>
      </c>
      <c r="I20" s="12" t="n">
        <v>1.54469282505115E-008</v>
      </c>
      <c r="J20" s="12" t="n">
        <v>1.67054545124781E-008</v>
      </c>
      <c r="K20" s="12" t="n">
        <v>2.16083527590636E-008</v>
      </c>
      <c r="L20" s="12" t="n">
        <v>3.16365331424806E-008</v>
      </c>
      <c r="M20" s="12" t="n">
        <v>1.97460569715927E-008</v>
      </c>
      <c r="N20" s="12" t="n">
        <v>9.20165873670788E-009</v>
      </c>
      <c r="O20" s="12" t="n">
        <v>1.06290142647977E-008</v>
      </c>
      <c r="P20" s="12" t="n">
        <v>1.74024593064016E-008</v>
      </c>
      <c r="Q20" s="12" t="n">
        <v>1.21597822182023E-008</v>
      </c>
      <c r="R20" s="12" t="n">
        <v>9.3271964760468E-009</v>
      </c>
      <c r="S20" s="17"/>
      <c r="T20" s="12" t="n">
        <v>9.89681057260284E-009</v>
      </c>
      <c r="U20" s="17"/>
      <c r="V20" s="17"/>
      <c r="W20" s="17"/>
      <c r="X20" s="24"/>
    </row>
    <row r="21" customFormat="false" ht="14.4" hidden="false" customHeight="false" outlineLevel="0" collapsed="false">
      <c r="A21" s="23" t="s">
        <v>39</v>
      </c>
      <c r="B21" s="16" t="n">
        <v>47</v>
      </c>
      <c r="C21" s="12" t="n">
        <v>2.73088532991693E-008</v>
      </c>
      <c r="D21" s="12" t="n">
        <v>1.53980805122464E-008</v>
      </c>
      <c r="E21" s="12" t="n">
        <v>1.63673500461947E-008</v>
      </c>
      <c r="F21" s="12" t="n">
        <v>1.55666533017433E-008</v>
      </c>
      <c r="G21" s="12" t="n">
        <v>1.48851461181604E-008</v>
      </c>
      <c r="H21" s="12" t="n">
        <v>9.10944461885408E-009</v>
      </c>
      <c r="I21" s="12" t="n">
        <v>1.62179713695167E-008</v>
      </c>
      <c r="J21" s="12" t="n">
        <v>1.98681871905799E-008</v>
      </c>
      <c r="K21" s="12" t="n">
        <v>2.63704724019812E-008</v>
      </c>
      <c r="L21" s="12" t="n">
        <v>4.08622423639045E-008</v>
      </c>
      <c r="M21" s="12" t="n">
        <v>2.24853150297593E-008</v>
      </c>
      <c r="N21" s="12" t="n">
        <v>8.74793530231316E-009</v>
      </c>
      <c r="O21" s="12" t="n">
        <v>1.0618198958646E-008</v>
      </c>
      <c r="P21" s="12" t="n">
        <v>1.97695527058429E-008</v>
      </c>
      <c r="Q21" s="12" t="n">
        <v>1.29608397715002E-008</v>
      </c>
      <c r="R21" s="12" t="n">
        <v>9.23758466971559E-009</v>
      </c>
      <c r="S21" s="17"/>
      <c r="T21" s="12" t="n">
        <v>9.68146923623957E-009</v>
      </c>
      <c r="U21" s="17"/>
      <c r="V21" s="17"/>
      <c r="W21" s="17"/>
      <c r="X21" s="22"/>
    </row>
    <row r="22" customFormat="false" ht="14.4" hidden="false" customHeight="false" outlineLevel="0" collapsed="false">
      <c r="A22" s="23" t="s">
        <v>39</v>
      </c>
      <c r="B22" s="16" t="n">
        <v>70</v>
      </c>
      <c r="C22" s="12" t="n">
        <v>2.25466290824902E-008</v>
      </c>
      <c r="D22" s="12" t="n">
        <v>1.55331382609013E-008</v>
      </c>
      <c r="E22" s="12" t="n">
        <v>1.61046225796793E-008</v>
      </c>
      <c r="F22" s="12" t="n">
        <v>1.48638159634938E-008</v>
      </c>
      <c r="G22" s="12" t="n">
        <v>1.66191670641729E-008</v>
      </c>
      <c r="H22" s="12" t="n">
        <v>8.9769857310876E-009</v>
      </c>
      <c r="I22" s="12" t="n">
        <v>1.67065567505296E-008</v>
      </c>
      <c r="J22" s="12" t="n">
        <v>2.33794824778485E-008</v>
      </c>
      <c r="K22" s="12" t="n">
        <v>2.58920343116476E-008</v>
      </c>
      <c r="L22" s="12" t="n">
        <v>2.42274662382971E-008</v>
      </c>
      <c r="M22" s="12" t="n">
        <v>2.13946303345953E-008</v>
      </c>
      <c r="N22" s="12" t="n">
        <v>8.7516728014341E-009</v>
      </c>
      <c r="O22" s="12" t="n">
        <v>1.08022875466373E-008</v>
      </c>
      <c r="P22" s="12" t="n">
        <v>1.62269642736203E-008</v>
      </c>
      <c r="Q22" s="12" t="n">
        <v>1.40536342087986E-008</v>
      </c>
      <c r="R22" s="12" t="n">
        <v>9.31349228080251E-009</v>
      </c>
      <c r="S22" s="17"/>
      <c r="T22" s="12" t="n">
        <v>9.54925403353243E-009</v>
      </c>
      <c r="U22" s="17"/>
      <c r="V22" s="17"/>
      <c r="W22" s="17"/>
      <c r="X22" s="22"/>
    </row>
    <row r="23" customFormat="false" ht="14.4" hidden="false" customHeight="false" outlineLevel="0" collapsed="false">
      <c r="A23" s="19"/>
      <c r="B23" s="1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customFormat="false" ht="14.4" hidden="false" customHeight="false" outlineLevel="0" collapsed="false">
      <c r="A24" s="19"/>
      <c r="B24" s="16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customFormat="false" ht="14.4" hidden="false" customHeight="true" outlineLevel="0" collapsed="false">
      <c r="A25" s="26" t="s">
        <v>36</v>
      </c>
      <c r="B25" s="16" t="n">
        <v>0</v>
      </c>
      <c r="C25" s="12" t="n">
        <v>1.0578086035337E-008</v>
      </c>
      <c r="D25" s="12" t="n">
        <v>2.07034380291878E-008</v>
      </c>
      <c r="E25" s="12" t="n">
        <v>2.40596866083564E-008</v>
      </c>
      <c r="F25" s="12" t="n">
        <v>2.14023445767919E-008</v>
      </c>
      <c r="G25" s="12" t="n">
        <v>1.66068567226577E-008</v>
      </c>
      <c r="H25" s="12" t="n">
        <v>6.91826703270691E-009</v>
      </c>
      <c r="I25" s="12" t="n">
        <v>1.72485149066248E-008</v>
      </c>
      <c r="J25" s="12" t="n">
        <v>1.79004337505721E-008</v>
      </c>
      <c r="K25" s="12" t="n">
        <v>2.03858484826269E-008</v>
      </c>
      <c r="L25" s="12" t="n">
        <v>1.17387678418665E-007</v>
      </c>
      <c r="M25" s="12" t="n">
        <v>5.20045175550508E-008</v>
      </c>
      <c r="N25" s="12" t="n">
        <v>6.42142700404629E-009</v>
      </c>
      <c r="O25" s="12" t="n">
        <v>9.18681278121452E-009</v>
      </c>
      <c r="P25" s="12" t="n">
        <v>3.91402569228859E-008</v>
      </c>
      <c r="Q25" s="12" t="n">
        <v>1.23987724169008E-008</v>
      </c>
      <c r="R25" s="12" t="n">
        <v>8.61025838380357E-009</v>
      </c>
      <c r="S25" s="12" t="n">
        <v>4.37258300318117E-008</v>
      </c>
      <c r="T25" s="17"/>
      <c r="U25" s="12" t="n">
        <v>1.27664809861188E-008</v>
      </c>
      <c r="V25" s="12" t="n">
        <v>1.15713175519248E-008</v>
      </c>
      <c r="W25" s="17"/>
      <c r="X25" s="22"/>
    </row>
    <row r="26" customFormat="false" ht="14.4" hidden="false" customHeight="false" outlineLevel="0" collapsed="false">
      <c r="A26" s="26"/>
      <c r="B26" s="16" t="n">
        <v>4</v>
      </c>
      <c r="C26" s="12" t="n">
        <v>1.41869581131641E-008</v>
      </c>
      <c r="D26" s="12" t="n">
        <v>1.65120879609459E-008</v>
      </c>
      <c r="E26" s="12" t="n">
        <v>1.930045357117E-008</v>
      </c>
      <c r="F26" s="12" t="n">
        <v>1.72312894434183E-008</v>
      </c>
      <c r="G26" s="12" t="n">
        <v>1.33888534881961E-008</v>
      </c>
      <c r="H26" s="12" t="n">
        <v>7.95949061381219E-009</v>
      </c>
      <c r="I26" s="12" t="n">
        <v>1.60708429550661E-008</v>
      </c>
      <c r="J26" s="12" t="n">
        <v>1.74340501337637E-008</v>
      </c>
      <c r="K26" s="12" t="n">
        <v>1.89406241589803E-008</v>
      </c>
      <c r="L26" s="12" t="n">
        <v>6.80571517703288E-008</v>
      </c>
      <c r="M26" s="12" t="n">
        <v>3.45816053596342E-008</v>
      </c>
      <c r="N26" s="12" t="n">
        <v>7.28440495257004E-009</v>
      </c>
      <c r="O26" s="12" t="n">
        <v>9.43929791863075E-009</v>
      </c>
      <c r="P26" s="12" t="n">
        <v>2.6357566766948E-008</v>
      </c>
      <c r="Q26" s="12" t="n">
        <v>1.16880413658456E-008</v>
      </c>
      <c r="R26" s="12" t="n">
        <v>8.8554273793043E-009</v>
      </c>
      <c r="S26" s="12" t="n">
        <v>2.9931753380087E-008</v>
      </c>
      <c r="T26" s="17"/>
      <c r="U26" s="12" t="n">
        <v>1.48563319145042E-008</v>
      </c>
      <c r="V26" s="12" t="n">
        <v>1.43226885039121E-008</v>
      </c>
      <c r="W26" s="17"/>
      <c r="X26" s="22"/>
    </row>
    <row r="27" customFormat="false" ht="14.4" hidden="false" customHeight="false" outlineLevel="0" collapsed="false">
      <c r="A27" s="26"/>
      <c r="B27" s="16" t="n">
        <v>23</v>
      </c>
      <c r="C27" s="12" t="n">
        <v>1.62370337262984E-008</v>
      </c>
      <c r="D27" s="12" t="n">
        <v>1.41841210924401E-008</v>
      </c>
      <c r="E27" s="12" t="n">
        <v>1.61890573173882E-008</v>
      </c>
      <c r="F27" s="12" t="n">
        <v>1.45701047145731E-008</v>
      </c>
      <c r="G27" s="12" t="n">
        <v>1.26402006904918E-008</v>
      </c>
      <c r="H27" s="12" t="n">
        <v>8.51405663302598E-009</v>
      </c>
      <c r="I27" s="12" t="n">
        <v>1.57213442087412E-008</v>
      </c>
      <c r="J27" s="12" t="n">
        <v>1.79536791915864E-008</v>
      </c>
      <c r="K27" s="12" t="n">
        <v>1.89180869780748E-008</v>
      </c>
      <c r="L27" s="12" t="n">
        <v>3.38833378071027E-008</v>
      </c>
      <c r="M27" s="12" t="n">
        <v>2.26245362159908E-008</v>
      </c>
      <c r="N27" s="12" t="n">
        <v>7.77411449667873E-009</v>
      </c>
      <c r="O27" s="12" t="n">
        <v>9.64532501169319E-009</v>
      </c>
      <c r="P27" s="12" t="n">
        <v>1.77469461891792E-008</v>
      </c>
      <c r="Q27" s="12" t="n">
        <v>1.18095651035829E-008</v>
      </c>
      <c r="R27" s="12" t="n">
        <v>9.01275360598963E-009</v>
      </c>
      <c r="S27" s="12" t="n">
        <v>2.03326933069624E-008</v>
      </c>
      <c r="T27" s="17"/>
      <c r="U27" s="12" t="n">
        <v>1.65212648081707E-008</v>
      </c>
      <c r="V27" s="12" t="n">
        <v>1.62786638074666E-008</v>
      </c>
      <c r="W27" s="17"/>
      <c r="X27" s="22"/>
    </row>
    <row r="28" customFormat="false" ht="14.4" hidden="false" customHeight="false" outlineLevel="0" collapsed="false">
      <c r="A28" s="26"/>
      <c r="B28" s="16" t="n">
        <v>47</v>
      </c>
      <c r="C28" s="12" t="n">
        <v>1.86857397953436E-008</v>
      </c>
      <c r="D28" s="12" t="n">
        <v>1.56366034781731E-008</v>
      </c>
      <c r="E28" s="12" t="n">
        <v>1.77370290832567E-008</v>
      </c>
      <c r="F28" s="12" t="n">
        <v>1.57771129629345E-008</v>
      </c>
      <c r="G28" s="12" t="n">
        <v>1.51134506450026E-008</v>
      </c>
      <c r="H28" s="12" t="n">
        <v>7.87655979505834E-009</v>
      </c>
      <c r="I28" s="12" t="n">
        <v>1.69876936723804E-008</v>
      </c>
      <c r="J28" s="12" t="n">
        <v>2.129543521478E-008</v>
      </c>
      <c r="K28" s="12" t="n">
        <v>2.27335581505152E-008</v>
      </c>
      <c r="L28" s="12" t="n">
        <v>4.38906992571571E-008</v>
      </c>
      <c r="M28" s="12" t="n">
        <v>2.6740305092509E-008</v>
      </c>
      <c r="N28" s="12" t="n">
        <v>7.36734873986739E-009</v>
      </c>
      <c r="O28" s="12" t="n">
        <v>9.64660120543433E-009</v>
      </c>
      <c r="P28" s="12" t="n">
        <v>2.07379423525573E-008</v>
      </c>
      <c r="Q28" s="12" t="n">
        <v>1.2545151733906E-008</v>
      </c>
      <c r="R28" s="12" t="n">
        <v>8.97042025623314E-009</v>
      </c>
      <c r="S28" s="12" t="n">
        <v>2.32489360402487E-008</v>
      </c>
      <c r="T28" s="17"/>
      <c r="U28" s="12" t="n">
        <v>1.80364188204008E-008</v>
      </c>
      <c r="V28" s="12" t="n">
        <v>1.82632080367645E-008</v>
      </c>
      <c r="W28" s="17"/>
      <c r="X28" s="22"/>
    </row>
    <row r="29" customFormat="false" ht="14.4" hidden="false" customHeight="false" outlineLevel="0" collapsed="false">
      <c r="A29" s="26"/>
      <c r="B29" s="16" t="n">
        <v>70</v>
      </c>
      <c r="C29" s="12" t="n">
        <v>1.61576459140352E-008</v>
      </c>
      <c r="D29" s="12" t="n">
        <v>1.52097890921282E-008</v>
      </c>
      <c r="E29" s="12" t="n">
        <v>1.68494477615855E-008</v>
      </c>
      <c r="F29" s="12" t="n">
        <v>1.48579027204936E-008</v>
      </c>
      <c r="G29" s="12" t="n">
        <v>1.70824368798285E-008</v>
      </c>
      <c r="H29" s="12" t="n">
        <v>7.77024893712366E-009</v>
      </c>
      <c r="I29" s="12" t="n">
        <v>1.83874052442882E-008</v>
      </c>
      <c r="J29" s="12" t="n">
        <v>2.55290322345496E-008</v>
      </c>
      <c r="K29" s="12" t="n">
        <v>2.73414115375322E-008</v>
      </c>
      <c r="L29" s="12" t="n">
        <v>2.45651019790205E-008</v>
      </c>
      <c r="M29" s="12" t="n">
        <v>2.08112035605511E-008</v>
      </c>
      <c r="N29" s="12" t="n">
        <v>7.34908989492595E-009</v>
      </c>
      <c r="O29" s="12" t="n">
        <v>9.76515332182597E-009</v>
      </c>
      <c r="P29" s="12" t="n">
        <v>1.6494570992059E-008</v>
      </c>
      <c r="Q29" s="12" t="n">
        <v>1.34850441354648E-008</v>
      </c>
      <c r="R29" s="12" t="n">
        <v>9.04520127996417E-009</v>
      </c>
      <c r="S29" s="12" t="n">
        <v>1.83224147481371E-008</v>
      </c>
      <c r="T29" s="17"/>
      <c r="U29" s="12" t="n">
        <v>2.03885880593434E-008</v>
      </c>
      <c r="V29" s="12" t="n">
        <v>1.86927281672894E-008</v>
      </c>
      <c r="W29" s="17"/>
      <c r="X29" s="22"/>
    </row>
    <row r="30" customFormat="false" ht="14.4" hidden="false" customHeight="false" outlineLevel="0" collapsed="false">
      <c r="A30" s="19"/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2"/>
      <c r="T30" s="12"/>
      <c r="U30" s="12"/>
      <c r="V30" s="12"/>
      <c r="W30" s="12"/>
      <c r="X30" s="22"/>
    </row>
    <row r="31" customFormat="false" ht="14.4" hidden="false" customHeight="false" outlineLevel="0" collapsed="false">
      <c r="A31" s="19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2"/>
      <c r="T31" s="12"/>
      <c r="U31" s="12"/>
      <c r="V31" s="12"/>
      <c r="W31" s="12"/>
      <c r="X31" s="22"/>
    </row>
    <row r="32" customFormat="false" ht="14.4" hidden="false" customHeight="true" outlineLevel="0" collapsed="false">
      <c r="A32" s="27" t="s">
        <v>45</v>
      </c>
      <c r="B32" s="16" t="n">
        <v>0</v>
      </c>
      <c r="C32" s="12" t="n">
        <v>7.75980528962065E-009</v>
      </c>
      <c r="D32" s="12" t="n">
        <v>1.24049916295826E-008</v>
      </c>
      <c r="E32" s="12" t="n">
        <v>1.79166131112165E-008</v>
      </c>
      <c r="F32" s="12" t="n">
        <v>1.40722786005673E-008</v>
      </c>
      <c r="G32" s="12" t="n">
        <v>1.02822894624685E-008</v>
      </c>
      <c r="H32" s="12" t="n">
        <v>4.33011257407238E-009</v>
      </c>
      <c r="I32" s="12" t="n">
        <v>1.32143809706813E-008</v>
      </c>
      <c r="J32" s="12" t="n">
        <v>1.27444013798024E-008</v>
      </c>
      <c r="K32" s="12" t="n">
        <v>1.6608350298355E-008</v>
      </c>
      <c r="L32" s="12" t="n">
        <v>9.37560027323812E-008</v>
      </c>
      <c r="M32" s="12" t="n">
        <v>4.17467612411721E-008</v>
      </c>
      <c r="N32" s="12" t="n">
        <v>5.36122988109517E-009</v>
      </c>
      <c r="O32" s="12" t="n">
        <v>6.51730466063307E-009</v>
      </c>
      <c r="P32" s="12" t="n">
        <v>2.85208730676808E-008</v>
      </c>
      <c r="Q32" s="12" t="n">
        <v>7.31062888499728E-009</v>
      </c>
      <c r="R32" s="12" t="n">
        <v>4.58266212567898E-009</v>
      </c>
      <c r="S32" s="12" t="n">
        <v>2.74579349059688E-008</v>
      </c>
      <c r="T32" s="12" t="n">
        <v>5.09047573524746E-009</v>
      </c>
      <c r="U32" s="17"/>
      <c r="V32" s="17"/>
      <c r="W32" s="12" t="n">
        <v>4.83613776984399E-009</v>
      </c>
      <c r="X32" s="22"/>
    </row>
    <row r="33" customFormat="false" ht="14.4" hidden="false" customHeight="false" outlineLevel="0" collapsed="false">
      <c r="A33" s="27" t="s">
        <v>97</v>
      </c>
      <c r="B33" s="16" t="n">
        <v>4</v>
      </c>
      <c r="C33" s="12" t="n">
        <v>1.06838948217745E-008</v>
      </c>
      <c r="D33" s="12" t="n">
        <v>1.03338262969008E-008</v>
      </c>
      <c r="E33" s="12" t="n">
        <v>1.38200260056955E-008</v>
      </c>
      <c r="F33" s="12" t="n">
        <v>1.14949215276883E-008</v>
      </c>
      <c r="G33" s="12" t="n">
        <v>8.58578000723846E-009</v>
      </c>
      <c r="H33" s="12" t="n">
        <v>5.013888935057E-009</v>
      </c>
      <c r="I33" s="12" t="n">
        <v>1.16901404323565E-008</v>
      </c>
      <c r="J33" s="12" t="n">
        <v>1.25223780401509E-008</v>
      </c>
      <c r="K33" s="12" t="n">
        <v>1.47942049683516E-008</v>
      </c>
      <c r="L33" s="12" t="n">
        <v>5.39212219403014E-008</v>
      </c>
      <c r="M33" s="12" t="n">
        <v>2.70409365005295E-008</v>
      </c>
      <c r="N33" s="12" t="n">
        <v>6.12832550833163E-009</v>
      </c>
      <c r="O33" s="12" t="n">
        <v>6.62396954967861E-009</v>
      </c>
      <c r="P33" s="12" t="n">
        <v>1.89851454691367E-008</v>
      </c>
      <c r="Q33" s="12" t="n">
        <v>7.12361674469997E-009</v>
      </c>
      <c r="R33" s="12" t="n">
        <v>4.71976326243431E-009</v>
      </c>
      <c r="S33" s="12" t="n">
        <v>1.9060943878648E-008</v>
      </c>
      <c r="T33" s="12" t="n">
        <v>5.97100360132419E-009</v>
      </c>
      <c r="U33" s="17"/>
      <c r="V33" s="17"/>
      <c r="W33" s="12" t="n">
        <v>5.24416552000747E-009</v>
      </c>
      <c r="X33" s="22"/>
    </row>
    <row r="34" customFormat="false" ht="14.4" hidden="false" customHeight="false" outlineLevel="0" collapsed="false">
      <c r="A34" s="27"/>
      <c r="B34" s="16" t="n">
        <v>23</v>
      </c>
      <c r="C34" s="12" t="n">
        <v>1.24150095095804E-008</v>
      </c>
      <c r="D34" s="12" t="n">
        <v>9.26558805394843E-009</v>
      </c>
      <c r="E34" s="12" t="n">
        <v>1.10186638089484E-008</v>
      </c>
      <c r="F34" s="12" t="n">
        <v>9.79306550311394E-009</v>
      </c>
      <c r="G34" s="12" t="n">
        <v>8.4908913028059E-009</v>
      </c>
      <c r="H34" s="12" t="n">
        <v>5.37826930214737E-009</v>
      </c>
      <c r="I34" s="12" t="n">
        <v>1.076223296238E-008</v>
      </c>
      <c r="J34" s="12" t="n">
        <v>1.30105723638081E-008</v>
      </c>
      <c r="K34" s="12" t="n">
        <v>1.43267781309307E-008</v>
      </c>
      <c r="L34" s="12" t="n">
        <v>2.62468697989423E-008</v>
      </c>
      <c r="M34" s="12" t="n">
        <v>1.69144643101626E-008</v>
      </c>
      <c r="N34" s="12" t="n">
        <v>6.60380047450403E-009</v>
      </c>
      <c r="O34" s="12" t="n">
        <v>6.74081840547286E-009</v>
      </c>
      <c r="P34" s="12" t="n">
        <v>1.24825579401145E-008</v>
      </c>
      <c r="Q34" s="12" t="n">
        <v>7.31548991504076E-009</v>
      </c>
      <c r="R34" s="12" t="n">
        <v>4.80818777555113E-009</v>
      </c>
      <c r="S34" s="12" t="n">
        <v>1.3145492288426E-008</v>
      </c>
      <c r="T34" s="12" t="n">
        <v>6.44077313641782E-009</v>
      </c>
      <c r="U34" s="17"/>
      <c r="V34" s="17"/>
      <c r="W34" s="12" t="n">
        <v>5.56788430942297E-009</v>
      </c>
      <c r="X34" s="22"/>
    </row>
    <row r="35" customFormat="false" ht="14.4" hidden="false" customHeight="false" outlineLevel="0" collapsed="false">
      <c r="A35" s="27"/>
      <c r="B35" s="16" t="n">
        <v>47</v>
      </c>
      <c r="C35" s="12" t="n">
        <v>1.47770145047265E-008</v>
      </c>
      <c r="D35" s="12" t="n">
        <v>1.00390754828336E-008</v>
      </c>
      <c r="E35" s="12" t="n">
        <v>1.20348638902204E-008</v>
      </c>
      <c r="F35" s="12" t="n">
        <v>1.03850941470179E-008</v>
      </c>
      <c r="G35" s="12" t="n">
        <v>1.0167437829688E-008</v>
      </c>
      <c r="H35" s="12" t="n">
        <v>4.96643313572132E-009</v>
      </c>
      <c r="I35" s="12" t="n">
        <v>1.15878391810737E-008</v>
      </c>
      <c r="J35" s="12" t="n">
        <v>1.56178112550573E-008</v>
      </c>
      <c r="K35" s="12" t="n">
        <v>1.76370795882271E-008</v>
      </c>
      <c r="L35" s="12" t="n">
        <v>3.42390222378425E-008</v>
      </c>
      <c r="M35" s="12" t="n">
        <v>2.03723207132153E-008</v>
      </c>
      <c r="N35" s="12" t="n">
        <v>6.49245179530931E-009</v>
      </c>
      <c r="O35" s="12" t="n">
        <v>6.81431626767885E-009</v>
      </c>
      <c r="P35" s="12" t="n">
        <v>1.45328102172145E-008</v>
      </c>
      <c r="Q35" s="12" t="n">
        <v>7.65209658349091E-009</v>
      </c>
      <c r="R35" s="12" t="n">
        <v>4.7807669440253E-009</v>
      </c>
      <c r="S35" s="12" t="n">
        <v>1.48316334701098E-008</v>
      </c>
      <c r="T35" s="12" t="n">
        <v>6.11319624473338E-009</v>
      </c>
      <c r="U35" s="17"/>
      <c r="V35" s="17"/>
      <c r="W35" s="12" t="n">
        <v>5.42016111571171E-009</v>
      </c>
      <c r="X35" s="22"/>
    </row>
    <row r="36" customFormat="false" ht="14.4" hidden="false" customHeight="false" outlineLevel="0" collapsed="false">
      <c r="A36" s="27"/>
      <c r="B36" s="16" t="n">
        <v>70</v>
      </c>
      <c r="C36" s="12" t="n">
        <v>1.30780827737814E-008</v>
      </c>
      <c r="D36" s="12" t="n">
        <v>9.96906220478894E-009</v>
      </c>
      <c r="E36" s="12" t="n">
        <v>1.07708184663393E-008</v>
      </c>
      <c r="F36" s="12" t="n">
        <v>9.59280521891636E-009</v>
      </c>
      <c r="G36" s="12" t="n">
        <v>1.18639398121351E-008</v>
      </c>
      <c r="H36" s="12" t="n">
        <v>4.89873682855609E-009</v>
      </c>
      <c r="I36" s="12" t="n">
        <v>1.18615007285066E-008</v>
      </c>
      <c r="J36" s="12" t="n">
        <v>1.88526176629277E-008</v>
      </c>
      <c r="K36" s="12" t="n">
        <v>2.10577618119857E-008</v>
      </c>
      <c r="L36" s="12" t="n">
        <v>1.84522836950862E-008</v>
      </c>
      <c r="M36" s="12" t="n">
        <v>1.53161218619962E-008</v>
      </c>
      <c r="N36" s="12" t="n">
        <v>6.63139634280329E-009</v>
      </c>
      <c r="O36" s="12" t="n">
        <v>6.96988232829317E-009</v>
      </c>
      <c r="P36" s="12" t="n">
        <v>1.10691E-008</v>
      </c>
      <c r="Q36" s="12" t="n">
        <v>8.27012303263012E-009</v>
      </c>
      <c r="R36" s="12" t="n">
        <v>4.82109174569574E-009</v>
      </c>
      <c r="S36" s="12" t="n">
        <v>1.14493504532847E-008</v>
      </c>
      <c r="T36" s="12" t="n">
        <v>6.06644518822614E-009</v>
      </c>
      <c r="U36" s="17"/>
      <c r="V36" s="17"/>
      <c r="W36" s="12" t="n">
        <v>5.60377183205626E-009</v>
      </c>
      <c r="X36" s="22"/>
    </row>
    <row r="37" customFormat="false" ht="14.4" hidden="false" customHeight="false" outlineLevel="0" collapsed="false">
      <c r="A37" s="28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2"/>
      <c r="S37" s="12"/>
      <c r="T37" s="12"/>
      <c r="U37" s="12"/>
      <c r="V37" s="12"/>
      <c r="W37" s="12"/>
      <c r="X37" s="18"/>
    </row>
    <row r="38" customFormat="false" ht="14.4" hidden="false" customHeight="false" outlineLevel="0" collapsed="false">
      <c r="A38" s="28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2"/>
      <c r="S38" s="12"/>
      <c r="T38" s="12"/>
      <c r="U38" s="12"/>
      <c r="V38" s="12"/>
      <c r="W38" s="12"/>
      <c r="X38" s="18"/>
    </row>
    <row r="39" customFormat="false" ht="14.4" hidden="false" customHeight="true" outlineLevel="0" collapsed="false">
      <c r="A39" s="29" t="s">
        <v>48</v>
      </c>
      <c r="B39" s="16" t="n">
        <v>0</v>
      </c>
      <c r="C39" s="12" t="n">
        <v>1.05913290823633E-008</v>
      </c>
      <c r="D39" s="12" t="n">
        <v>2.49367085371168E-008</v>
      </c>
      <c r="E39" s="12" t="n">
        <v>1.86304805714475E-008</v>
      </c>
      <c r="F39" s="12" t="n">
        <v>2.15536740014456E-008</v>
      </c>
      <c r="G39" s="12" t="n">
        <v>1.59119023894109E-008</v>
      </c>
      <c r="H39" s="12" t="n">
        <v>5.16297560370096E-009</v>
      </c>
      <c r="I39" s="12" t="n">
        <v>2.01487448562864E-008</v>
      </c>
      <c r="J39" s="12" t="n">
        <v>2.07922630016117E-008</v>
      </c>
      <c r="K39" s="12" t="n">
        <v>2.52442248913704E-008</v>
      </c>
      <c r="L39" s="12" t="n">
        <v>1.58707914015821E-007</v>
      </c>
      <c r="M39" s="12" t="n">
        <v>5.0810537398988E-008</v>
      </c>
      <c r="N39" s="12" t="n">
        <v>7.77037856242618E-009</v>
      </c>
      <c r="O39" s="12" t="n">
        <v>8.38407296041975E-009</v>
      </c>
      <c r="P39" s="12" t="n">
        <v>3.41271511664613E-008</v>
      </c>
      <c r="Q39" s="12" t="n">
        <v>1.21569919551334E-008</v>
      </c>
      <c r="R39" s="12" t="n">
        <v>7.62416596085213E-009</v>
      </c>
      <c r="S39" s="12" t="n">
        <v>3.20882119301583E-008</v>
      </c>
      <c r="T39" s="17"/>
      <c r="U39" s="12" t="n">
        <v>1.07132930052435E-008</v>
      </c>
      <c r="V39" s="12" t="n">
        <v>1.08981034458017E-008</v>
      </c>
      <c r="W39" s="12" t="n">
        <v>7.59653277590093E-009</v>
      </c>
      <c r="X39" s="18" t="n">
        <v>6.46563077131557E-009</v>
      </c>
    </row>
    <row r="40" customFormat="false" ht="14.4" hidden="false" customHeight="false" outlineLevel="0" collapsed="false">
      <c r="A40" s="29" t="n">
        <v>39.78</v>
      </c>
      <c r="B40" s="16" t="n">
        <v>4</v>
      </c>
      <c r="C40" s="12" t="n">
        <v>1.45260011896408E-008</v>
      </c>
      <c r="D40" s="12" t="n">
        <v>1.81219223684366E-008</v>
      </c>
      <c r="E40" s="12" t="n">
        <v>1.59452966285875E-008</v>
      </c>
      <c r="F40" s="12" t="n">
        <v>1.6844259575812E-008</v>
      </c>
      <c r="G40" s="12" t="n">
        <v>1.25989136527532E-008</v>
      </c>
      <c r="H40" s="12" t="n">
        <v>6.03796284867999E-009</v>
      </c>
      <c r="I40" s="12" t="n">
        <v>1.69822904882198E-008</v>
      </c>
      <c r="J40" s="12" t="n">
        <v>1.87107989191114E-008</v>
      </c>
      <c r="K40" s="12" t="n">
        <v>2.17591202151927E-008</v>
      </c>
      <c r="L40" s="12" t="n">
        <v>9.03845209142595E-008</v>
      </c>
      <c r="M40" s="12" t="n">
        <v>3.42059748784379E-008</v>
      </c>
      <c r="N40" s="12" t="n">
        <v>8.09599417937788E-009</v>
      </c>
      <c r="O40" s="12" t="n">
        <v>8.38910664618256E-009</v>
      </c>
      <c r="P40" s="12" t="n">
        <v>2.35061614391193E-008</v>
      </c>
      <c r="Q40" s="12" t="n">
        <v>1.09675853888387E-008</v>
      </c>
      <c r="R40" s="12" t="n">
        <v>7.8142541148312E-009</v>
      </c>
      <c r="S40" s="12" t="n">
        <v>2.30667865374956E-008</v>
      </c>
      <c r="T40" s="17"/>
      <c r="U40" s="12" t="n">
        <v>1.29037205654126E-008</v>
      </c>
      <c r="V40" s="12" t="n">
        <v>1.36386878759946E-008</v>
      </c>
      <c r="W40" s="12" t="n">
        <v>8.17758287403453E-009</v>
      </c>
      <c r="X40" s="18" t="n">
        <v>1.07491130112025E-008</v>
      </c>
    </row>
    <row r="41" customFormat="false" ht="14.4" hidden="false" customHeight="false" outlineLevel="0" collapsed="false">
      <c r="A41" s="29"/>
      <c r="B41" s="16" t="n">
        <v>23</v>
      </c>
      <c r="C41" s="12" t="n">
        <v>1.66516796113001E-008</v>
      </c>
      <c r="D41" s="12" t="n">
        <v>1.40205277700685E-008</v>
      </c>
      <c r="E41" s="12" t="n">
        <v>1.43123637565052E-008</v>
      </c>
      <c r="F41" s="12" t="n">
        <v>1.39061507050712E-008</v>
      </c>
      <c r="G41" s="12" t="n">
        <v>1.17550344654155E-008</v>
      </c>
      <c r="H41" s="12" t="n">
        <v>6.41924156441197E-009</v>
      </c>
      <c r="I41" s="12" t="n">
        <v>1.50908515430451E-008</v>
      </c>
      <c r="J41" s="12" t="n">
        <v>1.80311060896721E-008</v>
      </c>
      <c r="K41" s="12" t="n">
        <v>2.03758926768476E-008</v>
      </c>
      <c r="L41" s="12" t="n">
        <v>4.31284371309139E-008</v>
      </c>
      <c r="M41" s="12" t="n">
        <v>2.32290910312227E-008</v>
      </c>
      <c r="N41" s="12" t="n">
        <v>8.33242502283785E-009</v>
      </c>
      <c r="O41" s="12" t="n">
        <v>8.4152330327868E-009</v>
      </c>
      <c r="P41" s="12" t="n">
        <v>1.64425217537139E-008</v>
      </c>
      <c r="Q41" s="12" t="n">
        <v>1.09753097587016E-008</v>
      </c>
      <c r="R41" s="12" t="n">
        <v>7.95006021085549E-009</v>
      </c>
      <c r="S41" s="12" t="n">
        <v>1.70260305889491E-008</v>
      </c>
      <c r="T41" s="17"/>
      <c r="U41" s="12" t="n">
        <v>1.42557148972977E-008</v>
      </c>
      <c r="V41" s="12" t="n">
        <v>1.53351728567893E-008</v>
      </c>
      <c r="W41" s="12" t="n">
        <v>8.47464895965033E-009</v>
      </c>
      <c r="X41" s="18" t="n">
        <v>1.03050939985694E-008</v>
      </c>
    </row>
    <row r="42" customFormat="false" ht="14.4" hidden="false" customHeight="false" outlineLevel="0" collapsed="false">
      <c r="A42" s="29"/>
      <c r="B42" s="16" t="n">
        <v>47</v>
      </c>
      <c r="C42" s="12" t="n">
        <v>1.93094922126746E-008</v>
      </c>
      <c r="D42" s="12" t="n">
        <v>1.60851002069538E-008</v>
      </c>
      <c r="E42" s="12" t="n">
        <v>1.54252638659047E-008</v>
      </c>
      <c r="F42" s="12" t="n">
        <v>1.53112004218905E-008</v>
      </c>
      <c r="G42" s="12" t="n">
        <v>1.42447363947017E-008</v>
      </c>
      <c r="H42" s="12" t="n">
        <v>5.92047459968934E-009</v>
      </c>
      <c r="I42" s="12" t="n">
        <v>1.66412775790371E-008</v>
      </c>
      <c r="J42" s="12" t="n">
        <v>2.12136928788746E-008</v>
      </c>
      <c r="K42" s="12" t="n">
        <v>2.46274329536727E-008</v>
      </c>
      <c r="L42" s="12" t="n">
        <v>5.71297323540622E-008</v>
      </c>
      <c r="M42" s="12" t="n">
        <v>2.8217253657514E-008</v>
      </c>
      <c r="N42" s="12" t="n">
        <v>8.30608045638527E-009</v>
      </c>
      <c r="O42" s="12" t="n">
        <v>8.4822411989479E-009</v>
      </c>
      <c r="P42" s="12" t="n">
        <v>1.90977211357613E-008</v>
      </c>
      <c r="Q42" s="12" t="n">
        <v>1.1933061285542E-008</v>
      </c>
      <c r="R42" s="30" t="n">
        <v>7.93347546332456E-009</v>
      </c>
      <c r="S42" s="12" t="n">
        <v>1.93048020145174E-008</v>
      </c>
      <c r="T42" s="17"/>
      <c r="U42" s="12" t="n">
        <v>1.52123061878864E-008</v>
      </c>
      <c r="V42" s="12" t="n">
        <v>1.6768877963663E-008</v>
      </c>
      <c r="W42" s="12" t="n">
        <v>8.33403061550203E-009</v>
      </c>
      <c r="X42" s="18" t="n">
        <v>8.99677143550937E-009</v>
      </c>
    </row>
    <row r="43" customFormat="false" ht="14.4" hidden="false" customHeight="false" outlineLevel="0" collapsed="false">
      <c r="A43" s="29"/>
      <c r="B43" s="31" t="n">
        <v>70</v>
      </c>
      <c r="C43" s="32" t="n">
        <v>1.57919750542145E-008</v>
      </c>
      <c r="D43" s="32" t="n">
        <v>1.47467257172752E-008</v>
      </c>
      <c r="E43" s="32" t="n">
        <v>1.5394210609361E-008</v>
      </c>
      <c r="F43" s="32" t="n">
        <v>1.43601360606413E-008</v>
      </c>
      <c r="G43" s="32" t="n">
        <v>1.61647243992911E-008</v>
      </c>
      <c r="H43" s="32" t="n">
        <v>5.78841259334146E-009</v>
      </c>
      <c r="I43" s="32" t="n">
        <v>1.6907210162577E-008</v>
      </c>
      <c r="J43" s="32" t="n">
        <v>2.42209249154465E-008</v>
      </c>
      <c r="K43" s="32" t="n">
        <v>2.85682553726903E-008</v>
      </c>
      <c r="L43" s="32" t="n">
        <v>3.05207570860674E-008</v>
      </c>
      <c r="M43" s="32" t="n">
        <v>2.42524741759632E-008</v>
      </c>
      <c r="N43" s="32" t="n">
        <v>8.40475096024789E-009</v>
      </c>
      <c r="O43" s="32" t="n">
        <v>8.54725903961839E-009</v>
      </c>
      <c r="P43" s="32" t="n">
        <v>1.58722545660762E-008</v>
      </c>
      <c r="Q43" s="32" t="n">
        <v>1.30140377337526E-008</v>
      </c>
      <c r="R43" s="33" t="n">
        <v>8.01075813440118E-009</v>
      </c>
      <c r="S43" s="32" t="n">
        <v>1.66847297287106E-008</v>
      </c>
      <c r="T43" s="34"/>
      <c r="U43" s="32" t="n">
        <v>1.53302687350782E-008</v>
      </c>
      <c r="V43" s="32" t="n">
        <v>1.60705211479441E-008</v>
      </c>
      <c r="W43" s="32" t="n">
        <v>8.51306458358426E-009</v>
      </c>
      <c r="X43" s="35" t="n">
        <v>7.24990350463636E-009</v>
      </c>
    </row>
  </sheetData>
  <mergeCells count="8">
    <mergeCell ref="A1:X1"/>
    <mergeCell ref="C2:X2"/>
    <mergeCell ref="A3:A8"/>
    <mergeCell ref="A11:A15"/>
    <mergeCell ref="A18:A22"/>
    <mergeCell ref="A25:A29"/>
    <mergeCell ref="A32:A36"/>
    <mergeCell ref="A39:A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7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G40" activeCellId="1" sqref="11:11 G40"/>
    </sheetView>
  </sheetViews>
  <sheetFormatPr defaultRowHeight="14.4" zeroHeight="false" outlineLevelRow="0" outlineLevelCol="0"/>
  <cols>
    <col collapsed="false" customWidth="true" hidden="false" outlineLevel="0" max="1" min="1" style="0" width="11"/>
    <col collapsed="false" customWidth="true" hidden="false" outlineLevel="0" max="1025" min="2" style="0" width="8.88"/>
  </cols>
  <sheetData>
    <row r="1" customFormat="false" ht="14.4" hidden="false" customHeight="false" outlineLevel="0" collapsed="false">
      <c r="A1" s="7" t="s">
        <v>98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4.4" hidden="false" customHeight="false" outlineLevel="0" collapsed="false">
      <c r="A2" s="8" t="s">
        <v>72</v>
      </c>
      <c r="B2" s="9" t="s">
        <v>73</v>
      </c>
      <c r="C2" s="10" t="s">
        <v>74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4.4" hidden="false" customHeight="true" outlineLevel="0" collapsed="false">
      <c r="A3" s="11" t="s">
        <v>27</v>
      </c>
      <c r="B3" s="12"/>
      <c r="C3" s="13" t="s">
        <v>75</v>
      </c>
      <c r="D3" s="13" t="s">
        <v>76</v>
      </c>
      <c r="E3" s="13" t="s">
        <v>77</v>
      </c>
      <c r="F3" s="13" t="s">
        <v>78</v>
      </c>
      <c r="G3" s="13" t="s">
        <v>79</v>
      </c>
      <c r="H3" s="13" t="s">
        <v>80</v>
      </c>
      <c r="I3" s="13" t="s">
        <v>81</v>
      </c>
      <c r="J3" s="13" t="s">
        <v>82</v>
      </c>
      <c r="K3" s="13" t="s">
        <v>83</v>
      </c>
      <c r="L3" s="13" t="s">
        <v>84</v>
      </c>
      <c r="M3" s="13" t="s">
        <v>85</v>
      </c>
      <c r="N3" s="13" t="s">
        <v>86</v>
      </c>
      <c r="O3" s="13" t="s">
        <v>87</v>
      </c>
      <c r="P3" s="13" t="s">
        <v>88</v>
      </c>
      <c r="Q3" s="13" t="s">
        <v>89</v>
      </c>
      <c r="R3" s="13" t="s">
        <v>90</v>
      </c>
      <c r="S3" s="13" t="s">
        <v>91</v>
      </c>
      <c r="T3" s="13" t="s">
        <v>92</v>
      </c>
      <c r="U3" s="14" t="s">
        <v>93</v>
      </c>
      <c r="V3" s="14" t="s">
        <v>94</v>
      </c>
      <c r="W3" s="13" t="s">
        <v>95</v>
      </c>
      <c r="X3" s="15" t="s">
        <v>96</v>
      </c>
    </row>
    <row r="4" customFormat="false" ht="14.4" hidden="false" customHeight="false" outlineLevel="0" collapsed="false">
      <c r="A4" s="11"/>
      <c r="B4" s="16" t="n">
        <v>0</v>
      </c>
      <c r="C4" s="12" t="n">
        <v>9.39529284758163E-008</v>
      </c>
      <c r="D4" s="12" t="n">
        <v>2.68484350518884E-008</v>
      </c>
      <c r="E4" s="12" t="n">
        <v>4.71169901076461E-008</v>
      </c>
      <c r="F4" s="12" t="n">
        <v>6.27573302466386E-008</v>
      </c>
      <c r="G4" s="12" t="n">
        <v>2.30504083664118E-008</v>
      </c>
      <c r="H4" s="12" t="n">
        <v>4.27322455146397E-009</v>
      </c>
      <c r="I4" s="12" t="n">
        <v>4.08597514265882E-008</v>
      </c>
      <c r="J4" s="12" t="n">
        <v>1.93974184237369E-008</v>
      </c>
      <c r="K4" s="12" t="n">
        <v>1.76998409961573E-008</v>
      </c>
      <c r="L4" s="12" t="n">
        <v>1.84320466719745E-008</v>
      </c>
      <c r="M4" s="12" t="n">
        <v>2.60275178008446E-008</v>
      </c>
      <c r="N4" s="12" t="n">
        <v>9.56722343171143E-009</v>
      </c>
      <c r="O4" s="12" t="n">
        <v>9.23839512060592E-009</v>
      </c>
      <c r="P4" s="12" t="n">
        <v>1.52416968469864E-008</v>
      </c>
      <c r="Q4" s="12" t="n">
        <v>1.51636576310176E-008</v>
      </c>
      <c r="R4" s="12" t="n">
        <v>8.78492317526623E-009</v>
      </c>
      <c r="S4" s="12" t="n">
        <v>3.18666058063549E-008</v>
      </c>
      <c r="T4" s="12" t="n">
        <v>1.0398706499198E-008</v>
      </c>
      <c r="U4" s="17"/>
      <c r="V4" s="17"/>
      <c r="W4" s="12" t="n">
        <v>8.95984699334368E-009</v>
      </c>
      <c r="X4" s="18" t="n">
        <v>1.16941402186617E-008</v>
      </c>
    </row>
    <row r="5" customFormat="false" ht="14.4" hidden="false" customHeight="false" outlineLevel="0" collapsed="false">
      <c r="A5" s="11"/>
      <c r="B5" s="16" t="n">
        <v>3</v>
      </c>
      <c r="C5" s="12" t="n">
        <v>1.69085434465249E-008</v>
      </c>
      <c r="D5" s="12" t="n">
        <v>2.90722009621526E-008</v>
      </c>
      <c r="E5" s="12" t="n">
        <v>3.5897784101399E-008</v>
      </c>
      <c r="F5" s="12" t="n">
        <v>6.45050848487829E-008</v>
      </c>
      <c r="G5" s="12" t="n">
        <v>2.42492679548774E-008</v>
      </c>
      <c r="H5" s="12" t="n">
        <v>5.82100596593303E-009</v>
      </c>
      <c r="I5" s="12" t="n">
        <v>4.20894346660491E-008</v>
      </c>
      <c r="J5" s="12" t="n">
        <v>1.51454107372417E-008</v>
      </c>
      <c r="K5" s="12" t="n">
        <v>1.57160366233473E-008</v>
      </c>
      <c r="L5" s="12" t="n">
        <v>1.93095163846311E-008</v>
      </c>
      <c r="M5" s="12" t="n">
        <v>2.5862493694838E-008</v>
      </c>
      <c r="N5" s="12" t="n">
        <v>8.79919554376725E-009</v>
      </c>
      <c r="O5" s="12" t="n">
        <v>9.39889948912284E-009</v>
      </c>
      <c r="P5" s="12" t="n">
        <v>1.43693133987456E-008</v>
      </c>
      <c r="Q5" s="12" t="n">
        <v>1.68193531455278E-008</v>
      </c>
      <c r="R5" s="12" t="n">
        <v>8.45082795503993E-009</v>
      </c>
      <c r="S5" s="12" t="n">
        <v>3.02529792205284E-008</v>
      </c>
      <c r="T5" s="12" t="n">
        <v>5.71411185900648E-009</v>
      </c>
      <c r="U5" s="17"/>
      <c r="V5" s="17"/>
      <c r="W5" s="12" t="n">
        <v>1.07806247959446E-008</v>
      </c>
      <c r="X5" s="18" t="n">
        <v>1.6328511371539E-008</v>
      </c>
    </row>
    <row r="6" customFormat="false" ht="14.4" hidden="false" customHeight="false" outlineLevel="0" collapsed="false">
      <c r="A6" s="11"/>
      <c r="B6" s="16" t="n">
        <v>23</v>
      </c>
      <c r="C6" s="12" t="n">
        <v>9.59529765023124E-009</v>
      </c>
      <c r="D6" s="12" t="n">
        <v>2.33115751207536E-008</v>
      </c>
      <c r="E6" s="12" t="n">
        <v>2.70541473197662E-008</v>
      </c>
      <c r="F6" s="12" t="n">
        <v>5.25581207497213E-008</v>
      </c>
      <c r="G6" s="12" t="n">
        <v>2.18586297445665E-008</v>
      </c>
      <c r="H6" s="12" t="n">
        <v>7.16667442146672E-009</v>
      </c>
      <c r="I6" s="12" t="n">
        <v>3.53142017798216E-008</v>
      </c>
      <c r="J6" s="12" t="n">
        <v>1.41565496972931E-008</v>
      </c>
      <c r="K6" s="12" t="n">
        <v>1.47745790042826E-008</v>
      </c>
      <c r="L6" s="12" t="n">
        <v>1.76347078167196E-008</v>
      </c>
      <c r="M6" s="12" t="n">
        <v>2.28414647601764E-008</v>
      </c>
      <c r="N6" s="12" t="n">
        <v>9.05456984573966E-009</v>
      </c>
      <c r="O6" s="12" t="n">
        <v>9.59907459651322E-009</v>
      </c>
      <c r="P6" s="12" t="n">
        <v>1.32425023002407E-008</v>
      </c>
      <c r="Q6" s="12" t="n">
        <v>1.54903611373143E-008</v>
      </c>
      <c r="R6" s="12" t="n">
        <v>8.54043529910561E-009</v>
      </c>
      <c r="S6" s="12" t="n">
        <v>2.5538025587444E-008</v>
      </c>
      <c r="T6" s="12" t="n">
        <v>6.12901528720542E-009</v>
      </c>
      <c r="U6" s="17"/>
      <c r="V6" s="17"/>
      <c r="W6" s="12" t="n">
        <v>1.14879948461747E-008</v>
      </c>
      <c r="X6" s="18" t="n">
        <v>1.81905596408948E-008</v>
      </c>
    </row>
    <row r="7" customFormat="false" ht="14.4" hidden="false" customHeight="false" outlineLevel="0" collapsed="false">
      <c r="A7" s="11"/>
      <c r="B7" s="16" t="n">
        <v>45</v>
      </c>
      <c r="C7" s="12" t="n">
        <v>9.72299511730277E-009</v>
      </c>
      <c r="D7" s="12" t="n">
        <v>2.03630867270029E-008</v>
      </c>
      <c r="E7" s="12" t="n">
        <v>2.3040845567126E-008</v>
      </c>
      <c r="F7" s="12" t="n">
        <v>4.52833734578982E-008</v>
      </c>
      <c r="G7" s="12" t="n">
        <v>2.01355041235609E-008</v>
      </c>
      <c r="H7" s="12" t="n">
        <v>7.846483755622E-009</v>
      </c>
      <c r="I7" s="12" t="n">
        <v>3.11835257551518E-008</v>
      </c>
      <c r="J7" s="12" t="n">
        <v>1.38654824750952E-008</v>
      </c>
      <c r="K7" s="12" t="n">
        <v>1.44061307172636E-008</v>
      </c>
      <c r="L7" s="12" t="n">
        <v>1.6648852262198E-008</v>
      </c>
      <c r="M7" s="12" t="n">
        <v>2.1117318563772E-008</v>
      </c>
      <c r="N7" s="12" t="n">
        <v>9.23906917786765E-009</v>
      </c>
      <c r="O7" s="12" t="n">
        <v>9.67561585310412E-009</v>
      </c>
      <c r="P7" s="12" t="n">
        <v>1.27121713240633E-008</v>
      </c>
      <c r="Q7" s="12" t="n">
        <v>1.46543125702987E-008</v>
      </c>
      <c r="R7" s="12" t="n">
        <v>8.6169237740294E-009</v>
      </c>
      <c r="S7" s="12" t="n">
        <v>2.28966551175595E-008</v>
      </c>
      <c r="T7" s="12" t="n">
        <v>6.6676922680039E-009</v>
      </c>
      <c r="U7" s="17"/>
      <c r="V7" s="17"/>
      <c r="W7" s="12" t="n">
        <v>1.16582118398428E-008</v>
      </c>
      <c r="X7" s="18" t="n">
        <v>1.74576515895167E-008</v>
      </c>
    </row>
    <row r="8" customFormat="false" ht="15.6" hidden="false" customHeight="false" outlineLevel="0" collapsed="false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2"/>
      <c r="T8" s="12"/>
      <c r="U8" s="12"/>
      <c r="V8" s="12"/>
      <c r="W8" s="12"/>
      <c r="X8" s="20"/>
    </row>
    <row r="9" customFormat="false" ht="15.6" hidden="false" customHeight="false" outlineLevel="0" collapsed="false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2"/>
      <c r="T9" s="12"/>
      <c r="U9" s="12"/>
      <c r="V9" s="12"/>
      <c r="W9" s="12"/>
      <c r="X9" s="20"/>
    </row>
    <row r="10" customFormat="false" ht="14.4" hidden="false" customHeight="true" outlineLevel="0" collapsed="false">
      <c r="A10" s="21" t="s">
        <v>30</v>
      </c>
      <c r="B10" s="16" t="n">
        <v>0</v>
      </c>
      <c r="C10" s="12" t="n">
        <v>2.40006728885067E-007</v>
      </c>
      <c r="D10" s="12" t="n">
        <v>3.94056305907262E-008</v>
      </c>
      <c r="E10" s="12" t="n">
        <v>7.99225851558185E-008</v>
      </c>
      <c r="F10" s="12" t="n">
        <v>9.9062681245142E-008</v>
      </c>
      <c r="G10" s="12" t="n">
        <v>3.64803890404367E-008</v>
      </c>
      <c r="H10" s="12" t="n">
        <v>5.66521256489585E-009</v>
      </c>
      <c r="I10" s="12" t="n">
        <v>7.73300744411801E-008</v>
      </c>
      <c r="J10" s="12" t="n">
        <v>2.72297736587306E-008</v>
      </c>
      <c r="K10" s="12" t="n">
        <v>2.63493031799003E-008</v>
      </c>
      <c r="L10" s="12" t="n">
        <v>3.48161354713925E-008</v>
      </c>
      <c r="M10" s="12" t="n">
        <v>5.48895833109029E-008</v>
      </c>
      <c r="N10" s="12" t="n">
        <v>7.99740752424657E-009</v>
      </c>
      <c r="O10" s="12" t="n">
        <v>1.41852774503451E-008</v>
      </c>
      <c r="P10" s="12" t="n">
        <v>2.36673494479336E-008</v>
      </c>
      <c r="Q10" s="12" t="n">
        <v>2.47737025095782E-008</v>
      </c>
      <c r="R10" s="12" t="n">
        <v>1.28302745430664E-008</v>
      </c>
      <c r="S10" s="17"/>
      <c r="T10" s="17"/>
      <c r="U10" s="12" t="n">
        <v>5.28456440603919E-008</v>
      </c>
      <c r="V10" s="12" t="n">
        <v>3.37353059982581E-008</v>
      </c>
      <c r="W10" s="17"/>
      <c r="X10" s="18"/>
    </row>
    <row r="11" customFormat="false" ht="14.4" hidden="false" customHeight="false" outlineLevel="0" collapsed="false">
      <c r="A11" s="21"/>
      <c r="B11" s="16" t="n">
        <v>3</v>
      </c>
      <c r="C11" s="12" t="n">
        <v>3.62554608151555E-008</v>
      </c>
      <c r="D11" s="12" t="n">
        <v>4.26257954087945E-008</v>
      </c>
      <c r="E11" s="12" t="n">
        <v>6.3024007531866E-008</v>
      </c>
      <c r="F11" s="12" t="n">
        <v>1.01212170403218E-007</v>
      </c>
      <c r="G11" s="12" t="n">
        <v>3.8295951291705E-008</v>
      </c>
      <c r="H11" s="12" t="n">
        <v>7.7514453769916E-009</v>
      </c>
      <c r="I11" s="12" t="n">
        <v>7.64029793015898E-008</v>
      </c>
      <c r="J11" s="12" t="n">
        <v>2.19480791387803E-008</v>
      </c>
      <c r="K11" s="12" t="n">
        <v>2.10102809175859E-008</v>
      </c>
      <c r="L11" s="12" t="n">
        <v>3.57279699254702E-008</v>
      </c>
      <c r="M11" s="12" t="n">
        <v>5.57687074645317E-008</v>
      </c>
      <c r="N11" s="12" t="n">
        <v>7.43994059098608E-009</v>
      </c>
      <c r="O11" s="12" t="n">
        <v>1.41241573578121E-008</v>
      </c>
      <c r="P11" s="12" t="n">
        <v>2.32639950612901E-008</v>
      </c>
      <c r="Q11" s="12" t="n">
        <v>2.73628603014942E-008</v>
      </c>
      <c r="R11" s="12" t="n">
        <v>1.23373280382544E-008</v>
      </c>
      <c r="S11" s="17"/>
      <c r="T11" s="17"/>
      <c r="U11" s="12" t="n">
        <v>1.68498434658396E-008</v>
      </c>
      <c r="V11" s="12" t="n">
        <v>1.58834716065185E-008</v>
      </c>
      <c r="W11" s="17"/>
      <c r="X11" s="18"/>
    </row>
    <row r="12" customFormat="false" ht="14.4" hidden="false" customHeight="false" outlineLevel="0" collapsed="false">
      <c r="A12" s="21"/>
      <c r="B12" s="16" t="n">
        <v>23</v>
      </c>
      <c r="C12" s="12" t="n">
        <v>1.63146454953639E-008</v>
      </c>
      <c r="D12" s="12" t="n">
        <v>3.44810739049161E-008</v>
      </c>
      <c r="E12" s="12" t="n">
        <v>4.75276982821703E-008</v>
      </c>
      <c r="F12" s="12" t="n">
        <v>8.19578501836132E-008</v>
      </c>
      <c r="G12" s="12" t="n">
        <v>3.42658607485368E-008</v>
      </c>
      <c r="H12" s="12" t="n">
        <v>9.64004727775424E-009</v>
      </c>
      <c r="I12" s="12" t="n">
        <v>6.24240347600375E-008</v>
      </c>
      <c r="J12" s="12" t="n">
        <v>2.06021441463179E-008</v>
      </c>
      <c r="K12" s="12" t="n">
        <v>1.98786190017573E-008</v>
      </c>
      <c r="L12" s="12" t="n">
        <v>3.15344420910986E-008</v>
      </c>
      <c r="M12" s="12" t="n">
        <v>4.73191579927319E-008</v>
      </c>
      <c r="N12" s="12" t="n">
        <v>8.73851266074662E-009</v>
      </c>
      <c r="O12" s="12" t="n">
        <v>1.43179417787151E-008</v>
      </c>
      <c r="P12" s="12" t="n">
        <v>2.15644707615614E-008</v>
      </c>
      <c r="Q12" s="12" t="n">
        <v>2.39458825626607E-008</v>
      </c>
      <c r="R12" s="12" t="n">
        <v>1.25612878236532E-008</v>
      </c>
      <c r="S12" s="17"/>
      <c r="T12" s="17"/>
      <c r="U12" s="12" t="n">
        <v>1.50355122592584E-008</v>
      </c>
      <c r="V12" s="12" t="n">
        <v>1.56324553600369E-008</v>
      </c>
      <c r="W12" s="17"/>
      <c r="X12" s="18"/>
    </row>
    <row r="13" customFormat="false" ht="14.4" hidden="false" customHeight="false" outlineLevel="0" collapsed="false">
      <c r="A13" s="21"/>
      <c r="B13" s="16" t="n">
        <v>45</v>
      </c>
      <c r="C13" s="12" t="n">
        <v>1.61447228213328E-008</v>
      </c>
      <c r="D13" s="12" t="n">
        <v>3.027097515252E-008</v>
      </c>
      <c r="E13" s="12" t="n">
        <v>4.01841666873875E-008</v>
      </c>
      <c r="F13" s="12" t="n">
        <v>7.02724441238303E-008</v>
      </c>
      <c r="G13" s="12" t="n">
        <v>3.14071677246809E-008</v>
      </c>
      <c r="H13" s="12" t="n">
        <v>1.06411793714354E-008</v>
      </c>
      <c r="I13" s="12" t="n">
        <v>5.40859302757022E-008</v>
      </c>
      <c r="J13" s="12" t="n">
        <v>2.01748681074013E-008</v>
      </c>
      <c r="K13" s="12" t="n">
        <v>1.96015276556115E-008</v>
      </c>
      <c r="L13" s="12" t="n">
        <v>2.90883937127317E-008</v>
      </c>
      <c r="M13" s="12" t="n">
        <v>4.22875286609274E-008</v>
      </c>
      <c r="N13" s="12" t="n">
        <v>9.54841452842533E-009</v>
      </c>
      <c r="O13" s="12" t="n">
        <v>1.44371230734334E-008</v>
      </c>
      <c r="P13" s="12" t="n">
        <v>2.06523632731725E-008</v>
      </c>
      <c r="Q13" s="12" t="n">
        <v>2.21174519089281E-008</v>
      </c>
      <c r="R13" s="12" t="n">
        <v>1.2720818126975E-008</v>
      </c>
      <c r="S13" s="17"/>
      <c r="T13" s="17"/>
      <c r="U13" s="12" t="n">
        <v>1.57711768698407E-008</v>
      </c>
      <c r="V13" s="12" t="n">
        <v>1.6475200013665E-008</v>
      </c>
      <c r="W13" s="17"/>
      <c r="X13" s="22"/>
    </row>
    <row r="14" customFormat="false" ht="14.4" hidden="false" customHeight="false" outlineLevel="0" collapsed="false">
      <c r="A14" s="19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2"/>
      <c r="U14" s="12"/>
      <c r="V14" s="12"/>
      <c r="W14" s="12"/>
      <c r="X14" s="18"/>
    </row>
    <row r="15" customFormat="false" ht="14.4" hidden="false" customHeight="false" outlineLevel="0" collapsed="false">
      <c r="A15" s="19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2"/>
      <c r="U15" s="12"/>
      <c r="V15" s="12"/>
      <c r="W15" s="12"/>
      <c r="X15" s="18"/>
    </row>
    <row r="16" customFormat="false" ht="14.4" hidden="false" customHeight="true" outlineLevel="0" collapsed="false">
      <c r="A16" s="23" t="s">
        <v>39</v>
      </c>
      <c r="B16" s="16" t="n">
        <v>0</v>
      </c>
      <c r="C16" s="36" t="n">
        <v>1.53630331703982E-007</v>
      </c>
      <c r="D16" s="36" t="n">
        <v>2.99158015645821E-008</v>
      </c>
      <c r="E16" s="36" t="n">
        <v>5.64325342791862E-008</v>
      </c>
      <c r="F16" s="36" t="n">
        <v>6.50099676378663E-008</v>
      </c>
      <c r="G16" s="36" t="n">
        <v>2.47622714226732E-008</v>
      </c>
      <c r="H16" s="36" t="n">
        <v>4.04684352012889E-009</v>
      </c>
      <c r="I16" s="36" t="n">
        <v>5.37858294578643E-008</v>
      </c>
      <c r="J16" s="36" t="n">
        <v>2.01130515060759E-008</v>
      </c>
      <c r="K16" s="36" t="n">
        <v>2.21444794880803E-008</v>
      </c>
      <c r="L16" s="36" t="n">
        <v>2.25383166832396E-008</v>
      </c>
      <c r="M16" s="36" t="n">
        <v>3.29201883531988E-008</v>
      </c>
      <c r="N16" s="36" t="n">
        <v>5.74203507993696E-009</v>
      </c>
      <c r="O16" s="36" t="n">
        <v>1.06566129555356E-008</v>
      </c>
      <c r="P16" s="36" t="n">
        <v>1.89418694998072E-008</v>
      </c>
      <c r="Q16" s="36" t="n">
        <v>1.73480265438283E-008</v>
      </c>
      <c r="R16" s="36" t="n">
        <v>8.59459961553294E-009</v>
      </c>
      <c r="S16" s="17"/>
      <c r="T16" s="36" t="n">
        <v>1.14005334625675E-008</v>
      </c>
      <c r="U16" s="17"/>
      <c r="V16" s="17"/>
      <c r="W16" s="17"/>
      <c r="X16" s="18"/>
    </row>
    <row r="17" customFormat="false" ht="14.4" hidden="false" customHeight="false" outlineLevel="0" collapsed="false">
      <c r="A17" s="23"/>
      <c r="B17" s="16" t="n">
        <v>3</v>
      </c>
      <c r="C17" s="36" t="n">
        <v>2.36656356031277E-008</v>
      </c>
      <c r="D17" s="36" t="n">
        <v>3.22521936203661E-008</v>
      </c>
      <c r="E17" s="36" t="n">
        <v>4.41313019923831E-008</v>
      </c>
      <c r="F17" s="36" t="n">
        <v>6.65500204843815E-008</v>
      </c>
      <c r="G17" s="36" t="n">
        <v>2.60546826743987E-008</v>
      </c>
      <c r="H17" s="36" t="n">
        <v>5.58289471952984E-009</v>
      </c>
      <c r="I17" s="36" t="n">
        <v>5.35529578967831E-008</v>
      </c>
      <c r="J17" s="36" t="n">
        <v>1.32651967559602E-008</v>
      </c>
      <c r="K17" s="36" t="n">
        <v>2.11356999680753E-008</v>
      </c>
      <c r="L17" s="36" t="n">
        <v>2.32505110845757E-008</v>
      </c>
      <c r="M17" s="36" t="n">
        <v>3.30722980653334E-008</v>
      </c>
      <c r="N17" s="36" t="n">
        <v>5.76624962440667E-009</v>
      </c>
      <c r="O17" s="36" t="n">
        <v>1.01946613873704E-008</v>
      </c>
      <c r="P17" s="36" t="n">
        <v>1.84197829018124E-008</v>
      </c>
      <c r="Q17" s="36" t="n">
        <v>1.90883232271026E-008</v>
      </c>
      <c r="R17" s="36" t="n">
        <v>8.36019007122086E-009</v>
      </c>
      <c r="S17" s="17"/>
      <c r="T17" s="36" t="n">
        <v>6.00703020797021E-009</v>
      </c>
      <c r="U17" s="17"/>
      <c r="V17" s="17"/>
      <c r="W17" s="17"/>
      <c r="X17" s="18"/>
    </row>
    <row r="18" customFormat="false" ht="14.4" hidden="false" customHeight="false" outlineLevel="0" collapsed="false">
      <c r="A18" s="23"/>
      <c r="B18" s="16" t="n">
        <v>23</v>
      </c>
      <c r="C18" s="36" t="n">
        <v>1.12526398629377E-008</v>
      </c>
      <c r="D18" s="36" t="n">
        <v>2.47998747318671E-008</v>
      </c>
      <c r="E18" s="36" t="n">
        <v>3.31896410676215E-008</v>
      </c>
      <c r="F18" s="36" t="n">
        <v>5.38583767466185E-008</v>
      </c>
      <c r="G18" s="36" t="n">
        <v>2.3404124295966E-008</v>
      </c>
      <c r="H18" s="36" t="n">
        <v>6.99354820886216E-009</v>
      </c>
      <c r="I18" s="36" t="n">
        <v>4.37650627863191E-008</v>
      </c>
      <c r="J18" s="36" t="n">
        <v>1.27278435222759E-008</v>
      </c>
      <c r="K18" s="36" t="n">
        <v>1.90793790891166E-008</v>
      </c>
      <c r="L18" s="36" t="n">
        <v>2.07852223812225E-008</v>
      </c>
      <c r="M18" s="36" t="n">
        <v>2.84715339817138E-008</v>
      </c>
      <c r="N18" s="36" t="n">
        <v>6.76103763743919E-009</v>
      </c>
      <c r="O18" s="36" t="n">
        <v>1.02838954323946E-008</v>
      </c>
      <c r="P18" s="36" t="n">
        <v>1.67426677061849E-008</v>
      </c>
      <c r="Q18" s="36" t="n">
        <v>1.6616767714229E-008</v>
      </c>
      <c r="R18" s="36" t="n">
        <v>8.62487459709172E-009</v>
      </c>
      <c r="S18" s="17"/>
      <c r="T18" s="36" t="n">
        <v>6.74908620439182E-009</v>
      </c>
      <c r="U18" s="17"/>
      <c r="V18" s="17"/>
      <c r="W18" s="17"/>
      <c r="X18" s="22"/>
    </row>
    <row r="19" customFormat="false" ht="14.4" hidden="false" customHeight="false" outlineLevel="0" collapsed="false">
      <c r="A19" s="23"/>
      <c r="B19" s="16" t="n">
        <v>45</v>
      </c>
      <c r="C19" s="36" t="n">
        <v>1.13093160551792E-008</v>
      </c>
      <c r="D19" s="36" t="n">
        <v>2.10277371694903E-008</v>
      </c>
      <c r="E19" s="36" t="n">
        <v>2.80657483632992E-008</v>
      </c>
      <c r="F19" s="36" t="n">
        <v>4.61839032116867E-008</v>
      </c>
      <c r="G19" s="36" t="n">
        <v>2.14675755491068E-008</v>
      </c>
      <c r="H19" s="36" t="n">
        <v>7.74193384095615E-009</v>
      </c>
      <c r="I19" s="36" t="n">
        <v>3.81051036597913E-008</v>
      </c>
      <c r="J19" s="36" t="n">
        <v>1.28412972785716E-008</v>
      </c>
      <c r="K19" s="36" t="n">
        <v>1.80575763605917E-008</v>
      </c>
      <c r="L19" s="36" t="n">
        <v>1.93233933100025E-008</v>
      </c>
      <c r="M19" s="36" t="n">
        <v>2.58714780717022E-008</v>
      </c>
      <c r="N19" s="36" t="n">
        <v>7.35334657771172E-009</v>
      </c>
      <c r="O19" s="36" t="n">
        <v>1.03629816341388E-008</v>
      </c>
      <c r="P19" s="36" t="n">
        <v>1.58704837588265E-008</v>
      </c>
      <c r="Q19" s="36" t="n">
        <v>1.52485641225813E-008</v>
      </c>
      <c r="R19" s="36" t="n">
        <v>8.79252429583329E-009</v>
      </c>
      <c r="S19" s="17"/>
      <c r="T19" s="36" t="n">
        <v>7.32582302316136E-009</v>
      </c>
      <c r="U19" s="17"/>
      <c r="V19" s="17"/>
      <c r="W19" s="17"/>
      <c r="X19" s="22"/>
    </row>
    <row r="20" customFormat="false" ht="14.4" hidden="false" customHeight="false" outlineLevel="0" collapsed="false">
      <c r="A20" s="19"/>
      <c r="B20" s="1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12"/>
      <c r="T20" s="17"/>
      <c r="U20" s="12"/>
      <c r="V20" s="12"/>
      <c r="W20" s="17"/>
      <c r="X20" s="22"/>
    </row>
    <row r="21" customFormat="false" ht="14.4" hidden="false" customHeight="false" outlineLevel="0" collapsed="false">
      <c r="A21" s="19"/>
      <c r="B21" s="1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12"/>
      <c r="T21" s="17"/>
      <c r="U21" s="12"/>
      <c r="V21" s="12"/>
      <c r="W21" s="17"/>
      <c r="X21" s="22"/>
    </row>
    <row r="22" customFormat="false" ht="14.4" hidden="false" customHeight="true" outlineLevel="0" collapsed="false">
      <c r="A22" s="26" t="s">
        <v>36</v>
      </c>
      <c r="B22" s="16" t="n">
        <v>0</v>
      </c>
      <c r="C22" s="17" t="n">
        <v>2.40006728885067E-007</v>
      </c>
      <c r="D22" s="17" t="n">
        <v>3.94056305907262E-008</v>
      </c>
      <c r="E22" s="17" t="n">
        <v>7.99225851558185E-008</v>
      </c>
      <c r="F22" s="17" t="n">
        <v>9.9062681245142E-008</v>
      </c>
      <c r="G22" s="17" t="n">
        <v>3.64803890404367E-008</v>
      </c>
      <c r="H22" s="17" t="n">
        <v>7.73300744411801E-008</v>
      </c>
      <c r="I22" s="17" t="n">
        <v>2.72297736587306E-008</v>
      </c>
      <c r="J22" s="17" t="n">
        <v>2.63493031799003E-008</v>
      </c>
      <c r="K22" s="17" t="n">
        <v>3.48161354713925E-008</v>
      </c>
      <c r="L22" s="17" t="n">
        <v>5.28456440603919E-008</v>
      </c>
      <c r="M22" s="17" t="n">
        <v>7.99740752424657E-009</v>
      </c>
      <c r="N22" s="17" t="n">
        <v>1.41852774503451E-008</v>
      </c>
      <c r="O22" s="17" t="n">
        <v>2.36673494479336E-008</v>
      </c>
      <c r="P22" s="17" t="n">
        <v>2.47737025095782E-008</v>
      </c>
      <c r="Q22" s="17" t="n">
        <v>3.37353059982581E-008</v>
      </c>
      <c r="R22" s="12" t="n">
        <v>8.34842557103558E-009</v>
      </c>
      <c r="S22" s="17" t="n">
        <v>5.66521256489585E-009</v>
      </c>
      <c r="T22" s="17"/>
      <c r="U22" s="17" t="n">
        <v>5.48895833109029E-008</v>
      </c>
      <c r="V22" s="17" t="n">
        <v>1.28302745430664E-008</v>
      </c>
      <c r="W22" s="17"/>
      <c r="X22" s="22"/>
    </row>
    <row r="23" customFormat="false" ht="14.4" hidden="false" customHeight="false" outlineLevel="0" collapsed="false">
      <c r="A23" s="26"/>
      <c r="B23" s="16" t="n">
        <v>3</v>
      </c>
      <c r="C23" s="17" t="n">
        <v>3.62554608151555E-008</v>
      </c>
      <c r="D23" s="17" t="n">
        <v>4.26257954087945E-008</v>
      </c>
      <c r="E23" s="17" t="n">
        <v>6.3024007531866E-008</v>
      </c>
      <c r="F23" s="17" t="n">
        <v>1.01212170403218E-007</v>
      </c>
      <c r="G23" s="17" t="n">
        <v>3.8295951291705E-008</v>
      </c>
      <c r="H23" s="17" t="n">
        <v>7.64029793015898E-008</v>
      </c>
      <c r="I23" s="17" t="n">
        <v>2.19480791387803E-008</v>
      </c>
      <c r="J23" s="17" t="n">
        <v>2.10102809175859E-008</v>
      </c>
      <c r="K23" s="17" t="n">
        <v>3.57279699254702E-008</v>
      </c>
      <c r="L23" s="17" t="n">
        <v>1.68498434658396E-008</v>
      </c>
      <c r="M23" s="17" t="n">
        <v>7.43994059098608E-009</v>
      </c>
      <c r="N23" s="17" t="n">
        <v>1.41241573578121E-008</v>
      </c>
      <c r="O23" s="17" t="n">
        <v>2.32639950612901E-008</v>
      </c>
      <c r="P23" s="17" t="n">
        <v>2.73628603014942E-008</v>
      </c>
      <c r="Q23" s="17" t="n">
        <v>1.58834716065185E-008</v>
      </c>
      <c r="R23" s="12" t="n">
        <v>8.14998731662072E-009</v>
      </c>
      <c r="S23" s="17" t="n">
        <v>7.7514453769916E-009</v>
      </c>
      <c r="T23" s="17"/>
      <c r="U23" s="17" t="n">
        <v>5.57687074645317E-008</v>
      </c>
      <c r="V23" s="17" t="n">
        <v>1.23373280382544E-008</v>
      </c>
      <c r="W23" s="17"/>
      <c r="X23" s="22"/>
    </row>
    <row r="24" customFormat="false" ht="14.4" hidden="false" customHeight="false" outlineLevel="0" collapsed="false">
      <c r="A24" s="26"/>
      <c r="B24" s="16" t="n">
        <v>23</v>
      </c>
      <c r="C24" s="17" t="n">
        <v>1.63146454953639E-008</v>
      </c>
      <c r="D24" s="17" t="n">
        <v>3.44810739049161E-008</v>
      </c>
      <c r="E24" s="17" t="n">
        <v>4.75276982821703E-008</v>
      </c>
      <c r="F24" s="17" t="n">
        <v>8.19578501836132E-008</v>
      </c>
      <c r="G24" s="17" t="n">
        <v>3.42658607485368E-008</v>
      </c>
      <c r="H24" s="17" t="n">
        <v>6.24240347600375E-008</v>
      </c>
      <c r="I24" s="17" t="n">
        <v>2.06021441463179E-008</v>
      </c>
      <c r="J24" s="17" t="n">
        <v>1.98786190017573E-008</v>
      </c>
      <c r="K24" s="17" t="n">
        <v>3.15344420910986E-008</v>
      </c>
      <c r="L24" s="17" t="n">
        <v>1.50355122592584E-008</v>
      </c>
      <c r="M24" s="17" t="n">
        <v>8.73851266074662E-009</v>
      </c>
      <c r="N24" s="17" t="n">
        <v>1.43179417787151E-008</v>
      </c>
      <c r="O24" s="17" t="n">
        <v>2.15644707615614E-008</v>
      </c>
      <c r="P24" s="17" t="n">
        <v>2.39458825626607E-008</v>
      </c>
      <c r="Q24" s="17" t="n">
        <v>1.56324553600369E-008</v>
      </c>
      <c r="R24" s="12" t="n">
        <v>8.40182335390572E-009</v>
      </c>
      <c r="S24" s="17" t="n">
        <v>9.64004727775424E-009</v>
      </c>
      <c r="T24" s="17"/>
      <c r="U24" s="17" t="n">
        <v>4.73191579927319E-008</v>
      </c>
      <c r="V24" s="17" t="n">
        <v>1.25612878236532E-008</v>
      </c>
      <c r="W24" s="17"/>
      <c r="X24" s="22"/>
    </row>
    <row r="25" customFormat="false" ht="14.4" hidden="false" customHeight="false" outlineLevel="0" collapsed="false">
      <c r="A25" s="26"/>
      <c r="B25" s="16" t="n">
        <v>45</v>
      </c>
      <c r="C25" s="17" t="n">
        <v>1.61447228213328E-008</v>
      </c>
      <c r="D25" s="17" t="n">
        <v>3.027097515252E-008</v>
      </c>
      <c r="E25" s="17" t="n">
        <v>4.01841666873875E-008</v>
      </c>
      <c r="F25" s="17" t="n">
        <v>7.02724441238303E-008</v>
      </c>
      <c r="G25" s="17" t="n">
        <v>3.14071677246809E-008</v>
      </c>
      <c r="H25" s="17" t="n">
        <v>5.40859302757022E-008</v>
      </c>
      <c r="I25" s="17" t="n">
        <v>2.01748681074013E-008</v>
      </c>
      <c r="J25" s="17" t="n">
        <v>1.96015276556115E-008</v>
      </c>
      <c r="K25" s="17" t="n">
        <v>2.90883937127317E-008</v>
      </c>
      <c r="L25" s="17" t="n">
        <v>1.57711768698407E-008</v>
      </c>
      <c r="M25" s="17" t="n">
        <v>9.54841452842533E-009</v>
      </c>
      <c r="N25" s="17" t="n">
        <v>1.44371230734334E-008</v>
      </c>
      <c r="O25" s="17" t="n">
        <v>2.06523632731725E-008</v>
      </c>
      <c r="P25" s="17" t="n">
        <v>2.21174519089281E-008</v>
      </c>
      <c r="Q25" s="17" t="n">
        <v>1.6475200013665E-008</v>
      </c>
      <c r="R25" s="12" t="n">
        <v>8.48101625926027E-009</v>
      </c>
      <c r="S25" s="17" t="n">
        <v>1.06411793714354E-008</v>
      </c>
      <c r="T25" s="17"/>
      <c r="U25" s="17" t="n">
        <v>4.22875286609274E-008</v>
      </c>
      <c r="V25" s="17" t="n">
        <v>1.2720818126975E-008</v>
      </c>
      <c r="W25" s="17"/>
      <c r="X25" s="22"/>
    </row>
    <row r="26" customFormat="false" ht="14.4" hidden="false" customHeight="false" outlineLevel="0" collapsed="false">
      <c r="A26" s="19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2"/>
      <c r="T26" s="12"/>
      <c r="U26" s="12"/>
      <c r="V26" s="12"/>
      <c r="W26" s="12"/>
      <c r="X26" s="22"/>
    </row>
    <row r="27" customFormat="false" ht="14.4" hidden="false" customHeight="false" outlineLevel="0" collapsed="false">
      <c r="A27" s="19"/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2"/>
      <c r="T27" s="12"/>
      <c r="U27" s="12"/>
      <c r="V27" s="12"/>
      <c r="W27" s="12"/>
      <c r="X27" s="22"/>
    </row>
    <row r="28" customFormat="false" ht="14.4" hidden="false" customHeight="true" outlineLevel="0" collapsed="false">
      <c r="A28" s="27" t="s">
        <v>45</v>
      </c>
      <c r="B28" s="16" t="n">
        <v>0</v>
      </c>
      <c r="C28" s="37" t="n">
        <v>9.08834462489137E-009</v>
      </c>
      <c r="D28" s="37" t="n">
        <v>2.45186734854473E-008</v>
      </c>
      <c r="E28" s="37" t="n">
        <v>3.42013941593416E-008</v>
      </c>
      <c r="F28" s="37" t="n">
        <v>6.03925123699359E-008</v>
      </c>
      <c r="G28" s="37" t="n">
        <v>2.45126172512539E-008</v>
      </c>
      <c r="H28" s="37" t="n">
        <v>6.14626264920957E-009</v>
      </c>
      <c r="I28" s="37" t="n">
        <v>5.35334386543908E-008</v>
      </c>
      <c r="J28" s="37" t="n">
        <v>1.45392279874963E-008</v>
      </c>
      <c r="K28" s="37" t="n">
        <v>1.49356625567574E-008</v>
      </c>
      <c r="L28" s="37" t="n">
        <v>2.41470668245397E-008</v>
      </c>
      <c r="M28" s="37" t="n">
        <v>1.0515205246343E-008</v>
      </c>
      <c r="N28" s="37" t="n">
        <v>3.12975994097022E-008</v>
      </c>
      <c r="O28" s="37" t="n">
        <v>5.78879787002947E-009</v>
      </c>
      <c r="P28" s="37" t="n">
        <v>9.43932146255869E-009</v>
      </c>
      <c r="Q28" s="37" t="n">
        <v>1.67393212754626E-008</v>
      </c>
      <c r="R28" s="37" t="n">
        <v>8.34842557103558E-009</v>
      </c>
      <c r="S28" s="37" t="n">
        <v>3.7725576186349E-008</v>
      </c>
      <c r="T28" s="37" t="n">
        <v>1.66325204466138E-008</v>
      </c>
      <c r="U28" s="17"/>
      <c r="V28" s="17"/>
      <c r="W28" s="37" t="n">
        <v>9.58727608655443E-009</v>
      </c>
      <c r="X28" s="22"/>
    </row>
    <row r="29" customFormat="false" ht="14.4" hidden="false" customHeight="false" outlineLevel="0" collapsed="false">
      <c r="A29" s="27"/>
      <c r="B29" s="16" t="n">
        <v>3</v>
      </c>
      <c r="C29" s="37" t="n">
        <v>1.52739819856959E-008</v>
      </c>
      <c r="D29" s="37" t="n">
        <v>3.05137723522673E-008</v>
      </c>
      <c r="E29" s="37" t="n">
        <v>4.57792344616986E-008</v>
      </c>
      <c r="F29" s="37" t="n">
        <v>7.48256780446052E-008</v>
      </c>
      <c r="G29" s="37" t="n">
        <v>2.73367526736945E-008</v>
      </c>
      <c r="H29" s="37" t="n">
        <v>4.96225747063688E-009</v>
      </c>
      <c r="I29" s="37" t="n">
        <v>6.58576017255151E-008</v>
      </c>
      <c r="J29" s="37" t="n">
        <v>1.58486074574078E-008</v>
      </c>
      <c r="K29" s="37" t="n">
        <v>1.61433432654036E-008</v>
      </c>
      <c r="L29" s="37" t="n">
        <v>2.81265876545026E-008</v>
      </c>
      <c r="M29" s="37" t="n">
        <v>1.05304927308218E-008</v>
      </c>
      <c r="N29" s="37" t="n">
        <v>3.71756319782586E-008</v>
      </c>
      <c r="O29" s="37" t="n">
        <v>4.94942655622192E-009</v>
      </c>
      <c r="P29" s="37" t="n">
        <v>9.36228300856667E-009</v>
      </c>
      <c r="Q29" s="37" t="n">
        <v>1.92020466123633E-008</v>
      </c>
      <c r="R29" s="37" t="n">
        <v>8.14998731662072E-009</v>
      </c>
      <c r="S29" s="37" t="n">
        <v>4.67228218893087E-008</v>
      </c>
      <c r="T29" s="37" t="n">
        <v>1.86836245047039E-008</v>
      </c>
      <c r="U29" s="17"/>
      <c r="V29" s="17"/>
      <c r="W29" s="37" t="n">
        <v>1.22166182013963E-008</v>
      </c>
      <c r="X29" s="22"/>
    </row>
    <row r="30" customFormat="false" ht="14.4" hidden="false" customHeight="false" outlineLevel="0" collapsed="false">
      <c r="A30" s="27"/>
      <c r="B30" s="16" t="n">
        <v>23</v>
      </c>
      <c r="C30" s="37" t="n">
        <v>8.35890244435079E-008</v>
      </c>
      <c r="D30" s="37" t="n">
        <v>2.84416226995379E-008</v>
      </c>
      <c r="E30" s="37" t="n">
        <v>5.87096963430075E-008</v>
      </c>
      <c r="F30" s="37" t="n">
        <v>7.31115368636448E-008</v>
      </c>
      <c r="G30" s="37" t="n">
        <v>2.61804495212374E-008</v>
      </c>
      <c r="H30" s="37" t="n">
        <v>3.6418386036348E-009</v>
      </c>
      <c r="I30" s="37" t="n">
        <v>6.53270434967018E-008</v>
      </c>
      <c r="J30" s="37" t="n">
        <v>2.03744508643756E-008</v>
      </c>
      <c r="K30" s="37" t="n">
        <v>1.81477280596729E-008</v>
      </c>
      <c r="L30" s="37" t="n">
        <v>2.79837172239054E-008</v>
      </c>
      <c r="M30" s="37" t="n">
        <v>2.15728804855791E-008</v>
      </c>
      <c r="N30" s="37" t="n">
        <v>3.80365263078813E-008</v>
      </c>
      <c r="O30" s="37" t="n">
        <v>4.75668297849826E-009</v>
      </c>
      <c r="P30" s="37" t="n">
        <v>9.93835196662187E-009</v>
      </c>
      <c r="Q30" s="37" t="n">
        <v>1.73688984100624E-008</v>
      </c>
      <c r="R30" s="37" t="n">
        <v>8.40182335390572E-009</v>
      </c>
      <c r="S30" s="37" t="n">
        <v>5.03180118122379E-008</v>
      </c>
      <c r="T30" s="37" t="n">
        <v>1.97124937319733E-008</v>
      </c>
      <c r="U30" s="17"/>
      <c r="V30" s="17"/>
      <c r="W30" s="37" t="n">
        <v>4.75053164418203E-008</v>
      </c>
      <c r="X30" s="22"/>
    </row>
    <row r="31" customFormat="false" ht="14.4" hidden="false" customHeight="false" outlineLevel="0" collapsed="false">
      <c r="A31" s="27"/>
      <c r="B31" s="16" t="n">
        <v>45</v>
      </c>
      <c r="C31" s="37" t="n">
        <v>9.32777263785558E-009</v>
      </c>
      <c r="D31" s="37" t="n">
        <v>2.13901525985495E-008</v>
      </c>
      <c r="E31" s="37" t="n">
        <v>2.8754353514811E-008</v>
      </c>
      <c r="F31" s="37" t="n">
        <v>5.16691092552683E-008</v>
      </c>
      <c r="G31" s="37" t="n">
        <v>2.24655087321896E-008</v>
      </c>
      <c r="H31" s="37" t="n">
        <v>6.77742924432924E-009</v>
      </c>
      <c r="I31" s="37" t="n">
        <v>4.61804739681477E-008</v>
      </c>
      <c r="J31" s="37" t="n">
        <v>1.40594806395021E-008</v>
      </c>
      <c r="K31" s="37" t="n">
        <v>1.43947280436657E-008</v>
      </c>
      <c r="L31" s="37" t="n">
        <v>2.1892856420989E-008</v>
      </c>
      <c r="M31" s="37" t="n">
        <v>1.10915669763161E-008</v>
      </c>
      <c r="N31" s="37" t="n">
        <v>2.79492913277147E-008</v>
      </c>
      <c r="O31" s="37" t="n">
        <v>6.27420126140436E-009</v>
      </c>
      <c r="P31" s="37" t="n">
        <v>9.50687325528578E-009</v>
      </c>
      <c r="Q31" s="37" t="n">
        <v>1.53472782741965E-008</v>
      </c>
      <c r="R31" s="37" t="n">
        <v>8.48101625926027E-009</v>
      </c>
      <c r="S31" s="37" t="n">
        <v>3.27763423333156E-008</v>
      </c>
      <c r="T31" s="37" t="n">
        <v>1.55649891819015E-008</v>
      </c>
      <c r="U31" s="17"/>
      <c r="V31" s="17"/>
      <c r="W31" s="37" t="n">
        <v>1.0020533485428E-008</v>
      </c>
      <c r="X31" s="22"/>
    </row>
    <row r="32" customFormat="false" ht="14.4" hidden="false" customHeight="false" outlineLevel="0" collapsed="false">
      <c r="A32" s="28"/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2"/>
      <c r="S32" s="12"/>
      <c r="T32" s="12"/>
      <c r="U32" s="12"/>
      <c r="V32" s="12"/>
      <c r="W32" s="12"/>
      <c r="X32" s="18"/>
    </row>
    <row r="33" customFormat="false" ht="14.4" hidden="false" customHeight="false" outlineLevel="0" collapsed="false">
      <c r="A33" s="28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2"/>
      <c r="S33" s="12"/>
      <c r="T33" s="12"/>
      <c r="U33" s="12"/>
      <c r="V33" s="12"/>
      <c r="W33" s="12"/>
      <c r="X33" s="18"/>
    </row>
    <row r="34" customFormat="false" ht="14.4" hidden="false" customHeight="true" outlineLevel="0" collapsed="false">
      <c r="A34" s="29" t="s">
        <v>48</v>
      </c>
      <c r="B34" s="16" t="n">
        <v>0</v>
      </c>
      <c r="C34" s="12" t="n">
        <v>4.61694208494535E-008</v>
      </c>
      <c r="D34" s="12" t="n">
        <v>1.50815525132914E-008</v>
      </c>
      <c r="E34" s="12" t="n">
        <v>2.45502566866316E-008</v>
      </c>
      <c r="F34" s="12" t="n">
        <v>3.41956425602362E-008</v>
      </c>
      <c r="G34" s="12" t="n">
        <v>1.24273842291592E-008</v>
      </c>
      <c r="H34" s="12" t="n">
        <v>1.47112970645103E-009</v>
      </c>
      <c r="I34" s="12" t="n">
        <v>2.84448447259455E-008</v>
      </c>
      <c r="J34" s="12" t="n">
        <v>8.90470510902206E-009</v>
      </c>
      <c r="K34" s="12" t="n">
        <v>8.25114961274648E-009</v>
      </c>
      <c r="L34" s="12" t="n">
        <v>1.28635550012E-008</v>
      </c>
      <c r="M34" s="12" t="n">
        <v>1.64974200464269E-008</v>
      </c>
      <c r="N34" s="12" t="n">
        <v>3.99328945236216E-009</v>
      </c>
      <c r="O34" s="12" t="n">
        <v>4.37831579224893E-009</v>
      </c>
      <c r="P34" s="12" t="n">
        <v>9.1228999896111E-009</v>
      </c>
      <c r="Q34" s="12" t="n">
        <v>8.22814934984898E-009</v>
      </c>
      <c r="R34" s="12" t="n">
        <v>5.22338027550412E-010</v>
      </c>
      <c r="S34" s="12" t="n">
        <v>2.03363386154197E-008</v>
      </c>
      <c r="T34" s="17"/>
      <c r="U34" s="12" t="n">
        <v>1.51493255658227E-008</v>
      </c>
      <c r="V34" s="12" t="n">
        <v>2.36082637508696E-008</v>
      </c>
      <c r="W34" s="12" t="n">
        <v>3.5208324992396E-009</v>
      </c>
      <c r="X34" s="18" t="n">
        <v>6.00305892985927E-009</v>
      </c>
    </row>
    <row r="35" customFormat="false" ht="14.4" hidden="false" customHeight="false" outlineLevel="0" collapsed="false">
      <c r="A35" s="29"/>
      <c r="B35" s="16" t="n">
        <v>3</v>
      </c>
      <c r="C35" s="12" t="n">
        <v>7.86231381230193E-009</v>
      </c>
      <c r="D35" s="12" t="n">
        <v>1.61122001224621E-008</v>
      </c>
      <c r="E35" s="12" t="n">
        <v>1.91807187491337E-008</v>
      </c>
      <c r="F35" s="12" t="n">
        <v>3.50669964307073E-008</v>
      </c>
      <c r="G35" s="12" t="n">
        <v>1.29925713388636E-008</v>
      </c>
      <c r="H35" s="12" t="n">
        <v>2.01434415955788E-009</v>
      </c>
      <c r="I35" s="12" t="n">
        <v>2.89312801824654E-008</v>
      </c>
      <c r="J35" s="12" t="n">
        <v>7.22865630849531E-009</v>
      </c>
      <c r="K35" s="12" t="n">
        <v>7.49355617196932E-009</v>
      </c>
      <c r="L35" s="12" t="n">
        <v>1.31966419392003E-008</v>
      </c>
      <c r="M35" s="12" t="n">
        <v>1.63492494135751E-008</v>
      </c>
      <c r="N35" s="12" t="n">
        <v>3.62366305891664E-009</v>
      </c>
      <c r="O35" s="12" t="n">
        <v>4.2884548098178E-009</v>
      </c>
      <c r="P35" s="12" t="n">
        <v>8.63950274895684E-009</v>
      </c>
      <c r="Q35" s="12" t="n">
        <v>8.98215883880266E-009</v>
      </c>
      <c r="R35" s="12" t="n">
        <v>4.69418564304731E-010</v>
      </c>
      <c r="S35" s="12" t="n">
        <v>1.94047500596477E-008</v>
      </c>
      <c r="T35" s="17"/>
      <c r="U35" s="12" t="n">
        <v>4.82289970672104E-009</v>
      </c>
      <c r="V35" s="12" t="n">
        <v>5.64459105500682E-009</v>
      </c>
      <c r="W35" s="12" t="n">
        <v>4.22147495505827E-009</v>
      </c>
      <c r="X35" s="18" t="n">
        <v>8.52761390285231E-009</v>
      </c>
    </row>
    <row r="36" customFormat="false" ht="14.4" hidden="false" customHeight="false" outlineLevel="0" collapsed="false">
      <c r="A36" s="29"/>
      <c r="B36" s="16" t="n">
        <v>23</v>
      </c>
      <c r="C36" s="12" t="n">
        <v>4.281123912944E-009</v>
      </c>
      <c r="D36" s="12" t="n">
        <v>1.26142690881989E-008</v>
      </c>
      <c r="E36" s="12" t="n">
        <v>1.44234783485718E-008</v>
      </c>
      <c r="F36" s="12" t="n">
        <v>2.83247119537642E-008</v>
      </c>
      <c r="G36" s="12" t="n">
        <v>1.15639195456933E-008</v>
      </c>
      <c r="H36" s="12" t="n">
        <v>2.43953489195764E-009</v>
      </c>
      <c r="I36" s="12" t="n">
        <v>2.36437637956432E-008</v>
      </c>
      <c r="J36" s="12" t="n">
        <v>6.60964155412715E-009</v>
      </c>
      <c r="K36" s="12" t="n">
        <v>6.88577553465833E-009</v>
      </c>
      <c r="L36" s="12" t="n">
        <v>1.11997914266165E-008</v>
      </c>
      <c r="M36" s="12" t="n">
        <v>1.37209186887566E-008</v>
      </c>
      <c r="N36" s="12" t="n">
        <v>3.69767197343054E-009</v>
      </c>
      <c r="O36" s="12" t="n">
        <v>4.25116111716958E-009</v>
      </c>
      <c r="P36" s="12" t="n">
        <v>7.60184870935099E-009</v>
      </c>
      <c r="Q36" s="12" t="n">
        <v>8.0715779670332E-009</v>
      </c>
      <c r="R36" s="12" t="n">
        <v>4.60700584476617E-010</v>
      </c>
      <c r="S36" s="12" t="n">
        <v>1.58565130497663E-008</v>
      </c>
      <c r="T36" s="17"/>
      <c r="U36" s="12" t="n">
        <v>4.2390456634282E-009</v>
      </c>
      <c r="V36" s="12" t="n">
        <v>4.29856659084292E-009</v>
      </c>
      <c r="W36" s="12" t="n">
        <v>4.4697359728713E-009</v>
      </c>
      <c r="X36" s="18" t="n">
        <v>9.36079518992736E-009</v>
      </c>
    </row>
    <row r="37" customFormat="false" ht="14.4" hidden="false" customHeight="false" outlineLevel="0" collapsed="false">
      <c r="A37" s="29"/>
      <c r="B37" s="31" t="n">
        <v>45</v>
      </c>
      <c r="C37" s="32" t="n">
        <v>4.37131412739757E-009</v>
      </c>
      <c r="D37" s="32" t="n">
        <v>1.07893930796904E-008</v>
      </c>
      <c r="E37" s="32" t="n">
        <v>1.2194633322578E-008</v>
      </c>
      <c r="F37" s="32" t="n">
        <v>2.42350295291858E-008</v>
      </c>
      <c r="G37" s="32" t="n">
        <v>1.05303104444392E-008</v>
      </c>
      <c r="H37" s="32" t="n">
        <v>2.63026249565185E-009</v>
      </c>
      <c r="I37" s="32" t="n">
        <v>2.03721503647087E-008</v>
      </c>
      <c r="J37" s="32" t="n">
        <v>6.37326361917618E-009</v>
      </c>
      <c r="K37" s="32" t="n">
        <v>6.61255761133472E-009</v>
      </c>
      <c r="L37" s="32" t="n">
        <v>1.00573878998126E-008</v>
      </c>
      <c r="M37" s="32" t="n">
        <v>1.22246614761298E-008</v>
      </c>
      <c r="N37" s="32" t="n">
        <v>3.75949557014428E-009</v>
      </c>
      <c r="O37" s="32" t="n">
        <v>4.21838052536398E-009</v>
      </c>
      <c r="P37" s="32" t="n">
        <v>7.07404121804929E-009</v>
      </c>
      <c r="Q37" s="32" t="n">
        <v>7.48165639734516E-009</v>
      </c>
      <c r="R37" s="33" t="n">
        <v>4.60409831925727E-010</v>
      </c>
      <c r="S37" s="32" t="n">
        <v>1.38139383210234E-008</v>
      </c>
      <c r="T37" s="34"/>
      <c r="U37" s="32" t="n">
        <v>4.52667152159007E-009</v>
      </c>
      <c r="V37" s="32" t="n">
        <v>4.52918364141491E-009</v>
      </c>
      <c r="W37" s="32" t="n">
        <v>4.47117588301652E-009</v>
      </c>
      <c r="X37" s="35" t="n">
        <v>8.75551224236284E-009</v>
      </c>
    </row>
  </sheetData>
  <mergeCells count="8">
    <mergeCell ref="A1:X1"/>
    <mergeCell ref="C2:X2"/>
    <mergeCell ref="A3:A7"/>
    <mergeCell ref="A10:A13"/>
    <mergeCell ref="A16:A19"/>
    <mergeCell ref="A22:A25"/>
    <mergeCell ref="A28:A31"/>
    <mergeCell ref="A34:A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E15" activeCellId="1" sqref="11:11 E15"/>
    </sheetView>
  </sheetViews>
  <sheetFormatPr defaultRowHeight="14.4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8.44"/>
    <col collapsed="false" customWidth="true" hidden="false" outlineLevel="0" max="3" min="3" style="0" width="7.88"/>
    <col collapsed="false" customWidth="true" hidden="false" outlineLevel="0" max="4" min="4" style="0" width="7.66"/>
    <col collapsed="false" customWidth="true" hidden="false" outlineLevel="0" max="5" min="5" style="0" width="8"/>
    <col collapsed="false" customWidth="true" hidden="false" outlineLevel="0" max="8" min="6" style="0" width="7.66"/>
    <col collapsed="false" customWidth="false" hidden="false" outlineLevel="0" max="9" min="9" style="0" width="11.44"/>
    <col collapsed="false" customWidth="true" hidden="false" outlineLevel="0" max="10" min="10" style="0" width="14.33"/>
    <col collapsed="false" customWidth="true" hidden="false" outlineLevel="0" max="11" min="11" style="0" width="14.44"/>
    <col collapsed="false" customWidth="true" hidden="false" outlineLevel="0" max="12" min="12" style="0" width="8.55"/>
    <col collapsed="false" customWidth="true" hidden="false" outlineLevel="0" max="13" min="13" style="0" width="8.88"/>
    <col collapsed="false" customWidth="true" hidden="false" outlineLevel="0" max="14" min="14" style="0" width="11.66"/>
    <col collapsed="false" customWidth="true" hidden="false" outlineLevel="0" max="16" min="15" style="0" width="7.34"/>
    <col collapsed="false" customWidth="true" hidden="false" outlineLevel="0" max="17" min="17" style="0" width="7.88"/>
    <col collapsed="false" customWidth="true" hidden="false" outlineLevel="0" max="18" min="18" style="0" width="7.34"/>
    <col collapsed="false" customWidth="true" hidden="false" outlineLevel="0" max="19" min="19" style="0" width="8.88"/>
    <col collapsed="false" customWidth="true" hidden="false" outlineLevel="0" max="20" min="20" style="0" width="7.34"/>
    <col collapsed="false" customWidth="true" hidden="false" outlineLevel="0" max="21" min="21" style="0" width="7.66"/>
    <col collapsed="false" customWidth="true" hidden="false" outlineLevel="0" max="22" min="22" style="0" width="7.34"/>
    <col collapsed="false" customWidth="true" hidden="false" outlineLevel="0" max="23" min="23" style="0" width="7.66"/>
    <col collapsed="false" customWidth="true" hidden="false" outlineLevel="0" max="24" min="24" style="0" width="7.88"/>
    <col collapsed="false" customWidth="true" hidden="false" outlineLevel="0" max="1025" min="25" style="0" width="8.88"/>
  </cols>
  <sheetData>
    <row r="1" customFormat="false" ht="14.4" hidden="false" customHeight="false" outlineLevel="0" collapsed="false">
      <c r="A1" s="7" t="s">
        <v>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4.4" hidden="false" customHeight="false" outlineLevel="0" collapsed="false">
      <c r="A2" s="8" t="s">
        <v>72</v>
      </c>
      <c r="B2" s="9" t="s">
        <v>73</v>
      </c>
      <c r="C2" s="10" t="s">
        <v>74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4.4" hidden="false" customHeight="true" outlineLevel="0" collapsed="false">
      <c r="A3" s="11" t="s">
        <v>27</v>
      </c>
      <c r="B3" s="12"/>
      <c r="C3" s="13" t="s">
        <v>75</v>
      </c>
      <c r="D3" s="13" t="s">
        <v>76</v>
      </c>
      <c r="E3" s="13" t="s">
        <v>77</v>
      </c>
      <c r="F3" s="13" t="s">
        <v>78</v>
      </c>
      <c r="G3" s="13" t="s">
        <v>79</v>
      </c>
      <c r="H3" s="13" t="s">
        <v>80</v>
      </c>
      <c r="I3" s="13" t="s">
        <v>81</v>
      </c>
      <c r="J3" s="13" t="s">
        <v>82</v>
      </c>
      <c r="K3" s="13" t="s">
        <v>83</v>
      </c>
      <c r="L3" s="13" t="s">
        <v>84</v>
      </c>
      <c r="M3" s="13" t="s">
        <v>85</v>
      </c>
      <c r="N3" s="13" t="s">
        <v>86</v>
      </c>
      <c r="O3" s="13" t="s">
        <v>87</v>
      </c>
      <c r="P3" s="13" t="s">
        <v>88</v>
      </c>
      <c r="Q3" s="13" t="s">
        <v>89</v>
      </c>
      <c r="R3" s="13" t="s">
        <v>90</v>
      </c>
      <c r="S3" s="13" t="s">
        <v>91</v>
      </c>
      <c r="T3" s="13" t="s">
        <v>92</v>
      </c>
      <c r="U3" s="14" t="s">
        <v>93</v>
      </c>
      <c r="V3" s="14" t="s">
        <v>94</v>
      </c>
      <c r="W3" s="13" t="s">
        <v>95</v>
      </c>
      <c r="X3" s="15" t="s">
        <v>96</v>
      </c>
    </row>
    <row r="4" customFormat="false" ht="14.4" hidden="false" customHeight="false" outlineLevel="0" collapsed="false">
      <c r="A4" s="11"/>
      <c r="B4" s="16" t="n">
        <v>0</v>
      </c>
      <c r="C4" s="12" t="n">
        <v>2.10231495925432E-008</v>
      </c>
      <c r="D4" s="12" t="n">
        <v>4.3195080567984E-008</v>
      </c>
      <c r="E4" s="12" t="n">
        <v>7.72340705161682E-008</v>
      </c>
      <c r="F4" s="12" t="n">
        <v>4.02757510253308E-008</v>
      </c>
      <c r="G4" s="12" t="n">
        <v>3.28449509959381E-008</v>
      </c>
      <c r="H4" s="12" t="n">
        <v>1.22757224596918E-008</v>
      </c>
      <c r="I4" s="12" t="n">
        <v>3.29775934704314E-008</v>
      </c>
      <c r="J4" s="12" t="n">
        <v>5.7317277259277E-008</v>
      </c>
      <c r="K4" s="12" t="n">
        <v>6.80863900363414E-008</v>
      </c>
      <c r="L4" s="12" t="n">
        <v>2.84894933043053E-007</v>
      </c>
      <c r="M4" s="12" t="n">
        <v>1.10418132170572E-007</v>
      </c>
      <c r="N4" s="12" t="n">
        <v>1.82192828190445E-008</v>
      </c>
      <c r="O4" s="12" t="n">
        <v>1.84833971363907E-008</v>
      </c>
      <c r="P4" s="12" t="n">
        <v>9.17222711335746E-008</v>
      </c>
      <c r="Q4" s="12" t="n">
        <v>2.31042142336458E-008</v>
      </c>
      <c r="R4" s="12" t="n">
        <v>1.86793007917296E-008</v>
      </c>
      <c r="S4" s="12" t="n">
        <v>6.60566524773869E-008</v>
      </c>
      <c r="T4" s="12" t="n">
        <v>1.25140424491878E-008</v>
      </c>
      <c r="U4" s="17"/>
      <c r="V4" s="17"/>
      <c r="W4" s="12" t="n">
        <v>1.78549608374391E-008</v>
      </c>
      <c r="X4" s="18" t="n">
        <v>1.27790873524539E-008</v>
      </c>
    </row>
    <row r="5" customFormat="false" ht="14.4" hidden="false" customHeight="false" outlineLevel="0" collapsed="false">
      <c r="A5" s="11"/>
      <c r="B5" s="16" t="n">
        <v>3.6</v>
      </c>
      <c r="C5" s="12" t="n">
        <v>6.40120403473794E-008</v>
      </c>
      <c r="D5" s="12" t="n">
        <v>3.35666120221596E-008</v>
      </c>
      <c r="E5" s="12" t="n">
        <v>4.12096721529816E-008</v>
      </c>
      <c r="F5" s="12" t="n">
        <v>3.10979933266475E-008</v>
      </c>
      <c r="G5" s="12" t="n">
        <v>3.08455087923224E-008</v>
      </c>
      <c r="H5" s="12" t="n">
        <v>1.80764470886695E-008</v>
      </c>
      <c r="I5" s="12" t="n">
        <v>2.79511749192756E-008</v>
      </c>
      <c r="J5" s="12" t="n">
        <v>3.82131810512783E-008</v>
      </c>
      <c r="K5" s="12" t="n">
        <v>4.06532849249181E-008</v>
      </c>
      <c r="L5" s="12" t="n">
        <v>1.02883821096304E-007</v>
      </c>
      <c r="M5" s="12" t="n">
        <v>5.39095054046497E-008</v>
      </c>
      <c r="N5" s="12" t="n">
        <v>2.05938920935694E-008</v>
      </c>
      <c r="O5" s="12" t="n">
        <v>2.01276848507533E-008</v>
      </c>
      <c r="P5" s="12" t="n">
        <v>4.38911432910785E-008</v>
      </c>
      <c r="Q5" s="12" t="n">
        <v>2.59270126256371E-008</v>
      </c>
      <c r="R5" s="12" t="n">
        <v>1.89166374424143E-008</v>
      </c>
      <c r="S5" s="12" t="n">
        <v>3.85544171906126E-008</v>
      </c>
      <c r="T5" s="12" t="n">
        <v>1.92408894197197E-008</v>
      </c>
      <c r="U5" s="17"/>
      <c r="V5" s="17"/>
      <c r="W5" s="12" t="n">
        <v>2.2813459935472E-008</v>
      </c>
      <c r="X5" s="18" t="n">
        <v>1.74576026285438E-008</v>
      </c>
    </row>
    <row r="6" customFormat="false" ht="14.4" hidden="false" customHeight="false" outlineLevel="0" collapsed="false">
      <c r="A6" s="11"/>
      <c r="B6" s="16" t="n">
        <v>21</v>
      </c>
      <c r="C6" s="12" t="n">
        <v>4.34644739408146E-008</v>
      </c>
      <c r="D6" s="12" t="n">
        <v>3.28917546716063E-008</v>
      </c>
      <c r="E6" s="12" t="n">
        <v>3.57457337142495E-008</v>
      </c>
      <c r="F6" s="12" t="n">
        <v>2.9766984381915E-008</v>
      </c>
      <c r="G6" s="12" t="n">
        <v>3.56037356629429E-008</v>
      </c>
      <c r="H6" s="12" t="n">
        <v>1.94387532127715E-008</v>
      </c>
      <c r="I6" s="12" t="n">
        <v>2.79147245952661E-008</v>
      </c>
      <c r="J6" s="12" t="n">
        <v>3.40847778370927E-008</v>
      </c>
      <c r="K6" s="12" t="n">
        <v>3.63778457449577E-008</v>
      </c>
      <c r="L6" s="12" t="n">
        <v>4.03959707697174E-008</v>
      </c>
      <c r="M6" s="12" t="n">
        <v>3.77917587710443E-008</v>
      </c>
      <c r="N6" s="12" t="n">
        <v>2.10317156061143E-008</v>
      </c>
      <c r="O6" s="12" t="n">
        <v>2.07972716974339E-008</v>
      </c>
      <c r="P6" s="12" t="n">
        <v>2.90940409727717E-008</v>
      </c>
      <c r="Q6" s="12" t="n">
        <v>2.94281320423028E-008</v>
      </c>
      <c r="R6" s="12" t="n">
        <v>1.88718934498149E-008</v>
      </c>
      <c r="S6" s="12" t="n">
        <v>3.18495785884479E-008</v>
      </c>
      <c r="T6" s="12" t="n">
        <v>1.87421934259955E-008</v>
      </c>
      <c r="U6" s="17"/>
      <c r="V6" s="17"/>
      <c r="W6" s="12" t="n">
        <v>2.51384558706889E-008</v>
      </c>
      <c r="X6" s="18" t="n">
        <v>2.058410648543E-008</v>
      </c>
    </row>
    <row r="7" customFormat="false" ht="14.4" hidden="false" customHeight="false" outlineLevel="0" collapsed="false">
      <c r="A7" s="11"/>
      <c r="B7" s="16" t="n">
        <v>41.7</v>
      </c>
      <c r="C7" s="12" t="n">
        <v>2.10279023500663E-008</v>
      </c>
      <c r="D7" s="12" t="n">
        <v>4.32302235048976E-008</v>
      </c>
      <c r="E7" s="12" t="n">
        <v>7.72677429085463E-008</v>
      </c>
      <c r="F7" s="12" t="n">
        <v>4.02731696741123E-008</v>
      </c>
      <c r="G7" s="12" t="n">
        <v>3.28537913575593E-008</v>
      </c>
      <c r="H7" s="12" t="n">
        <v>1.22815534323239E-008</v>
      </c>
      <c r="I7" s="12" t="n">
        <v>3.29511600762352E-008</v>
      </c>
      <c r="J7" s="12" t="n">
        <v>5.73012316054645E-008</v>
      </c>
      <c r="K7" s="12" t="n">
        <v>6.81013239672181E-008</v>
      </c>
      <c r="L7" s="12" t="n">
        <v>2.8483828087406E-007</v>
      </c>
      <c r="M7" s="12" t="n">
        <v>1.10523046766313E-007</v>
      </c>
      <c r="N7" s="12" t="n">
        <v>1.82222120152789E-008</v>
      </c>
      <c r="O7" s="12" t="n">
        <v>1.84798724029858E-008</v>
      </c>
      <c r="P7" s="12" t="n">
        <v>9.16968246793648E-008</v>
      </c>
      <c r="Q7" s="12" t="n">
        <v>2.30615031039049E-008</v>
      </c>
      <c r="R7" s="12" t="n">
        <v>1.86775252469938E-008</v>
      </c>
      <c r="S7" s="12" t="n">
        <v>6.59149221643615E-008</v>
      </c>
      <c r="T7" s="12" t="n">
        <v>1.23765136971475E-008</v>
      </c>
      <c r="U7" s="17"/>
      <c r="V7" s="17"/>
      <c r="W7" s="12" t="n">
        <v>1.77819397515225E-008</v>
      </c>
      <c r="X7" s="18" t="n">
        <v>1.28027728419886E-008</v>
      </c>
    </row>
    <row r="8" customFormat="false" ht="14.4" hidden="false" customHeight="false" outlineLevel="0" collapsed="false">
      <c r="A8" s="11"/>
      <c r="B8" s="16" t="n">
        <v>67</v>
      </c>
      <c r="C8" s="12" t="n">
        <v>2.70590970001108E-008</v>
      </c>
      <c r="D8" s="12" t="n">
        <v>3.89773722482048E-008</v>
      </c>
      <c r="E8" s="12" t="n">
        <v>3.36001388565056E-008</v>
      </c>
      <c r="F8" s="12" t="n">
        <v>3.22144387422043E-008</v>
      </c>
      <c r="G8" s="12" t="n">
        <v>4.90238998896368E-008</v>
      </c>
      <c r="H8" s="12" t="n">
        <v>1.76647929257859E-008</v>
      </c>
      <c r="I8" s="12" t="n">
        <v>2.96740564080624E-008</v>
      </c>
      <c r="J8" s="12" t="n">
        <v>3.92358775451235E-008</v>
      </c>
      <c r="K8" s="12" t="n">
        <v>4.42363443266818E-008</v>
      </c>
      <c r="L8" s="12" t="n">
        <v>4.24830199810443E-008</v>
      </c>
      <c r="M8" s="12" t="n">
        <v>4.15510683062009E-008</v>
      </c>
      <c r="N8" s="12" t="n">
        <v>2.08909746822096E-008</v>
      </c>
      <c r="O8" s="12" t="n">
        <v>2.10694209233183E-008</v>
      </c>
      <c r="P8" s="12" t="n">
        <v>3.02773806116352E-008</v>
      </c>
      <c r="Q8" s="12" t="n">
        <v>3.54312932825972E-008</v>
      </c>
      <c r="R8" s="12" t="n">
        <v>1.87425692855891E-008</v>
      </c>
      <c r="S8" s="12" t="n">
        <v>3.25334349482436E-008</v>
      </c>
      <c r="T8" s="12" t="n">
        <v>1.60586879435764E-008</v>
      </c>
      <c r="U8" s="17"/>
      <c r="V8" s="17"/>
      <c r="W8" s="12" t="n">
        <v>2.69524411880633E-008</v>
      </c>
      <c r="X8" s="18" t="n">
        <v>2.22825829751184E-008</v>
      </c>
    </row>
    <row r="9" customFormat="false" ht="15.6" hidden="false" customHeight="false" outlineLevel="0" collapsed="false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2"/>
      <c r="T9" s="12"/>
      <c r="U9" s="12"/>
      <c r="V9" s="12"/>
      <c r="W9" s="12"/>
      <c r="X9" s="20"/>
    </row>
    <row r="10" customFormat="false" ht="15.6" hidden="false" customHeight="false" outlineLevel="0" collapsed="false">
      <c r="A10" s="19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2"/>
      <c r="T10" s="12"/>
      <c r="U10" s="12"/>
      <c r="V10" s="12"/>
      <c r="W10" s="12"/>
      <c r="X10" s="20"/>
    </row>
    <row r="11" customFormat="false" ht="14.4" hidden="false" customHeight="true" outlineLevel="0" collapsed="false">
      <c r="A11" s="21" t="s">
        <v>30</v>
      </c>
      <c r="B11" s="16" t="n">
        <v>0</v>
      </c>
      <c r="C11" s="12" t="n">
        <v>1.52345977961004E-008</v>
      </c>
      <c r="D11" s="12" t="n">
        <v>3.53412944265883E-008</v>
      </c>
      <c r="E11" s="12" t="n">
        <v>6.32741907948908E-008</v>
      </c>
      <c r="F11" s="12" t="n">
        <v>3.23789217776401E-008</v>
      </c>
      <c r="G11" s="12" t="n">
        <v>2.71242676297865E-008</v>
      </c>
      <c r="H11" s="12" t="n">
        <v>8.13385930217592E-009</v>
      </c>
      <c r="I11" s="12" t="n">
        <v>3.25870421929158E-008</v>
      </c>
      <c r="J11" s="12" t="n">
        <v>4.87166895421054E-008</v>
      </c>
      <c r="K11" s="12" t="n">
        <v>5.14832621863942E-008</v>
      </c>
      <c r="L11" s="12" t="n">
        <v>2.47380186004514E-007</v>
      </c>
      <c r="M11" s="12" t="n">
        <v>9.45352471074632E-008</v>
      </c>
      <c r="N11" s="12" t="n">
        <v>7.97495532626458E-009</v>
      </c>
      <c r="O11" s="12" t="n">
        <v>1.40804565040911E-008</v>
      </c>
      <c r="P11" s="12" t="n">
        <v>7.02982857611989E-008</v>
      </c>
      <c r="Q11" s="12" t="n">
        <v>1.72883252655821E-008</v>
      </c>
      <c r="R11" s="12" t="n">
        <v>1.24694852244043E-008</v>
      </c>
      <c r="S11" s="17"/>
      <c r="T11" s="17"/>
      <c r="U11" s="12" t="n">
        <v>1.94153501632975E-008</v>
      </c>
      <c r="V11" s="12" t="n">
        <v>2.27728678949E-008</v>
      </c>
      <c r="W11" s="17"/>
      <c r="X11" s="18"/>
    </row>
    <row r="12" customFormat="false" ht="14.4" hidden="false" customHeight="false" outlineLevel="0" collapsed="false">
      <c r="A12" s="21"/>
      <c r="B12" s="16" t="n">
        <v>3.6</v>
      </c>
      <c r="C12" s="12" t="n">
        <v>6.88536699614502E-008</v>
      </c>
      <c r="D12" s="12" t="n">
        <v>2.5230224139669E-008</v>
      </c>
      <c r="E12" s="12" t="n">
        <v>3.17012096516349E-008</v>
      </c>
      <c r="F12" s="12" t="n">
        <v>2.30015400208917E-008</v>
      </c>
      <c r="G12" s="12" t="n">
        <v>2.33875238130076E-008</v>
      </c>
      <c r="H12" s="12" t="n">
        <v>1.21060334639689E-008</v>
      </c>
      <c r="I12" s="12" t="n">
        <v>2.30003222833208E-008</v>
      </c>
      <c r="J12" s="12" t="n">
        <v>2.77927495963243E-008</v>
      </c>
      <c r="K12" s="12" t="n">
        <v>2.85994878749267E-008</v>
      </c>
      <c r="L12" s="12" t="n">
        <v>8.72572122077541E-008</v>
      </c>
      <c r="M12" s="12" t="n">
        <v>4.22773179733873E-008</v>
      </c>
      <c r="N12" s="12" t="n">
        <v>1.14146789533163E-008</v>
      </c>
      <c r="O12" s="12" t="n">
        <v>1.46944047606565E-008</v>
      </c>
      <c r="P12" s="12" t="n">
        <v>3.34118583388397E-008</v>
      </c>
      <c r="Q12" s="12" t="n">
        <v>1.83885370853125E-008</v>
      </c>
      <c r="R12" s="12" t="n">
        <v>1.32282249728208E-008</v>
      </c>
      <c r="S12" s="17"/>
      <c r="T12" s="17"/>
      <c r="U12" s="12" t="n">
        <v>2.84617353264219E-008</v>
      </c>
      <c r="V12" s="12" t="n">
        <v>2.48451053054684E-008</v>
      </c>
      <c r="W12" s="17"/>
      <c r="X12" s="18"/>
    </row>
    <row r="13" customFormat="false" ht="14.4" hidden="false" customHeight="false" outlineLevel="0" collapsed="false">
      <c r="A13" s="21"/>
      <c r="B13" s="16" t="n">
        <v>21</v>
      </c>
      <c r="C13" s="12" t="n">
        <v>4.27800226835888E-008</v>
      </c>
      <c r="D13" s="12" t="n">
        <v>2.38608221325029E-008</v>
      </c>
      <c r="E13" s="12" t="n">
        <v>2.61462015968891E-008</v>
      </c>
      <c r="F13" s="12" t="n">
        <v>2.11937607969852E-008</v>
      </c>
      <c r="G13" s="12" t="n">
        <v>2.63624419440871E-008</v>
      </c>
      <c r="H13" s="12" t="n">
        <v>1.30314350313336E-008</v>
      </c>
      <c r="I13" s="12" t="n">
        <v>2.15922764013143E-008</v>
      </c>
      <c r="J13" s="12" t="n">
        <v>2.2868499421985E-008</v>
      </c>
      <c r="K13" s="12" t="n">
        <v>2.41189865448844E-008</v>
      </c>
      <c r="L13" s="12" t="n">
        <v>3.29318905959664E-008</v>
      </c>
      <c r="M13" s="12" t="n">
        <v>2.62876297249636E-008</v>
      </c>
      <c r="N13" s="12" t="n">
        <v>1.1832418835776E-008</v>
      </c>
      <c r="O13" s="12" t="n">
        <v>1.4924141074268E-008</v>
      </c>
      <c r="P13" s="12" t="n">
        <v>2.25472403735502E-008</v>
      </c>
      <c r="Q13" s="12" t="n">
        <v>2.06617568499352E-008</v>
      </c>
      <c r="R13" s="12" t="n">
        <v>1.33506546905819E-008</v>
      </c>
      <c r="S13" s="17"/>
      <c r="T13" s="17"/>
      <c r="U13" s="12" t="n">
        <v>2.42759814703483E-008</v>
      </c>
      <c r="V13" s="12" t="n">
        <v>2.3091281001026E-008</v>
      </c>
      <c r="W13" s="17"/>
      <c r="X13" s="24"/>
    </row>
    <row r="14" customFormat="false" ht="14.4" hidden="false" customHeight="false" outlineLevel="0" collapsed="false">
      <c r="A14" s="21"/>
      <c r="B14" s="16" t="n">
        <v>41.7</v>
      </c>
      <c r="C14" s="12" t="n">
        <v>2.34230612515275E-008</v>
      </c>
      <c r="D14" s="12" t="n">
        <v>2.75271248641992E-008</v>
      </c>
      <c r="E14" s="12" t="n">
        <v>2.63192976070141E-008</v>
      </c>
      <c r="F14" s="12" t="n">
        <v>2.25917947207519E-008</v>
      </c>
      <c r="G14" s="12" t="n">
        <v>3.35558497580631E-008</v>
      </c>
      <c r="H14" s="12" t="n">
        <v>1.19879109902673E-008</v>
      </c>
      <c r="I14" s="12" t="n">
        <v>2.2355948597883E-008</v>
      </c>
      <c r="J14" s="12" t="n">
        <v>2.70676686236904E-008</v>
      </c>
      <c r="K14" s="12" t="n">
        <v>2.94692545782848E-008</v>
      </c>
      <c r="L14" s="12" t="n">
        <v>3.97865215237691E-008</v>
      </c>
      <c r="M14" s="12" t="n">
        <v>2.98149057920013E-008</v>
      </c>
      <c r="N14" s="12" t="n">
        <v>1.09067383522519E-008</v>
      </c>
      <c r="O14" s="12" t="n">
        <v>1.48897540141777E-008</v>
      </c>
      <c r="P14" s="12" t="n">
        <v>2.55407988027544E-008</v>
      </c>
      <c r="Q14" s="12" t="n">
        <v>2.35610504201345E-008</v>
      </c>
      <c r="R14" s="12" t="n">
        <v>1.32274594591547E-008</v>
      </c>
      <c r="S14" s="17"/>
      <c r="T14" s="17"/>
      <c r="U14" s="12" t="n">
        <v>2.17511319296684E-008</v>
      </c>
      <c r="V14" s="12" t="n">
        <v>2.32052558739401E-008</v>
      </c>
      <c r="W14" s="17"/>
      <c r="X14" s="24"/>
    </row>
    <row r="15" customFormat="false" ht="14.4" hidden="false" customHeight="false" outlineLevel="0" collapsed="false">
      <c r="A15" s="21"/>
      <c r="B15" s="16" t="n">
        <v>67</v>
      </c>
      <c r="C15" s="12" t="n">
        <v>2.44853285109406E-008</v>
      </c>
      <c r="D15" s="12" t="n">
        <v>3.17336023812324E-008</v>
      </c>
      <c r="E15" s="12" t="n">
        <v>2.72085489017776E-008</v>
      </c>
      <c r="F15" s="12" t="n">
        <v>2.50555948843828E-008</v>
      </c>
      <c r="G15" s="12" t="n">
        <v>4.05034081495651E-008</v>
      </c>
      <c r="H15" s="12" t="n">
        <v>1.2899927017199E-008</v>
      </c>
      <c r="I15" s="12" t="n">
        <v>2.43667792449611E-008</v>
      </c>
      <c r="J15" s="12" t="n">
        <v>3.00900388726146E-008</v>
      </c>
      <c r="K15" s="12" t="n">
        <v>3.29693484343964E-008</v>
      </c>
      <c r="L15" s="12" t="n">
        <v>3.92801111997812E-008</v>
      </c>
      <c r="M15" s="12" t="n">
        <v>3.16126700854249E-008</v>
      </c>
      <c r="N15" s="12" t="n">
        <v>1.17534913773244E-008</v>
      </c>
      <c r="O15" s="12" t="n">
        <v>1.640797491058E-008</v>
      </c>
      <c r="P15" s="12" t="n">
        <v>2.7676369813833E-008</v>
      </c>
      <c r="Q15" s="12" t="n">
        <v>2.75040264623157E-008</v>
      </c>
      <c r="R15" s="12" t="n">
        <v>1.45490164610546E-008</v>
      </c>
      <c r="S15" s="17"/>
      <c r="T15" s="17"/>
      <c r="U15" s="12" t="n">
        <v>2.3740942022351E-008</v>
      </c>
      <c r="V15" s="12" t="n">
        <v>2.5645167693209E-008</v>
      </c>
      <c r="W15" s="17"/>
      <c r="X15" s="22"/>
    </row>
    <row r="16" customFormat="false" ht="14.4" hidden="false" customHeight="false" outlineLevel="0" collapsed="false">
      <c r="A16" s="19"/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2"/>
      <c r="U16" s="12"/>
      <c r="V16" s="12"/>
      <c r="W16" s="12"/>
      <c r="X16" s="18"/>
    </row>
    <row r="17" customFormat="false" ht="14.4" hidden="false" customHeight="false" outlineLevel="0" collapsed="false">
      <c r="A17" s="19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2"/>
      <c r="U17" s="12"/>
      <c r="V17" s="12"/>
      <c r="W17" s="12"/>
      <c r="X17" s="18"/>
    </row>
    <row r="18" customFormat="false" ht="14.4" hidden="false" customHeight="true" outlineLevel="0" collapsed="false">
      <c r="A18" s="23" t="s">
        <v>39</v>
      </c>
      <c r="B18" s="16" t="n">
        <v>0</v>
      </c>
      <c r="C18" s="12" t="n">
        <v>1.27448857199614E-008</v>
      </c>
      <c r="D18" s="12" t="n">
        <v>1.81147113146418E-008</v>
      </c>
      <c r="E18" s="12" t="n">
        <v>4.32847737717339E-008</v>
      </c>
      <c r="F18" s="12" t="n">
        <v>2.29365961359399E-008</v>
      </c>
      <c r="G18" s="12" t="n">
        <v>1.61430087570525E-008</v>
      </c>
      <c r="H18" s="12" t="n">
        <v>5.81690051794432E-009</v>
      </c>
      <c r="I18" s="12" t="n">
        <v>2.37572282802752E-008</v>
      </c>
      <c r="J18" s="12" t="n">
        <v>2.81484389071901E-008</v>
      </c>
      <c r="K18" s="12" t="n">
        <v>5.87255395269866E-008</v>
      </c>
      <c r="L18" s="12" t="n">
        <v>1.32431019709099E-007</v>
      </c>
      <c r="M18" s="12" t="n">
        <v>4.43829098569274E-008</v>
      </c>
      <c r="N18" s="12" t="n">
        <v>6.23096402864708E-009</v>
      </c>
      <c r="O18" s="12" t="n">
        <v>1.00744402841271E-008</v>
      </c>
      <c r="P18" s="12" t="n">
        <v>4.40420696055253E-008</v>
      </c>
      <c r="Q18" s="12" t="n">
        <v>1.128696508321E-008</v>
      </c>
      <c r="R18" s="12" t="n">
        <v>8.49184547257078E-009</v>
      </c>
      <c r="S18" s="17"/>
      <c r="T18" s="12" t="n">
        <v>6.36847347295116E-009</v>
      </c>
      <c r="U18" s="17"/>
      <c r="V18" s="17"/>
      <c r="W18" s="17"/>
      <c r="X18" s="24"/>
    </row>
    <row r="19" customFormat="false" ht="14.4" hidden="false" customHeight="false" outlineLevel="0" collapsed="false">
      <c r="A19" s="23"/>
      <c r="B19" s="16" t="n">
        <v>3.6</v>
      </c>
      <c r="C19" s="12" t="n">
        <v>4.57005828413708E-008</v>
      </c>
      <c r="D19" s="12" t="n">
        <v>1.59732999519259E-008</v>
      </c>
      <c r="E19" s="12" t="n">
        <v>2.20933845402535E-008</v>
      </c>
      <c r="F19" s="12" t="n">
        <v>1.63701158089652E-008</v>
      </c>
      <c r="G19" s="12" t="n">
        <v>1.57139102420047E-008</v>
      </c>
      <c r="H19" s="12" t="n">
        <v>8.77323197725028E-009</v>
      </c>
      <c r="I19" s="12" t="n">
        <v>1.65089212390578E-008</v>
      </c>
      <c r="J19" s="12" t="n">
        <v>1.83132461999217E-008</v>
      </c>
      <c r="K19" s="12" t="n">
        <v>2.64353455040718E-008</v>
      </c>
      <c r="L19" s="12" t="n">
        <v>4.79566742435594E-008</v>
      </c>
      <c r="M19" s="12" t="n">
        <v>2.30310842412894E-008</v>
      </c>
      <c r="N19" s="12" t="n">
        <v>8.55774697797928E-009</v>
      </c>
      <c r="O19" s="12" t="n">
        <v>1.06087343830344E-008</v>
      </c>
      <c r="P19" s="12" t="n">
        <v>2.19931481662404E-008</v>
      </c>
      <c r="Q19" s="12" t="n">
        <v>1.31954087504791E-008</v>
      </c>
      <c r="R19" s="12" t="n">
        <v>9.21121642537128E-009</v>
      </c>
      <c r="S19" s="17"/>
      <c r="T19" s="12" t="n">
        <v>1.00811538093668E-008</v>
      </c>
      <c r="U19" s="17"/>
      <c r="V19" s="17"/>
      <c r="W19" s="17"/>
      <c r="X19" s="24"/>
    </row>
    <row r="20" customFormat="false" ht="14.4" hidden="false" customHeight="false" outlineLevel="0" collapsed="false">
      <c r="A20" s="23"/>
      <c r="B20" s="16" t="n">
        <v>21</v>
      </c>
      <c r="C20" s="12" t="n">
        <v>2.90347973964972E-008</v>
      </c>
      <c r="D20" s="12" t="n">
        <v>1.66305712367256E-008</v>
      </c>
      <c r="E20" s="12" t="n">
        <v>1.86359272717517E-008</v>
      </c>
      <c r="F20" s="12" t="n">
        <v>1.49964637120686E-008</v>
      </c>
      <c r="G20" s="12" t="n">
        <v>1.85312655852353E-008</v>
      </c>
      <c r="H20" s="12" t="n">
        <v>9.45951512139797E-009</v>
      </c>
      <c r="I20" s="12" t="n">
        <v>1.5397914897238E-008</v>
      </c>
      <c r="J20" s="12" t="n">
        <v>1.60452412140145E-008</v>
      </c>
      <c r="K20" s="12" t="n">
        <v>1.83374344635243E-008</v>
      </c>
      <c r="L20" s="12" t="n">
        <v>1.93839267758341E-008</v>
      </c>
      <c r="M20" s="12" t="n">
        <v>1.74071545087911E-008</v>
      </c>
      <c r="N20" s="12" t="n">
        <v>8.95337522999179E-009</v>
      </c>
      <c r="O20" s="12" t="n">
        <v>1.07776696552667E-008</v>
      </c>
      <c r="P20" s="12" t="n">
        <v>1.54389930922616E-008</v>
      </c>
      <c r="Q20" s="12" t="n">
        <v>1.54167184641793E-008</v>
      </c>
      <c r="R20" s="12" t="n">
        <v>9.36497432847801E-009</v>
      </c>
      <c r="S20" s="17"/>
      <c r="T20" s="12" t="n">
        <v>9.73551360165273E-009</v>
      </c>
      <c r="U20" s="17"/>
      <c r="V20" s="17"/>
      <c r="W20" s="17"/>
      <c r="X20" s="18"/>
    </row>
    <row r="21" customFormat="false" ht="14.4" hidden="false" customHeight="false" outlineLevel="0" collapsed="false">
      <c r="A21" s="23"/>
      <c r="B21" s="16" t="n">
        <v>41.7</v>
      </c>
      <c r="C21" s="12" t="n">
        <v>1.7423079277171E-008</v>
      </c>
      <c r="D21" s="12" t="n">
        <v>1.89215692988638E-008</v>
      </c>
      <c r="E21" s="12" t="n">
        <v>1.85382317218513E-008</v>
      </c>
      <c r="F21" s="12" t="n">
        <v>1.58203684019451E-008</v>
      </c>
      <c r="G21" s="12" t="n">
        <v>2.34756673454745E-008</v>
      </c>
      <c r="H21" s="12" t="n">
        <v>8.68099542575613E-009</v>
      </c>
      <c r="I21" s="12" t="n">
        <v>1.60655794796914E-008</v>
      </c>
      <c r="J21" s="12" t="n">
        <v>1.88434341839215E-008</v>
      </c>
      <c r="K21" s="12" t="n">
        <v>2.22268955086456E-008</v>
      </c>
      <c r="L21" s="12" t="n">
        <v>2.29470458853402E-008</v>
      </c>
      <c r="M21" s="12" t="n">
        <v>1.94295595021553E-008</v>
      </c>
      <c r="N21" s="12" t="n">
        <v>8.36668267422589E-009</v>
      </c>
      <c r="O21" s="12" t="n">
        <v>1.07788971301354E-008</v>
      </c>
      <c r="P21" s="12" t="n">
        <v>1.67782241876148E-008</v>
      </c>
      <c r="Q21" s="12" t="n">
        <v>1.78472044533741E-008</v>
      </c>
      <c r="R21" s="12" t="n">
        <v>9.25837378228916E-009</v>
      </c>
      <c r="S21" s="17"/>
      <c r="T21" s="12" t="n">
        <v>8.68419211543162E-009</v>
      </c>
      <c r="U21" s="17"/>
      <c r="V21" s="17"/>
      <c r="W21" s="17"/>
      <c r="X21" s="18"/>
    </row>
    <row r="22" customFormat="false" ht="14.4" hidden="false" customHeight="false" outlineLevel="0" collapsed="false">
      <c r="A22" s="23"/>
      <c r="B22" s="16" t="n">
        <v>67</v>
      </c>
      <c r="C22" s="12" t="n">
        <v>1.67564715496164E-008</v>
      </c>
      <c r="D22" s="12" t="n">
        <v>1.9946442503594E-008</v>
      </c>
      <c r="E22" s="12" t="n">
        <v>1.73817457249207E-008</v>
      </c>
      <c r="F22" s="12" t="n">
        <v>1.58723845643619E-008</v>
      </c>
      <c r="G22" s="12" t="n">
        <v>2.58290986675726E-008</v>
      </c>
      <c r="H22" s="12" t="n">
        <v>8.4795121743101E-009</v>
      </c>
      <c r="I22" s="12" t="n">
        <v>1.58794949937093E-008</v>
      </c>
      <c r="J22" s="12" t="n">
        <v>1.91707051835617E-008</v>
      </c>
      <c r="K22" s="12" t="n">
        <v>2.19052670718245E-008</v>
      </c>
      <c r="L22" s="12" t="n">
        <v>2.07294939209647E-008</v>
      </c>
      <c r="M22" s="12" t="n">
        <v>1.90732883026894E-008</v>
      </c>
      <c r="N22" s="12" t="n">
        <v>8.22540316043638E-009</v>
      </c>
      <c r="O22" s="12" t="n">
        <v>1.08012321616395E-008</v>
      </c>
      <c r="P22" s="12" t="n">
        <v>1.63485070923756E-008</v>
      </c>
      <c r="Q22" s="12" t="n">
        <v>1.91604153688638E-008</v>
      </c>
      <c r="R22" s="12" t="n">
        <v>9.24896064367743E-009</v>
      </c>
      <c r="S22" s="17"/>
      <c r="T22" s="12" t="n">
        <v>8.55509560621039E-009</v>
      </c>
      <c r="U22" s="17"/>
      <c r="V22" s="17"/>
      <c r="W22" s="17"/>
      <c r="X22" s="22"/>
    </row>
    <row r="23" customFormat="false" ht="14.4" hidden="false" customHeight="false" outlineLevel="0" collapsed="false">
      <c r="A23" s="19"/>
      <c r="B23" s="1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7"/>
      <c r="U23" s="12"/>
      <c r="V23" s="12"/>
      <c r="W23" s="17"/>
      <c r="X23" s="22"/>
    </row>
    <row r="24" customFormat="false" ht="14.4" hidden="false" customHeight="false" outlineLevel="0" collapsed="false">
      <c r="A24" s="19"/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7"/>
      <c r="U24" s="12"/>
      <c r="V24" s="12"/>
      <c r="W24" s="17"/>
      <c r="X24" s="22"/>
    </row>
    <row r="25" customFormat="false" ht="14.4" hidden="false" customHeight="true" outlineLevel="0" collapsed="false">
      <c r="A25" s="26" t="s">
        <v>36</v>
      </c>
      <c r="B25" s="16" t="n">
        <v>0</v>
      </c>
      <c r="C25" s="12" t="n">
        <v>9.95647331416349E-009</v>
      </c>
      <c r="D25" s="12" t="n">
        <v>2.20600207994892E-008</v>
      </c>
      <c r="E25" s="12" t="n">
        <v>5.07087795324403E-008</v>
      </c>
      <c r="F25" s="12" t="n">
        <v>2.61595984999632E-008</v>
      </c>
      <c r="G25" s="12" t="n">
        <v>1.69215769901897E-008</v>
      </c>
      <c r="H25" s="12" t="n">
        <v>5.10384712017264E-009</v>
      </c>
      <c r="I25" s="12" t="n">
        <v>2.49958744370447E-008</v>
      </c>
      <c r="J25" s="12" t="n">
        <v>3.07261294160972E-008</v>
      </c>
      <c r="K25" s="12" t="n">
        <v>3.54879757717472E-008</v>
      </c>
      <c r="L25" s="12" t="n">
        <v>1.47124593543656E-007</v>
      </c>
      <c r="M25" s="12" t="n">
        <v>6.78104234610591E-008</v>
      </c>
      <c r="N25" s="12" t="n">
        <v>5.20899277950252E-009</v>
      </c>
      <c r="O25" s="12" t="n">
        <v>8.92015330536197E-009</v>
      </c>
      <c r="P25" s="12" t="n">
        <v>5.01351285614507E-008</v>
      </c>
      <c r="Q25" s="12" t="n">
        <v>1.11604703017689E-008</v>
      </c>
      <c r="R25" s="12" t="n">
        <v>8.53865369304495E-009</v>
      </c>
      <c r="S25" s="12" t="n">
        <v>6.02618127683473E-008</v>
      </c>
      <c r="T25" s="17"/>
      <c r="U25" s="12" t="n">
        <v>1.75780936464324E-008</v>
      </c>
      <c r="V25" s="12" t="n">
        <v>1.42838660318624E-008</v>
      </c>
      <c r="W25" s="17"/>
      <c r="X25" s="22"/>
    </row>
    <row r="26" customFormat="false" ht="14.4" hidden="false" customHeight="false" outlineLevel="0" collapsed="false">
      <c r="A26" s="26"/>
      <c r="B26" s="16" t="n">
        <v>3.6</v>
      </c>
      <c r="C26" s="12" t="n">
        <v>2.82860173710202E-008</v>
      </c>
      <c r="D26" s="12" t="n">
        <v>1.6524804963383E-008</v>
      </c>
      <c r="E26" s="12" t="n">
        <v>2.42571590958755E-008</v>
      </c>
      <c r="F26" s="12" t="n">
        <v>1.6714998651917E-008</v>
      </c>
      <c r="G26" s="12" t="n">
        <v>1.60588182651514E-008</v>
      </c>
      <c r="H26" s="12" t="n">
        <v>7.59005893119641E-009</v>
      </c>
      <c r="I26" s="12" t="n">
        <v>1.67260782722211E-008</v>
      </c>
      <c r="J26" s="12" t="n">
        <v>1.91406927452954E-008</v>
      </c>
      <c r="K26" s="12" t="n">
        <v>2.00556247078326E-008</v>
      </c>
      <c r="L26" s="12" t="n">
        <v>5.25581751467388E-008</v>
      </c>
      <c r="M26" s="12" t="n">
        <v>2.99016686916898E-008</v>
      </c>
      <c r="N26" s="12" t="n">
        <v>7.20235141021796E-009</v>
      </c>
      <c r="O26" s="12" t="n">
        <v>9.72749438218914E-009</v>
      </c>
      <c r="P26" s="12" t="n">
        <v>2.35917521790537E-008</v>
      </c>
      <c r="Q26" s="12" t="n">
        <v>1.27792251914712E-008</v>
      </c>
      <c r="R26" s="12" t="n">
        <v>8.93765732339572E-009</v>
      </c>
      <c r="S26" s="12" t="n">
        <v>2.80619424270826E-008</v>
      </c>
      <c r="T26" s="17"/>
      <c r="U26" s="12" t="n">
        <v>1.76413635182661E-008</v>
      </c>
      <c r="V26" s="12" t="n">
        <v>2.19761553825089E-008</v>
      </c>
      <c r="W26" s="17"/>
      <c r="X26" s="22"/>
    </row>
    <row r="27" customFormat="false" ht="14.4" hidden="false" customHeight="false" outlineLevel="0" collapsed="false">
      <c r="A27" s="26"/>
      <c r="B27" s="16" t="n">
        <v>21</v>
      </c>
      <c r="C27" s="12" t="n">
        <v>1.96715055624812E-008</v>
      </c>
      <c r="D27" s="12" t="n">
        <v>1.6061887141919E-008</v>
      </c>
      <c r="E27" s="12" t="n">
        <v>1.927709105091E-008</v>
      </c>
      <c r="F27" s="12" t="n">
        <v>1.45086090451359E-008</v>
      </c>
      <c r="G27" s="12" t="n">
        <v>1.90606157463574E-008</v>
      </c>
      <c r="H27" s="12" t="n">
        <v>8.18506602500042E-009</v>
      </c>
      <c r="I27" s="12" t="n">
        <v>1.5688049712892E-008</v>
      </c>
      <c r="J27" s="12" t="n">
        <v>1.73246937826799E-008</v>
      </c>
      <c r="K27" s="12" t="n">
        <v>1.79875722532921E-008</v>
      </c>
      <c r="L27" s="12" t="n">
        <v>2.03056780322893E-008</v>
      </c>
      <c r="M27" s="12" t="n">
        <v>1.81401724524885E-008</v>
      </c>
      <c r="N27" s="12" t="n">
        <v>7.57059610216771E-009</v>
      </c>
      <c r="O27" s="12" t="n">
        <v>9.94824572065999E-009</v>
      </c>
      <c r="P27" s="12" t="n">
        <v>1.57428441346399E-008</v>
      </c>
      <c r="Q27" s="12" t="n">
        <v>1.46890868295271E-008</v>
      </c>
      <c r="R27" s="12" t="n">
        <v>9.00581968955089E-009</v>
      </c>
      <c r="S27" s="12" t="n">
        <v>1.85195894924925E-008</v>
      </c>
      <c r="T27" s="17"/>
      <c r="U27" s="12" t="n">
        <v>1.65340716201525E-008</v>
      </c>
      <c r="V27" s="12" t="n">
        <v>1.77627982833257E-008</v>
      </c>
      <c r="W27" s="17"/>
      <c r="X27" s="22"/>
    </row>
    <row r="28" customFormat="false" ht="14.4" hidden="false" customHeight="false" outlineLevel="0" collapsed="false">
      <c r="A28" s="26"/>
      <c r="B28" s="16" t="n">
        <v>41.7</v>
      </c>
      <c r="C28" s="12" t="n">
        <v>1.32276028579564E-008</v>
      </c>
      <c r="D28" s="12" t="n">
        <v>1.84865235696215E-008</v>
      </c>
      <c r="E28" s="12" t="n">
        <v>1.96805012644989E-008</v>
      </c>
      <c r="F28" s="12" t="n">
        <v>1.56668179683941E-008</v>
      </c>
      <c r="G28" s="12" t="n">
        <v>2.45763432098334E-008</v>
      </c>
      <c r="H28" s="12" t="n">
        <v>7.54767732458908E-009</v>
      </c>
      <c r="I28" s="12" t="n">
        <v>1.73272395773721E-008</v>
      </c>
      <c r="J28" s="12" t="n">
        <v>2.08141679142185E-008</v>
      </c>
      <c r="K28" s="12" t="n">
        <v>2.22937915164889E-008</v>
      </c>
      <c r="L28" s="12" t="n">
        <v>2.37618512048098E-008</v>
      </c>
      <c r="M28" s="12" t="n">
        <v>1.99883621106165E-008</v>
      </c>
      <c r="N28" s="12" t="n">
        <v>7.08779753235086E-009</v>
      </c>
      <c r="O28" s="12" t="n">
        <v>9.9963714168356E-009</v>
      </c>
      <c r="P28" s="12" t="n">
        <v>1.75250353281386E-008</v>
      </c>
      <c r="Q28" s="12" t="n">
        <v>1.69839886943968E-008</v>
      </c>
      <c r="R28" s="12" t="n">
        <v>8.93481507273338E-009</v>
      </c>
      <c r="S28" s="12" t="n">
        <v>1.97787619024327E-008</v>
      </c>
      <c r="T28" s="17"/>
      <c r="U28" s="12" t="n">
        <v>1.70593818110605E-008</v>
      </c>
      <c r="V28" s="12" t="n">
        <v>1.54394798822979E-008</v>
      </c>
      <c r="W28" s="17"/>
      <c r="X28" s="22"/>
    </row>
    <row r="29" customFormat="false" ht="14.4" hidden="false" customHeight="false" outlineLevel="0" collapsed="false">
      <c r="A29" s="26"/>
      <c r="B29" s="16" t="n">
        <v>67</v>
      </c>
      <c r="C29" s="12" t="n">
        <v>1.27918081527753E-008</v>
      </c>
      <c r="D29" s="12" t="n">
        <v>1.94046789013875E-008</v>
      </c>
      <c r="E29" s="12" t="n">
        <v>1.85058144189995E-008</v>
      </c>
      <c r="F29" s="12" t="n">
        <v>1.57050849103007E-008</v>
      </c>
      <c r="G29" s="12" t="n">
        <v>2.71713968950997E-008</v>
      </c>
      <c r="H29" s="12" t="n">
        <v>7.39090707786337E-009</v>
      </c>
      <c r="I29" s="12" t="n">
        <v>1.72836631813347E-008</v>
      </c>
      <c r="J29" s="12" t="n">
        <v>2.12409954859004E-008</v>
      </c>
      <c r="K29" s="12" t="n">
        <v>2.27735655038838E-008</v>
      </c>
      <c r="L29" s="12" t="n">
        <v>2.11281291287569E-008</v>
      </c>
      <c r="M29" s="12" t="n">
        <v>1.89686135097786E-008</v>
      </c>
      <c r="N29" s="12" t="n">
        <v>6.98081340131824E-009</v>
      </c>
      <c r="O29" s="12" t="n">
        <v>1.00833985759185E-008</v>
      </c>
      <c r="P29" s="12" t="n">
        <v>1.71256482132041E-008</v>
      </c>
      <c r="Q29" s="12" t="n">
        <v>1.81498874269336E-008</v>
      </c>
      <c r="R29" s="12" t="n">
        <v>8.92368296036451E-009</v>
      </c>
      <c r="S29" s="12" t="n">
        <v>1.87233721384093E-008</v>
      </c>
      <c r="T29" s="17"/>
      <c r="U29" s="12" t="n">
        <v>1.71902990760455E-008</v>
      </c>
      <c r="V29" s="12" t="n">
        <v>1.53741123558686E-008</v>
      </c>
      <c r="W29" s="17"/>
      <c r="X29" s="22"/>
    </row>
    <row r="30" customFormat="false" ht="14.4" hidden="false" customHeight="false" outlineLevel="0" collapsed="false">
      <c r="A30" s="19"/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2"/>
      <c r="T30" s="12"/>
      <c r="U30" s="12"/>
      <c r="V30" s="12"/>
      <c r="W30" s="12"/>
      <c r="X30" s="22"/>
    </row>
    <row r="31" customFormat="false" ht="14.4" hidden="false" customHeight="false" outlineLevel="0" collapsed="false">
      <c r="A31" s="19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2"/>
      <c r="T31" s="12"/>
      <c r="U31" s="12"/>
      <c r="V31" s="12"/>
      <c r="W31" s="12"/>
      <c r="X31" s="22"/>
    </row>
    <row r="32" customFormat="false" ht="14.4" hidden="false" customHeight="true" outlineLevel="0" collapsed="false">
      <c r="A32" s="27" t="s">
        <v>45</v>
      </c>
      <c r="B32" s="16" t="n">
        <v>0</v>
      </c>
      <c r="C32" s="12" t="n">
        <v>7.62509929385505E-009</v>
      </c>
      <c r="D32" s="12" t="n">
        <v>1.17127011781991E-008</v>
      </c>
      <c r="E32" s="12" t="n">
        <v>3.35581788237861E-008</v>
      </c>
      <c r="F32" s="12" t="n">
        <v>1.56620735463372E-008</v>
      </c>
      <c r="G32" s="12" t="n">
        <v>9.21229164799255E-009</v>
      </c>
      <c r="H32" s="12" t="n">
        <v>2.90976796757141E-009</v>
      </c>
      <c r="I32" s="12" t="n">
        <v>1.65322461484152E-008</v>
      </c>
      <c r="J32" s="12" t="n">
        <v>2.03535795653745E-008</v>
      </c>
      <c r="K32" s="12" t="n">
        <v>2.65220588920364E-008</v>
      </c>
      <c r="L32" s="12" t="n">
        <v>1.08588918099113E-007</v>
      </c>
      <c r="M32" s="12" t="n">
        <v>5.00846731837136E-008</v>
      </c>
      <c r="N32" s="12" t="n">
        <v>4.53001865817305E-009</v>
      </c>
      <c r="O32" s="12" t="n">
        <v>6.10259101126949E-009</v>
      </c>
      <c r="P32" s="12" t="n">
        <v>3.33264578511994E-008</v>
      </c>
      <c r="Q32" s="12" t="n">
        <v>5.85834809112988E-009</v>
      </c>
      <c r="R32" s="12" t="n">
        <v>4.15036504462078E-009</v>
      </c>
      <c r="S32" s="12" t="n">
        <v>3.38628034446693E-008</v>
      </c>
      <c r="T32" s="12" t="n">
        <v>3.72029484800891E-009</v>
      </c>
      <c r="U32" s="17"/>
      <c r="V32" s="17"/>
      <c r="W32" s="12" t="n">
        <v>3.48038380863384E-009</v>
      </c>
      <c r="X32" s="22"/>
    </row>
    <row r="33" customFormat="false" ht="14.4" hidden="false" customHeight="false" outlineLevel="0" collapsed="false">
      <c r="A33" s="27" t="s">
        <v>97</v>
      </c>
      <c r="B33" s="16" t="n">
        <v>3.6</v>
      </c>
      <c r="C33" s="12" t="n">
        <v>2.25552705976964E-008</v>
      </c>
      <c r="D33" s="12" t="n">
        <v>1.05154796335017E-008</v>
      </c>
      <c r="E33" s="12" t="n">
        <v>1.69755526757689E-008</v>
      </c>
      <c r="F33" s="12" t="n">
        <v>1.11456072741282E-008</v>
      </c>
      <c r="G33" s="12" t="n">
        <v>1.07659579567277E-008</v>
      </c>
      <c r="H33" s="12" t="n">
        <v>4.77786508143027E-009</v>
      </c>
      <c r="I33" s="12" t="n">
        <v>1.15463071157294E-008</v>
      </c>
      <c r="J33" s="12" t="n">
        <v>1.39619918034358E-008</v>
      </c>
      <c r="K33" s="12" t="n">
        <v>1.5581426880982E-008</v>
      </c>
      <c r="L33" s="12" t="n">
        <v>4.12161149116548E-008</v>
      </c>
      <c r="M33" s="12" t="n">
        <v>2.27886990515223E-008</v>
      </c>
      <c r="N33" s="12" t="n">
        <v>6.48623263639221E-009</v>
      </c>
      <c r="O33" s="12" t="n">
        <v>6.82403997392059E-009</v>
      </c>
      <c r="P33" s="12" t="n">
        <v>1.67527035068971E-008</v>
      </c>
      <c r="Q33" s="12" t="n">
        <v>7.76109236139323E-009</v>
      </c>
      <c r="R33" s="12" t="n">
        <v>4.75708601794217E-009</v>
      </c>
      <c r="S33" s="12" t="n">
        <v>1.78468500575461E-008</v>
      </c>
      <c r="T33" s="12" t="n">
        <v>6.08706057029966E-009</v>
      </c>
      <c r="U33" s="17"/>
      <c r="V33" s="17"/>
      <c r="W33" s="12" t="n">
        <v>5.36818972167928E-009</v>
      </c>
      <c r="X33" s="22"/>
    </row>
    <row r="34" customFormat="false" ht="14.4" hidden="false" customHeight="false" outlineLevel="0" collapsed="false">
      <c r="A34" s="27"/>
      <c r="B34" s="16" t="n">
        <v>21</v>
      </c>
      <c r="C34" s="12" t="n">
        <v>1.53116251676709E-008</v>
      </c>
      <c r="D34" s="12" t="n">
        <v>1.06766416011359E-008</v>
      </c>
      <c r="E34" s="12" t="n">
        <v>1.29704820852197E-008</v>
      </c>
      <c r="F34" s="12" t="n">
        <v>9.68553220980644E-009</v>
      </c>
      <c r="G34" s="12" t="n">
        <v>1.34327441087355E-008</v>
      </c>
      <c r="H34" s="12" t="n">
        <v>5.15700758321882E-009</v>
      </c>
      <c r="I34" s="12" t="n">
        <v>1.02611727335835E-008</v>
      </c>
      <c r="J34" s="12" t="n">
        <v>1.24749533555522E-008</v>
      </c>
      <c r="K34" s="12" t="n">
        <v>1.32884285263812E-008</v>
      </c>
      <c r="L34" s="12" t="n">
        <v>1.48288491376456E-008</v>
      </c>
      <c r="M34" s="12" t="n">
        <v>1.27053937758479E-008</v>
      </c>
      <c r="N34" s="12" t="n">
        <v>6.53773101696032E-009</v>
      </c>
      <c r="O34" s="12" t="n">
        <v>6.93772934398691E-009</v>
      </c>
      <c r="P34" s="12" t="n">
        <v>1.07709758669882E-008</v>
      </c>
      <c r="Q34" s="12" t="n">
        <v>9.04868904040905E-009</v>
      </c>
      <c r="R34" s="12" t="n">
        <v>4.80819074826078E-009</v>
      </c>
      <c r="S34" s="12" t="n">
        <v>1.21981031626759E-008</v>
      </c>
      <c r="T34" s="12" t="n">
        <v>6.23271094313225E-009</v>
      </c>
      <c r="U34" s="17"/>
      <c r="V34" s="17"/>
      <c r="W34" s="12" t="n">
        <v>6.00848263029595E-009</v>
      </c>
      <c r="X34" s="22"/>
    </row>
    <row r="35" customFormat="false" ht="14.4" hidden="false" customHeight="false" outlineLevel="0" collapsed="false">
      <c r="A35" s="27"/>
      <c r="B35" s="16" t="n">
        <v>41.7</v>
      </c>
      <c r="C35" s="12" t="n">
        <v>1.03632162027056E-008</v>
      </c>
      <c r="D35" s="12" t="n">
        <v>1.21666339758823E-008</v>
      </c>
      <c r="E35" s="12" t="n">
        <v>1.29914559876732E-008</v>
      </c>
      <c r="F35" s="12" t="n">
        <v>1.01366866403323E-008</v>
      </c>
      <c r="G35" s="12" t="n">
        <v>1.74366765492495E-008</v>
      </c>
      <c r="H35" s="12" t="n">
        <v>4.74669385665222E-009</v>
      </c>
      <c r="I35" s="12" t="n">
        <v>1.09793699728804E-008</v>
      </c>
      <c r="J35" s="12" t="n">
        <v>1.50502130463609E-008</v>
      </c>
      <c r="K35" s="12" t="n">
        <v>1.67590201468084E-008</v>
      </c>
      <c r="L35" s="12" t="n">
        <v>1.73184204710138E-008</v>
      </c>
      <c r="M35" s="12" t="n">
        <v>1.4207097740666E-008</v>
      </c>
      <c r="N35" s="12" t="n">
        <v>6.19198337109674E-009</v>
      </c>
      <c r="O35" s="12" t="n">
        <v>7.06502523827533E-009</v>
      </c>
      <c r="P35" s="12" t="n">
        <v>1.17906037837687E-008</v>
      </c>
      <c r="Q35" s="12" t="n">
        <v>1.02649104822243E-008</v>
      </c>
      <c r="R35" s="12" t="n">
        <v>4.77245997426944E-009</v>
      </c>
      <c r="S35" s="12" t="n">
        <v>1.28140304278894E-008</v>
      </c>
      <c r="T35" s="12" t="n">
        <v>5.65157116219926E-009</v>
      </c>
      <c r="U35" s="17"/>
      <c r="V35" s="17"/>
      <c r="W35" s="12" t="n">
        <v>6.23964130186045E-009</v>
      </c>
      <c r="X35" s="22"/>
    </row>
    <row r="36" customFormat="false" ht="14.4" hidden="false" customHeight="false" outlineLevel="0" collapsed="false">
      <c r="A36" s="27"/>
      <c r="B36" s="16" t="n">
        <v>67</v>
      </c>
      <c r="C36" s="12" t="n">
        <v>1.00874688283882E-008</v>
      </c>
      <c r="D36" s="12" t="n">
        <v>1.27882107166603E-008</v>
      </c>
      <c r="E36" s="12" t="n">
        <v>1.2018011095332E-008</v>
      </c>
      <c r="F36" s="12" t="n">
        <v>1.00594063338302E-008</v>
      </c>
      <c r="G36" s="12" t="n">
        <v>1.93967269914584E-008</v>
      </c>
      <c r="H36" s="12" t="n">
        <v>4.63987251434487E-009</v>
      </c>
      <c r="I36" s="12" t="n">
        <v>1.08928676019403E-008</v>
      </c>
      <c r="J36" s="12" t="n">
        <v>1.53847820592806E-008</v>
      </c>
      <c r="K36" s="12" t="n">
        <v>1.71057092761967E-008</v>
      </c>
      <c r="L36" s="12" t="n">
        <v>1.5007696004133E-008</v>
      </c>
      <c r="M36" s="12" t="n">
        <v>1.3302245210963E-008</v>
      </c>
      <c r="N36" s="12" t="n">
        <v>6.13237628647493E-009</v>
      </c>
      <c r="O36" s="12" t="n">
        <v>7.13288193358051E-009</v>
      </c>
      <c r="P36" s="12" t="n">
        <v>1.1380434109098E-008</v>
      </c>
      <c r="Q36" s="12" t="n">
        <v>1.09182445510447E-008</v>
      </c>
      <c r="R36" s="12" t="n">
        <v>4.76741858971866E-009</v>
      </c>
      <c r="S36" s="12" t="n">
        <v>1.22291674489828E-008</v>
      </c>
      <c r="T36" s="12" t="n">
        <v>5.50727410313242E-009</v>
      </c>
      <c r="U36" s="17"/>
      <c r="V36" s="17"/>
      <c r="W36" s="12" t="n">
        <v>6.35008607568937E-009</v>
      </c>
      <c r="X36" s="22"/>
    </row>
    <row r="37" customFormat="false" ht="14.4" hidden="false" customHeight="false" outlineLevel="0" collapsed="false">
      <c r="A37" s="28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2"/>
      <c r="S37" s="12"/>
      <c r="T37" s="12"/>
      <c r="U37" s="12"/>
      <c r="V37" s="12"/>
      <c r="W37" s="12"/>
      <c r="X37" s="18"/>
    </row>
    <row r="38" customFormat="false" ht="14.4" hidden="false" customHeight="false" outlineLevel="0" collapsed="false">
      <c r="A38" s="28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2"/>
      <c r="S38" s="12"/>
      <c r="T38" s="12"/>
      <c r="U38" s="12"/>
      <c r="V38" s="12"/>
      <c r="W38" s="12"/>
      <c r="X38" s="18"/>
    </row>
    <row r="39" customFormat="false" ht="14.4" hidden="false" customHeight="true" outlineLevel="0" collapsed="false">
      <c r="A39" s="29" t="s">
        <v>48</v>
      </c>
      <c r="B39" s="16" t="n">
        <v>0</v>
      </c>
      <c r="C39" s="12" t="n">
        <v>8.95910828425417E-009</v>
      </c>
      <c r="D39" s="12" t="n">
        <v>2.80287756352751E-008</v>
      </c>
      <c r="E39" s="12" t="n">
        <v>4.1488072092549E-008</v>
      </c>
      <c r="F39" s="12" t="n">
        <v>2.64204606310266E-008</v>
      </c>
      <c r="G39" s="12" t="n">
        <v>1.63183548811288E-008</v>
      </c>
      <c r="H39" s="12" t="n">
        <v>3.80191414697629E-009</v>
      </c>
      <c r="I39" s="12" t="n">
        <v>2.71947341300162E-008</v>
      </c>
      <c r="J39" s="12" t="n">
        <v>3.29039044792962E-008</v>
      </c>
      <c r="K39" s="12" t="n">
        <v>4.14924851446559E-008</v>
      </c>
      <c r="L39" s="12" t="n">
        <v>1.98651643723928E-007</v>
      </c>
      <c r="M39" s="12" t="n">
        <v>6.88673976091188E-008</v>
      </c>
      <c r="N39" s="12" t="n">
        <v>7.499017725051E-009</v>
      </c>
      <c r="O39" s="12" t="n">
        <v>8.31861600270586E-009</v>
      </c>
      <c r="P39" s="12" t="n">
        <v>4.41903044922456E-008</v>
      </c>
      <c r="Q39" s="12" t="n">
        <v>1.13292204189443E-008</v>
      </c>
      <c r="R39" s="12" t="n">
        <v>7.66351427748171E-009</v>
      </c>
      <c r="S39" s="12" t="n">
        <v>4.42210301643441E-008</v>
      </c>
      <c r="T39" s="17"/>
      <c r="U39" s="12" t="n">
        <v>1.16394112458761E-008</v>
      </c>
      <c r="V39" s="12" t="n">
        <v>1.12921743268504E-008</v>
      </c>
      <c r="W39" s="12" t="n">
        <v>6.23130957205221E-009</v>
      </c>
      <c r="X39" s="18" t="n">
        <v>4.2329680839529E-009</v>
      </c>
    </row>
    <row r="40" customFormat="false" ht="14.4" hidden="false" customHeight="false" outlineLevel="0" collapsed="false">
      <c r="A40" s="29" t="n">
        <v>39.78</v>
      </c>
      <c r="B40" s="16" t="n">
        <v>3.6</v>
      </c>
      <c r="C40" s="12" t="n">
        <v>3.10307615982759E-008</v>
      </c>
      <c r="D40" s="12" t="n">
        <v>1.73501714909129E-008</v>
      </c>
      <c r="E40" s="12" t="n">
        <v>2.09869183822503E-008</v>
      </c>
      <c r="F40" s="12" t="n">
        <v>1.63306737806347E-008</v>
      </c>
      <c r="G40" s="12" t="n">
        <v>1.51548826646338E-008</v>
      </c>
      <c r="H40" s="12" t="n">
        <v>5.60163404890551E-009</v>
      </c>
      <c r="I40" s="12" t="n">
        <v>1.67203980708113E-008</v>
      </c>
      <c r="J40" s="12" t="n">
        <v>1.9613458877865E-008</v>
      </c>
      <c r="K40" s="12" t="n">
        <v>2.21676705910402E-008</v>
      </c>
      <c r="L40" s="12" t="n">
        <v>6.84133271490531E-008</v>
      </c>
      <c r="M40" s="12" t="n">
        <v>3.0092677876712E-008</v>
      </c>
      <c r="N40" s="12" t="n">
        <v>8.37605435209917E-009</v>
      </c>
      <c r="O40" s="12" t="n">
        <v>8.55408530906343E-009</v>
      </c>
      <c r="P40" s="12" t="n">
        <v>2.14934384614748E-008</v>
      </c>
      <c r="Q40" s="12" t="n">
        <v>1.22572098158705E-008</v>
      </c>
      <c r="R40" s="12" t="n">
        <v>7.93078508048492E-009</v>
      </c>
      <c r="S40" s="12" t="n">
        <v>2.21110627360779E-008</v>
      </c>
      <c r="T40" s="17"/>
      <c r="U40" s="12" t="n">
        <v>1.75455544352966E-008</v>
      </c>
      <c r="V40" s="12" t="n">
        <v>2.15865368913103E-008</v>
      </c>
      <c r="W40" s="12" t="n">
        <v>8.02887347791536E-009</v>
      </c>
      <c r="X40" s="18" t="n">
        <v>5.74854325085974E-009</v>
      </c>
    </row>
    <row r="41" customFormat="false" ht="14.4" hidden="false" customHeight="false" outlineLevel="0" collapsed="false">
      <c r="A41" s="29"/>
      <c r="B41" s="16" t="n">
        <v>21</v>
      </c>
      <c r="C41" s="12" t="n">
        <v>2.08078022490785E-008</v>
      </c>
      <c r="D41" s="12" t="n">
        <v>1.51049139279676E-008</v>
      </c>
      <c r="E41" s="12" t="n">
        <v>1.7556310459259E-008</v>
      </c>
      <c r="F41" s="12" t="n">
        <v>1.39675724365857E-008</v>
      </c>
      <c r="G41" s="12" t="n">
        <v>1.7979268583424E-008</v>
      </c>
      <c r="H41" s="12" t="n">
        <v>6.08260551039979E-009</v>
      </c>
      <c r="I41" s="12" t="n">
        <v>1.45599847517638E-008</v>
      </c>
      <c r="J41" s="12" t="n">
        <v>1.70110274970717E-008</v>
      </c>
      <c r="K41" s="12" t="n">
        <v>1.88527776445088E-008</v>
      </c>
      <c r="L41" s="12" t="n">
        <v>2.36647571416365E-008</v>
      </c>
      <c r="M41" s="12" t="n">
        <v>1.88783233451632E-008</v>
      </c>
      <c r="N41" s="12" t="n">
        <v>8.51668690217924E-009</v>
      </c>
      <c r="O41" s="12" t="n">
        <v>8.73104071156502E-009</v>
      </c>
      <c r="P41" s="12" t="n">
        <v>1.5007040049744E-008</v>
      </c>
      <c r="Q41" s="12" t="n">
        <v>1.42184894807148E-008</v>
      </c>
      <c r="R41" s="12" t="n">
        <v>7.94928842257869E-009</v>
      </c>
      <c r="S41" s="12" t="n">
        <v>1.61763206707846E-008</v>
      </c>
      <c r="T41" s="17"/>
      <c r="U41" s="12" t="n">
        <v>1.50846585347032E-008</v>
      </c>
      <c r="V41" s="12" t="n">
        <v>1.70198511524944E-008</v>
      </c>
      <c r="W41" s="12" t="n">
        <v>9.10667449446152E-009</v>
      </c>
      <c r="X41" s="18" t="n">
        <v>7.27635379098291E-009</v>
      </c>
    </row>
    <row r="42" customFormat="false" ht="14.4" hidden="false" customHeight="false" outlineLevel="0" collapsed="false">
      <c r="A42" s="29"/>
      <c r="B42" s="16" t="n">
        <v>41.7</v>
      </c>
      <c r="C42" s="12" t="n">
        <v>1.28929375200714E-008</v>
      </c>
      <c r="D42" s="12" t="n">
        <v>1.77286603759556E-008</v>
      </c>
      <c r="E42" s="12" t="n">
        <v>1.78383025558211E-008</v>
      </c>
      <c r="F42" s="12" t="n">
        <v>1.53517973964039E-008</v>
      </c>
      <c r="G42" s="12" t="n">
        <v>2.33927389772319E-008</v>
      </c>
      <c r="H42" s="12" t="n">
        <v>5.66901450026528E-009</v>
      </c>
      <c r="I42" s="12" t="n">
        <v>1.60241751290226E-008</v>
      </c>
      <c r="J42" s="12" t="n">
        <v>2.00996829752171E-008</v>
      </c>
      <c r="K42" s="12" t="n">
        <v>2.33806765619909E-008</v>
      </c>
      <c r="L42" s="12" t="n">
        <v>2.85169580199476E-008</v>
      </c>
      <c r="M42" s="12" t="n">
        <v>2.21484059246958E-008</v>
      </c>
      <c r="N42" s="12" t="n">
        <v>8.44600304666103E-009</v>
      </c>
      <c r="O42" s="12" t="n">
        <v>8.92430438777153E-009</v>
      </c>
      <c r="P42" s="12" t="n">
        <v>1.67200437605653E-008</v>
      </c>
      <c r="Q42" s="12" t="n">
        <v>1.68363799570598E-008</v>
      </c>
      <c r="R42" s="30" t="n">
        <v>7.88178343086016E-009</v>
      </c>
      <c r="S42" s="12" t="n">
        <v>1.7518548535858E-008</v>
      </c>
      <c r="T42" s="17"/>
      <c r="U42" s="12" t="n">
        <v>1.31728823389768E-008</v>
      </c>
      <c r="V42" s="12" t="n">
        <v>1.35926015620162E-008</v>
      </c>
      <c r="W42" s="12" t="n">
        <v>9.68332520982577E-009</v>
      </c>
      <c r="X42" s="18" t="n">
        <v>8.04331502733144E-009</v>
      </c>
    </row>
    <row r="43" customFormat="false" ht="14.4" hidden="false" customHeight="false" outlineLevel="0" collapsed="false">
      <c r="A43" s="29"/>
      <c r="B43" s="31" t="n">
        <v>67</v>
      </c>
      <c r="C43" s="32" t="n">
        <v>1.23339720895404E-008</v>
      </c>
      <c r="D43" s="32" t="n">
        <v>1.84902788796852E-008</v>
      </c>
      <c r="E43" s="32" t="n">
        <v>1.68289590240812E-008</v>
      </c>
      <c r="F43" s="32" t="n">
        <v>1.54709388001685E-008</v>
      </c>
      <c r="G43" s="32" t="n">
        <v>2.59107867435045E-008</v>
      </c>
      <c r="H43" s="32" t="n">
        <v>5.56820654375131E-009</v>
      </c>
      <c r="I43" s="32" t="n">
        <v>1.60017628118472E-008</v>
      </c>
      <c r="J43" s="32" t="n">
        <v>2.03307019126836E-008</v>
      </c>
      <c r="K43" s="32" t="n">
        <v>2.37446932433116E-008</v>
      </c>
      <c r="L43" s="32" t="n">
        <v>2.49066611917682E-008</v>
      </c>
      <c r="M43" s="32" t="n">
        <v>2.14837309887757E-008</v>
      </c>
      <c r="N43" s="32" t="n">
        <v>8.47484405325404E-009</v>
      </c>
      <c r="O43" s="32" t="n">
        <v>9.04386794781912E-009</v>
      </c>
      <c r="P43" s="32" t="n">
        <v>1.64033021373063E-008</v>
      </c>
      <c r="Q43" s="32" t="n">
        <v>1.82148582014312E-008</v>
      </c>
      <c r="R43" s="33" t="n">
        <v>7.86063112832479E-009</v>
      </c>
      <c r="S43" s="32" t="n">
        <v>1.69769634244932E-008</v>
      </c>
      <c r="T43" s="34"/>
      <c r="U43" s="32" t="n">
        <v>1.29993893636531E-008</v>
      </c>
      <c r="V43" s="32" t="n">
        <v>1.33200562702172E-008</v>
      </c>
      <c r="W43" s="32" t="n">
        <v>1.00416553962934E-008</v>
      </c>
      <c r="X43" s="35" t="n">
        <v>8.76509184404411E-009</v>
      </c>
    </row>
  </sheetData>
  <mergeCells count="8">
    <mergeCell ref="A1:X1"/>
    <mergeCell ref="C2:X2"/>
    <mergeCell ref="A3:A8"/>
    <mergeCell ref="A11:A15"/>
    <mergeCell ref="A18:A22"/>
    <mergeCell ref="A25:A29"/>
    <mergeCell ref="A32:A36"/>
    <mergeCell ref="A39:A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4" activeCellId="1" sqref="11:11 A34"/>
    </sheetView>
  </sheetViews>
  <sheetFormatPr defaultRowHeight="14.4" zeroHeight="false" outlineLevelRow="0" outlineLevelCol="0"/>
  <cols>
    <col collapsed="false" customWidth="true" hidden="false" outlineLevel="0" max="1" min="1" style="0" width="11"/>
    <col collapsed="false" customWidth="true" hidden="false" outlineLevel="0" max="1025" min="2" style="0" width="8.88"/>
  </cols>
  <sheetData>
    <row r="1" customFormat="false" ht="14.4" hidden="false" customHeight="false" outlineLevel="0" collapsed="false">
      <c r="A1" s="7" t="s">
        <v>100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4.4" hidden="false" customHeight="false" outlineLevel="0" collapsed="false">
      <c r="A2" s="8" t="s">
        <v>72</v>
      </c>
      <c r="B2" s="9" t="s">
        <v>73</v>
      </c>
      <c r="C2" s="10" t="s">
        <v>74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5" hidden="false" customHeight="true" outlineLevel="0" collapsed="false">
      <c r="A3" s="11" t="s">
        <v>27</v>
      </c>
      <c r="B3" s="12"/>
      <c r="C3" s="13" t="s">
        <v>75</v>
      </c>
      <c r="D3" s="13" t="s">
        <v>76</v>
      </c>
      <c r="E3" s="13" t="s">
        <v>77</v>
      </c>
      <c r="F3" s="13" t="s">
        <v>78</v>
      </c>
      <c r="G3" s="13" t="s">
        <v>79</v>
      </c>
      <c r="H3" s="13" t="s">
        <v>80</v>
      </c>
      <c r="I3" s="13" t="s">
        <v>81</v>
      </c>
      <c r="J3" s="13" t="s">
        <v>82</v>
      </c>
      <c r="K3" s="13" t="s">
        <v>83</v>
      </c>
      <c r="L3" s="13" t="s">
        <v>84</v>
      </c>
      <c r="M3" s="13" t="s">
        <v>85</v>
      </c>
      <c r="N3" s="13" t="s">
        <v>86</v>
      </c>
      <c r="O3" s="13" t="s">
        <v>87</v>
      </c>
      <c r="P3" s="13" t="s">
        <v>88</v>
      </c>
      <c r="Q3" s="13" t="s">
        <v>89</v>
      </c>
      <c r="R3" s="13" t="s">
        <v>90</v>
      </c>
      <c r="S3" s="13" t="s">
        <v>91</v>
      </c>
      <c r="T3" s="13" t="s">
        <v>92</v>
      </c>
      <c r="U3" s="14" t="s">
        <v>93</v>
      </c>
      <c r="V3" s="14" t="s">
        <v>94</v>
      </c>
      <c r="W3" s="13" t="s">
        <v>95</v>
      </c>
      <c r="X3" s="15" t="s">
        <v>96</v>
      </c>
    </row>
    <row r="4" customFormat="false" ht="14.4" hidden="false" customHeight="false" outlineLevel="0" collapsed="false">
      <c r="A4" s="11"/>
      <c r="B4" s="16" t="n">
        <v>0</v>
      </c>
      <c r="C4" s="12" t="n">
        <v>9.5531797560109E-008</v>
      </c>
      <c r="D4" s="12" t="n">
        <v>2.18948495277231E-008</v>
      </c>
      <c r="E4" s="12" t="n">
        <v>3.24171860906249E-008</v>
      </c>
      <c r="F4" s="12" t="n">
        <v>2.21462407435746E-008</v>
      </c>
      <c r="G4" s="12" t="n">
        <v>2.0333087851738E-008</v>
      </c>
      <c r="H4" s="12" t="n">
        <v>1.47519635366661E-008</v>
      </c>
      <c r="I4" s="12" t="n">
        <v>2.11686257400566E-008</v>
      </c>
      <c r="J4" s="12" t="n">
        <v>2.65107474758305E-008</v>
      </c>
      <c r="K4" s="12" t="n">
        <v>2.47022130918947E-008</v>
      </c>
      <c r="L4" s="12" t="n">
        <v>2.19577653962709E-008</v>
      </c>
      <c r="M4" s="12" t="n">
        <v>2.60720963002609E-008</v>
      </c>
      <c r="N4" s="12" t="n">
        <v>1.67892212759444E-008</v>
      </c>
      <c r="O4" s="12" t="n">
        <v>3.88239720833674E-008</v>
      </c>
      <c r="P4" s="12" t="n">
        <v>2.01913742877088E-008</v>
      </c>
      <c r="Q4" s="12" t="n">
        <v>1.90219521682585E-008</v>
      </c>
      <c r="R4" s="12" t="n">
        <v>1.46440288461496E-008</v>
      </c>
      <c r="S4" s="12" t="n">
        <v>2.42930681916716E-008</v>
      </c>
      <c r="T4" s="12" t="n">
        <v>1.8738853221845E-008</v>
      </c>
      <c r="U4" s="17"/>
      <c r="V4" s="17"/>
      <c r="W4" s="12" t="n">
        <v>1.7809849579774E-008</v>
      </c>
      <c r="X4" s="18" t="n">
        <v>1.48112434941353E-008</v>
      </c>
    </row>
    <row r="5" customFormat="false" ht="14.4" hidden="false" customHeight="false" outlineLevel="0" collapsed="false">
      <c r="A5" s="11"/>
      <c r="B5" s="16" t="n">
        <v>1.9</v>
      </c>
      <c r="C5" s="12" t="n">
        <v>2.68386090398387E-007</v>
      </c>
      <c r="D5" s="12" t="n">
        <v>1.3824045378945E-008</v>
      </c>
      <c r="E5" s="12" t="n">
        <v>2.50872551237988E-008</v>
      </c>
      <c r="F5" s="12" t="n">
        <v>1.37728507406735E-008</v>
      </c>
      <c r="G5" s="12" t="n">
        <v>1.62208647061252E-008</v>
      </c>
      <c r="H5" s="12" t="n">
        <v>1.84598616628583E-008</v>
      </c>
      <c r="I5" s="12" t="n">
        <v>1.20153887264187E-008</v>
      </c>
      <c r="J5" s="12" t="n">
        <v>3.08374402391206E-008</v>
      </c>
      <c r="K5" s="12" t="n">
        <v>2.15386428924712E-008</v>
      </c>
      <c r="L5" s="12" t="n">
        <v>1.32354311926998E-008</v>
      </c>
      <c r="M5" s="12" t="n">
        <v>1.67081410862662E-008</v>
      </c>
      <c r="N5" s="12" t="n">
        <v>2.41660074394298E-008</v>
      </c>
      <c r="O5" s="12" t="n">
        <v>5.84652594262043E-008</v>
      </c>
      <c r="P5" s="12" t="n">
        <v>1.42786796619333E-008</v>
      </c>
      <c r="Q5" s="12" t="n">
        <v>1.49695021922416E-008</v>
      </c>
      <c r="R5" s="12" t="n">
        <v>1.43341968143992E-008</v>
      </c>
      <c r="S5" s="12" t="n">
        <v>2.16468734950724E-008</v>
      </c>
      <c r="T5" s="12" t="n">
        <v>2.59985717541156E-008</v>
      </c>
      <c r="U5" s="12"/>
      <c r="V5" s="17"/>
      <c r="W5" s="12" t="n">
        <v>1.73326068640719E-008</v>
      </c>
      <c r="X5" s="18" t="n">
        <v>1.87192734158565E-008</v>
      </c>
    </row>
    <row r="6" customFormat="false" ht="14.4" hidden="false" customHeight="false" outlineLevel="0" collapsed="false">
      <c r="A6" s="11"/>
      <c r="B6" s="16" t="n">
        <v>3.8</v>
      </c>
      <c r="C6" s="12" t="n">
        <v>3.19849031240968E-008</v>
      </c>
      <c r="D6" s="12" t="n">
        <v>1.76136848721367E-008</v>
      </c>
      <c r="E6" s="12" t="n">
        <v>2.69116831754111E-008</v>
      </c>
      <c r="F6" s="12" t="n">
        <v>1.6171902622106E-008</v>
      </c>
      <c r="G6" s="12" t="n">
        <v>2.06184659119646E-008</v>
      </c>
      <c r="H6" s="12" t="n">
        <v>2.34823166500567E-008</v>
      </c>
      <c r="I6" s="12" t="n">
        <v>1.3022902642643E-008</v>
      </c>
      <c r="J6" s="12" t="n">
        <v>1.61874271114008E-008</v>
      </c>
      <c r="K6" s="12" t="n">
        <v>1.55181151911436E-008</v>
      </c>
      <c r="L6" s="12" t="n">
        <v>1.59982441570889E-008</v>
      </c>
      <c r="M6" s="12" t="n">
        <v>1.90320504129437E-008</v>
      </c>
      <c r="N6" s="12" t="n">
        <v>2.24238881539568E-008</v>
      </c>
      <c r="O6" s="12" t="n">
        <v>6.26381471233389E-008</v>
      </c>
      <c r="P6" s="12" t="n">
        <v>1.69082516289467E-008</v>
      </c>
      <c r="Q6" s="12" t="n">
        <v>1.91760258095772E-008</v>
      </c>
      <c r="R6" s="12" t="n">
        <v>1.2752543783807E-008</v>
      </c>
      <c r="S6" s="12" t="n">
        <v>2.57716541826507E-008</v>
      </c>
      <c r="T6" s="12" t="n">
        <v>9.56993819041832E-009</v>
      </c>
      <c r="U6" s="12"/>
      <c r="V6" s="17"/>
      <c r="W6" s="12" t="n">
        <v>2.22313086329293E-008</v>
      </c>
      <c r="X6" s="18" t="n">
        <v>2.37244412382071E-008</v>
      </c>
    </row>
    <row r="7" customFormat="false" ht="14.4" hidden="false" customHeight="false" outlineLevel="0" collapsed="false">
      <c r="A7" s="11"/>
      <c r="B7" s="16" t="n">
        <v>23.7</v>
      </c>
      <c r="C7" s="12" t="n">
        <v>3.19723067637916E-008</v>
      </c>
      <c r="D7" s="12" t="n">
        <v>1.76157984653249E-008</v>
      </c>
      <c r="E7" s="12" t="n">
        <v>2.6921617072681E-008</v>
      </c>
      <c r="F7" s="12" t="n">
        <v>1.6174919709952E-008</v>
      </c>
      <c r="G7" s="12" t="n">
        <v>2.06246397221523E-008</v>
      </c>
      <c r="H7" s="12" t="n">
        <v>2.3468328499495E-008</v>
      </c>
      <c r="I7" s="12" t="n">
        <v>1.30455664617196E-008</v>
      </c>
      <c r="J7" s="12" t="n">
        <v>1.61804745351275E-008</v>
      </c>
      <c r="K7" s="12" t="n">
        <v>1.55106374733946E-008</v>
      </c>
      <c r="L7" s="12" t="n">
        <v>1.60083047211348E-008</v>
      </c>
      <c r="M7" s="12" t="n">
        <v>1.90332547241847E-008</v>
      </c>
      <c r="N7" s="12" t="n">
        <v>2.24206273288021E-008</v>
      </c>
      <c r="O7" s="12" t="n">
        <v>6.26410681931765E-008</v>
      </c>
      <c r="P7" s="12" t="n">
        <v>1.69619355490324E-008</v>
      </c>
      <c r="Q7" s="12" t="n">
        <v>1.9203268045253E-008</v>
      </c>
      <c r="R7" s="12" t="n">
        <v>1.27515773453791E-008</v>
      </c>
      <c r="S7" s="12" t="n">
        <v>2.57374100820675E-008</v>
      </c>
      <c r="T7" s="12" t="n">
        <v>9.53575403523134E-009</v>
      </c>
      <c r="U7" s="17"/>
      <c r="V7" s="17"/>
      <c r="W7" s="12" t="n">
        <v>2.23053226916126E-008</v>
      </c>
      <c r="X7" s="18" t="n">
        <v>2.37887718450224E-008</v>
      </c>
    </row>
    <row r="8" customFormat="false" ht="15.6" hidden="false" customHeight="false" outlineLevel="0" collapsed="false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2"/>
      <c r="T8" s="12"/>
      <c r="U8" s="12"/>
      <c r="V8" s="12"/>
      <c r="W8" s="12"/>
      <c r="X8" s="20"/>
    </row>
    <row r="9" customFormat="false" ht="15.6" hidden="false" customHeight="false" outlineLevel="0" collapsed="false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2"/>
      <c r="T9" s="12"/>
      <c r="U9" s="12"/>
      <c r="V9" s="12"/>
      <c r="W9" s="12"/>
      <c r="X9" s="20"/>
    </row>
    <row r="10" customFormat="false" ht="15" hidden="false" customHeight="true" outlineLevel="0" collapsed="false">
      <c r="A10" s="21" t="s">
        <v>30</v>
      </c>
      <c r="B10" s="16" t="n">
        <v>0</v>
      </c>
      <c r="C10" s="12" t="n">
        <v>1.10394544241054E-007</v>
      </c>
      <c r="D10" s="12" t="n">
        <v>1.57467412970893E-008</v>
      </c>
      <c r="E10" s="12" t="n">
        <v>2.42553075721366E-008</v>
      </c>
      <c r="F10" s="12" t="n">
        <v>1.62154567585431E-008</v>
      </c>
      <c r="G10" s="12" t="n">
        <v>1.52169892672639E-008</v>
      </c>
      <c r="H10" s="12" t="n">
        <v>1.09922656349612E-008</v>
      </c>
      <c r="I10" s="12" t="n">
        <v>1.81332886316562E-008</v>
      </c>
      <c r="J10" s="12" t="n">
        <v>1.81910365139177E-008</v>
      </c>
      <c r="K10" s="12" t="n">
        <v>1.84673898696179E-008</v>
      </c>
      <c r="L10" s="12" t="n">
        <v>1.70242561577523E-008</v>
      </c>
      <c r="M10" s="12" t="n">
        <v>1.82120217777258E-008</v>
      </c>
      <c r="N10" s="12" t="n">
        <v>1.03684111057601E-008</v>
      </c>
      <c r="O10" s="12" t="n">
        <v>3.01818562314453E-008</v>
      </c>
      <c r="P10" s="12" t="n">
        <v>1.51636072225053E-008</v>
      </c>
      <c r="Q10" s="12" t="n">
        <v>1.36676127958114E-008</v>
      </c>
      <c r="R10" s="12" t="n">
        <v>1.02341706924962E-008</v>
      </c>
      <c r="S10" s="17"/>
      <c r="T10" s="17"/>
      <c r="U10" s="12" t="n">
        <v>3.58174382930686E-008</v>
      </c>
      <c r="V10" s="12" t="n">
        <v>2.92801659676831E-008</v>
      </c>
      <c r="W10" s="12"/>
      <c r="X10" s="18"/>
    </row>
    <row r="11" customFormat="false" ht="14.4" hidden="false" customHeight="false" outlineLevel="0" collapsed="false">
      <c r="A11" s="21"/>
      <c r="B11" s="16" t="n">
        <v>1.9</v>
      </c>
      <c r="C11" s="12" t="n">
        <v>3.27861828003714E-007</v>
      </c>
      <c r="D11" s="12" t="n">
        <v>9.01419256447677E-009</v>
      </c>
      <c r="E11" s="12" t="n">
        <v>1.88950328873546E-008</v>
      </c>
      <c r="F11" s="12" t="n">
        <v>1.00097622980138E-008</v>
      </c>
      <c r="G11" s="12" t="n">
        <v>1.0099011015432E-008</v>
      </c>
      <c r="H11" s="12" t="n">
        <v>1.20496230637948E-008</v>
      </c>
      <c r="I11" s="12" t="n">
        <v>1.18561244430334E-008</v>
      </c>
      <c r="J11" s="12" t="n">
        <v>2.17544925637887E-008</v>
      </c>
      <c r="K11" s="12" t="n">
        <v>2.04398044231404E-008</v>
      </c>
      <c r="L11" s="12" t="n">
        <v>1.01420542483031E-008</v>
      </c>
      <c r="M11" s="12" t="n">
        <v>1.17714748058548E-008</v>
      </c>
      <c r="N11" s="12" t="n">
        <v>1.63032568222214E-008</v>
      </c>
      <c r="O11" s="12" t="n">
        <v>5.0925913050726E-008</v>
      </c>
      <c r="P11" s="12" t="n">
        <v>9.74762675399379E-009</v>
      </c>
      <c r="Q11" s="12" t="n">
        <v>8.99684692318754E-009</v>
      </c>
      <c r="R11" s="12" t="n">
        <v>1.02196554529101E-008</v>
      </c>
      <c r="S11" s="17"/>
      <c r="T11" s="17"/>
      <c r="U11" s="12" t="n">
        <v>8.01553662929073E-008</v>
      </c>
      <c r="V11" s="12" t="n">
        <v>5.52040314952642E-008</v>
      </c>
      <c r="W11" s="12"/>
      <c r="X11" s="18"/>
    </row>
    <row r="12" customFormat="false" ht="14.4" hidden="false" customHeight="false" outlineLevel="0" collapsed="false">
      <c r="A12" s="21"/>
      <c r="B12" s="16" t="n">
        <v>3.8</v>
      </c>
      <c r="C12" s="12" t="n">
        <v>3.19251648760568E-008</v>
      </c>
      <c r="D12" s="12" t="n">
        <v>1.16650343040023E-008</v>
      </c>
      <c r="E12" s="12" t="n">
        <v>2.11104959587109E-008</v>
      </c>
      <c r="F12" s="12" t="n">
        <v>1.22265897942251E-008</v>
      </c>
      <c r="G12" s="12" t="n">
        <v>1.300529002555E-008</v>
      </c>
      <c r="H12" s="12" t="n">
        <v>1.53238935268429E-008</v>
      </c>
      <c r="I12" s="12" t="n">
        <v>1.34916633255263E-008</v>
      </c>
      <c r="J12" s="12" t="n">
        <v>1.25826672038778E-008</v>
      </c>
      <c r="K12" s="12" t="n">
        <v>1.29256670589031E-008</v>
      </c>
      <c r="L12" s="12" t="n">
        <v>1.25261505067594E-008</v>
      </c>
      <c r="M12" s="12" t="n">
        <v>1.39107402956387E-008</v>
      </c>
      <c r="N12" s="12" t="n">
        <v>1.5773637902588E-008</v>
      </c>
      <c r="O12" s="12" t="n">
        <v>5.45547489796711E-008</v>
      </c>
      <c r="P12" s="12" t="n">
        <v>1.2013462889464E-008</v>
      </c>
      <c r="Q12" s="12" t="n">
        <v>1.16281651939728E-008</v>
      </c>
      <c r="R12" s="12" t="n">
        <v>9.11073936736966E-009</v>
      </c>
      <c r="S12" s="17"/>
      <c r="T12" s="17"/>
      <c r="U12" s="12" t="n">
        <v>2.00093066713175E-008</v>
      </c>
      <c r="V12" s="12" t="n">
        <v>2.07354677902891E-008</v>
      </c>
      <c r="W12" s="12"/>
      <c r="X12" s="18"/>
    </row>
    <row r="13" customFormat="false" ht="14.4" hidden="false" customHeight="false" outlineLevel="0" collapsed="false">
      <c r="A13" s="21"/>
      <c r="B13" s="16" t="n">
        <v>23.7</v>
      </c>
      <c r="C13" s="12" t="n">
        <v>1.16327715914931E-008</v>
      </c>
      <c r="D13" s="12" t="n">
        <v>1.13096193070736E-008</v>
      </c>
      <c r="E13" s="12" t="n">
        <v>1.94946762631509E-008</v>
      </c>
      <c r="F13" s="12" t="n">
        <v>1.17074319428741E-008</v>
      </c>
      <c r="G13" s="12" t="n">
        <v>1.29273706131691E-008</v>
      </c>
      <c r="H13" s="12" t="n">
        <v>1.61393777458804E-008</v>
      </c>
      <c r="I13" s="12" t="n">
        <v>1.26548718559913E-008</v>
      </c>
      <c r="J13" s="12" t="n">
        <v>1.15672835766825E-008</v>
      </c>
      <c r="K13" s="12" t="n">
        <v>1.19145061645964E-008</v>
      </c>
      <c r="L13" s="12" t="n">
        <v>1.19830892938616E-008</v>
      </c>
      <c r="M13" s="12" t="n">
        <v>1.33807706752407E-008</v>
      </c>
      <c r="N13" s="12" t="n">
        <v>1.65934485354985E-008</v>
      </c>
      <c r="O13" s="12" t="n">
        <v>5.81578394273962E-008</v>
      </c>
      <c r="P13" s="12" t="n">
        <v>1.15733032501571E-008</v>
      </c>
      <c r="Q13" s="12" t="n">
        <v>1.15904197997963E-008</v>
      </c>
      <c r="R13" s="12" t="n">
        <v>8.9850858360795E-009</v>
      </c>
      <c r="S13" s="17"/>
      <c r="T13" s="17"/>
      <c r="U13" s="12" t="n">
        <v>1.59506534805496E-008</v>
      </c>
      <c r="V13" s="12" t="n">
        <v>1.84861882927194E-008</v>
      </c>
      <c r="W13" s="17"/>
      <c r="X13" s="22"/>
    </row>
    <row r="14" customFormat="false" ht="14.4" hidden="false" customHeight="false" outlineLevel="0" collapsed="false">
      <c r="A14" s="19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2"/>
      <c r="U14" s="12"/>
      <c r="V14" s="12"/>
      <c r="W14" s="12"/>
      <c r="X14" s="18"/>
    </row>
    <row r="15" customFormat="false" ht="14.4" hidden="false" customHeight="false" outlineLevel="0" collapsed="false">
      <c r="A15" s="19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2"/>
      <c r="U15" s="12"/>
      <c r="V15" s="12"/>
      <c r="W15" s="12"/>
      <c r="X15" s="18"/>
    </row>
    <row r="16" customFormat="false" ht="15" hidden="false" customHeight="true" outlineLevel="0" collapsed="false">
      <c r="A16" s="23" t="s">
        <v>39</v>
      </c>
      <c r="B16" s="16" t="n">
        <v>0</v>
      </c>
      <c r="C16" s="30" t="n">
        <v>7.31094153003684E-008</v>
      </c>
      <c r="D16" s="30" t="n">
        <v>1.14955325668298E-008</v>
      </c>
      <c r="E16" s="30" t="n">
        <v>1.77030207806014E-008</v>
      </c>
      <c r="F16" s="30" t="n">
        <v>1.15827966369987E-008</v>
      </c>
      <c r="G16" s="30" t="n">
        <v>1.10828733025513E-008</v>
      </c>
      <c r="H16" s="30" t="n">
        <v>7.89281654277276E-009</v>
      </c>
      <c r="I16" s="30" t="n">
        <v>1.28393261762809E-008</v>
      </c>
      <c r="J16" s="30" t="n">
        <v>1.4541833964809E-008</v>
      </c>
      <c r="K16" s="30" t="n">
        <v>1.29283486897118E-008</v>
      </c>
      <c r="L16" s="30" t="n">
        <v>1.15431094293278E-008</v>
      </c>
      <c r="M16" s="30" t="n">
        <v>1.31311561913758E-008</v>
      </c>
      <c r="N16" s="30" t="n">
        <v>7.52524887712988E-009</v>
      </c>
      <c r="O16" s="30" t="n">
        <v>2.20192130389764E-008</v>
      </c>
      <c r="P16" s="30" t="n">
        <v>1.13057311190158E-008</v>
      </c>
      <c r="Q16" s="30" t="n">
        <v>1.01295097819619E-008</v>
      </c>
      <c r="R16" s="30" t="n">
        <v>7.21001989080695E-009</v>
      </c>
      <c r="S16" s="17"/>
      <c r="T16" s="30" t="n">
        <v>1.0228788346179E-008</v>
      </c>
      <c r="U16" s="12"/>
      <c r="V16" s="12"/>
      <c r="W16" s="12"/>
      <c r="X16" s="18"/>
    </row>
    <row r="17" customFormat="false" ht="14.4" hidden="false" customHeight="false" outlineLevel="0" collapsed="false">
      <c r="A17" s="23"/>
      <c r="B17" s="16" t="n">
        <v>1.9</v>
      </c>
      <c r="C17" s="30" t="n">
        <v>2.16179183807652E-009</v>
      </c>
      <c r="D17" s="30" t="n">
        <v>6.50759116534596E-009</v>
      </c>
      <c r="E17" s="30" t="n">
        <v>1.36720360906448E-008</v>
      </c>
      <c r="F17" s="30" t="n">
        <v>6.93064818534064E-009</v>
      </c>
      <c r="G17" s="30" t="n">
        <v>7.10715984634805E-009</v>
      </c>
      <c r="H17" s="30" t="n">
        <v>6.87724596614651E-009</v>
      </c>
      <c r="I17" s="30" t="n">
        <v>8.27437258422755E-009</v>
      </c>
      <c r="J17" s="30" t="n">
        <v>2.20040782388375E-008</v>
      </c>
      <c r="K17" s="30" t="n">
        <v>9.28770042387213E-009</v>
      </c>
      <c r="L17" s="30" t="n">
        <v>6.71804098660085E-009</v>
      </c>
      <c r="M17" s="30" t="n">
        <v>9.28049918847979E-009</v>
      </c>
      <c r="N17" s="30" t="n">
        <v>1.17955642051032E-008</v>
      </c>
      <c r="O17" s="30" t="n">
        <v>3.63730855765937E-008</v>
      </c>
      <c r="P17" s="30" t="n">
        <v>6.92474838918616E-009</v>
      </c>
      <c r="Q17" s="30" t="n">
        <v>6.46941789982988E-009</v>
      </c>
      <c r="R17" s="30" t="n">
        <v>7.20793246351373E-009</v>
      </c>
      <c r="S17" s="17"/>
      <c r="T17" s="30" t="n">
        <v>1.49090154239748E-008</v>
      </c>
      <c r="U17" s="12"/>
      <c r="V17" s="12"/>
      <c r="W17" s="12"/>
      <c r="X17" s="18"/>
    </row>
    <row r="18" customFormat="false" ht="14.4" hidden="false" customHeight="false" outlineLevel="0" collapsed="false">
      <c r="A18" s="23"/>
      <c r="B18" s="16" t="n">
        <v>3.8</v>
      </c>
      <c r="C18" s="30" t="n">
        <v>2.35596215526414E-008</v>
      </c>
      <c r="D18" s="30" t="n">
        <v>8.56993747313068E-009</v>
      </c>
      <c r="E18" s="30" t="n">
        <v>1.57768959422451E-008</v>
      </c>
      <c r="F18" s="30" t="n">
        <v>8.75804382820272E-009</v>
      </c>
      <c r="G18" s="30" t="n">
        <v>9.29504004567918E-009</v>
      </c>
      <c r="H18" s="30" t="n">
        <v>8.8917527317634E-009</v>
      </c>
      <c r="I18" s="30" t="n">
        <v>1.00018073899506E-008</v>
      </c>
      <c r="J18" s="30" t="n">
        <v>1.05123769564123E-008</v>
      </c>
      <c r="K18" s="30" t="n">
        <v>1.07853822825773E-008</v>
      </c>
      <c r="L18" s="30" t="n">
        <v>8.25609828424586E-009</v>
      </c>
      <c r="M18" s="30" t="n">
        <v>1.13034928064794E-008</v>
      </c>
      <c r="N18" s="30" t="n">
        <v>1.22942458036569E-008</v>
      </c>
      <c r="O18" s="30" t="n">
        <v>3.72309100276622E-008</v>
      </c>
      <c r="P18" s="30" t="n">
        <v>8.6227188510083E-009</v>
      </c>
      <c r="Q18" s="30" t="n">
        <v>8.50487144734417E-009</v>
      </c>
      <c r="R18" s="30" t="n">
        <v>6.64157000413066E-009</v>
      </c>
      <c r="S18" s="17"/>
      <c r="T18" s="30" t="n">
        <v>5.40279748297202E-009</v>
      </c>
      <c r="U18" s="17"/>
      <c r="V18" s="17"/>
      <c r="W18" s="17"/>
      <c r="X18" s="22"/>
    </row>
    <row r="19" customFormat="false" ht="14.4" hidden="false" customHeight="false" outlineLevel="0" collapsed="false">
      <c r="A19" s="23"/>
      <c r="B19" s="16" t="n">
        <v>23.7</v>
      </c>
      <c r="C19" s="30" t="n">
        <v>1.03844756398463E-008</v>
      </c>
      <c r="D19" s="30" t="n">
        <v>8.27938446246752E-009</v>
      </c>
      <c r="E19" s="30" t="n">
        <v>1.45278669424259E-008</v>
      </c>
      <c r="F19" s="30" t="n">
        <v>8.35104702406E-009</v>
      </c>
      <c r="G19" s="30" t="n">
        <v>9.1544943149073E-009</v>
      </c>
      <c r="H19" s="30" t="n">
        <v>9.12249819996299E-009</v>
      </c>
      <c r="I19" s="30" t="n">
        <v>9.44041966958406E-009</v>
      </c>
      <c r="J19" s="30" t="n">
        <v>9.55578565424439E-009</v>
      </c>
      <c r="K19" s="30" t="n">
        <v>1.03630986916671E-008</v>
      </c>
      <c r="L19" s="30" t="n">
        <v>7.81521938859805E-009</v>
      </c>
      <c r="M19" s="30" t="n">
        <v>1.094961367035E-008</v>
      </c>
      <c r="N19" s="30" t="n">
        <v>1.29492037902544E-008</v>
      </c>
      <c r="O19" s="30" t="n">
        <v>3.92019902097366E-008</v>
      </c>
      <c r="P19" s="30" t="n">
        <v>8.16429006478318E-009</v>
      </c>
      <c r="Q19" s="30" t="n">
        <v>8.40284454499954E-009</v>
      </c>
      <c r="R19" s="30" t="n">
        <v>6.54845041654068E-009</v>
      </c>
      <c r="S19" s="17"/>
      <c r="T19" s="30" t="n">
        <v>4.4319415943105E-009</v>
      </c>
      <c r="U19" s="17"/>
      <c r="V19" s="17"/>
      <c r="W19" s="17"/>
      <c r="X19" s="22"/>
    </row>
    <row r="20" customFormat="false" ht="14.4" hidden="false" customHeight="false" outlineLevel="0" collapsed="false">
      <c r="A20" s="19"/>
      <c r="B20" s="1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 t="n">
        <f aca="false">ABS((S16-S22)/MAX(S16,S22))</f>
        <v>1</v>
      </c>
      <c r="T20" s="25" t="n">
        <f aca="false">ABS((T16-T22)/MAX(T16,T22))</f>
        <v>1</v>
      </c>
      <c r="U20" s="25" t="n">
        <f aca="false">ABS((U16-U22)/MAX(U16,U22))</f>
        <v>1</v>
      </c>
      <c r="V20" s="25" t="n">
        <f aca="false">ABS((V16-V22)/MAX(V16,V22))</f>
        <v>1</v>
      </c>
      <c r="W20" s="25" t="e">
        <f aca="false">ABS((W16-W22)/MAX(W16,W22))</f>
        <v>#DIV/0!</v>
      </c>
      <c r="X20" s="25" t="e">
        <f aca="false">ABS((X16-X22)/MAX(X16,X22))</f>
        <v>#DIV/0!</v>
      </c>
    </row>
    <row r="21" customFormat="false" ht="14.4" hidden="false" customHeight="false" outlineLevel="0" collapsed="false">
      <c r="A21" s="19"/>
      <c r="B21" s="1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customFormat="false" ht="15" hidden="false" customHeight="true" outlineLevel="0" collapsed="false">
      <c r="A22" s="26" t="s">
        <v>36</v>
      </c>
      <c r="B22" s="16" t="n">
        <v>0</v>
      </c>
      <c r="C22" s="12" t="n">
        <v>4.36596936725146E-008</v>
      </c>
      <c r="D22" s="12" t="n">
        <v>1.08315391979318E-008</v>
      </c>
      <c r="E22" s="12" t="n">
        <v>1.77718469209128E-008</v>
      </c>
      <c r="F22" s="12" t="n">
        <v>1.09686895591928E-008</v>
      </c>
      <c r="G22" s="12" t="n">
        <v>1.0338862781567E-008</v>
      </c>
      <c r="H22" s="12" t="n">
        <v>7.09544110904222E-009</v>
      </c>
      <c r="I22" s="12" t="n">
        <v>1.21257435540114E-008</v>
      </c>
      <c r="J22" s="12" t="n">
        <v>1.2757999583842E-008</v>
      </c>
      <c r="K22" s="12" t="n">
        <v>1.15806885742898E-008</v>
      </c>
      <c r="L22" s="12" t="n">
        <v>1.19405753696202E-008</v>
      </c>
      <c r="M22" s="12" t="n">
        <v>1.32684782329262E-008</v>
      </c>
      <c r="N22" s="12" t="n">
        <v>6.36613741994343E-009</v>
      </c>
      <c r="O22" s="12" t="n">
        <v>2.05556658942607E-008</v>
      </c>
      <c r="P22" s="12" t="n">
        <v>1.1009724468397E-008</v>
      </c>
      <c r="Q22" s="12" t="n">
        <v>9.72819261526137E-009</v>
      </c>
      <c r="R22" s="12" t="n">
        <v>6.94204239649111E-009</v>
      </c>
      <c r="S22" s="12" t="n">
        <v>1.50685868490113E-008</v>
      </c>
      <c r="T22" s="17"/>
      <c r="U22" s="12" t="n">
        <v>1.78475006962613E-008</v>
      </c>
      <c r="V22" s="12" t="n">
        <v>3.11320082231526E-008</v>
      </c>
      <c r="W22" s="17"/>
      <c r="X22" s="22"/>
    </row>
    <row r="23" customFormat="false" ht="14.4" hidden="false" customHeight="false" outlineLevel="0" collapsed="false">
      <c r="A23" s="26"/>
      <c r="B23" s="16" t="n">
        <v>1.9</v>
      </c>
      <c r="C23" s="12" t="n">
        <v>1.22960219117018E-007</v>
      </c>
      <c r="D23" s="12" t="n">
        <v>6.63181086289031E-009</v>
      </c>
      <c r="E23" s="12" t="n">
        <v>1.27894394377543E-008</v>
      </c>
      <c r="F23" s="12" t="n">
        <v>6.54889945085787E-009</v>
      </c>
      <c r="G23" s="12" t="n">
        <v>7.78221888681778E-009</v>
      </c>
      <c r="H23" s="12" t="n">
        <v>7.68812106253236E-009</v>
      </c>
      <c r="I23" s="12" t="n">
        <v>7.11508079120133E-009</v>
      </c>
      <c r="J23" s="12" t="n">
        <v>1.61440373469917E-008</v>
      </c>
      <c r="K23" s="12" t="n">
        <v>1.04711666488323E-008</v>
      </c>
      <c r="L23" s="12" t="n">
        <v>6.92381490071314E-009</v>
      </c>
      <c r="M23" s="12" t="n">
        <v>8.45475002999319E-009</v>
      </c>
      <c r="N23" s="12" t="n">
        <v>9.75092770977248E-009</v>
      </c>
      <c r="O23" s="12" t="n">
        <v>3.34122465501555E-008</v>
      </c>
      <c r="P23" s="12" t="n">
        <v>6.94863786475503E-009</v>
      </c>
      <c r="Q23" s="12" t="n">
        <v>7.69546990055201E-009</v>
      </c>
      <c r="R23" s="12" t="n">
        <v>6.72341062733524E-009</v>
      </c>
      <c r="S23" s="12" t="n">
        <v>1.12105016749504E-008</v>
      </c>
      <c r="T23" s="17"/>
      <c r="U23" s="12" t="n">
        <v>3.43290742062249E-008</v>
      </c>
      <c r="V23" s="12" t="n">
        <v>7.74866215460007E-008</v>
      </c>
      <c r="W23" s="17"/>
      <c r="X23" s="22"/>
    </row>
    <row r="24" customFormat="false" ht="14.4" hidden="false" customHeight="false" outlineLevel="0" collapsed="false">
      <c r="A24" s="26"/>
      <c r="B24" s="16" t="n">
        <v>3.8</v>
      </c>
      <c r="C24" s="12" t="n">
        <v>1.75047242845315E-008</v>
      </c>
      <c r="D24" s="12" t="n">
        <v>8.59391219514583E-009</v>
      </c>
      <c r="E24" s="12" t="n">
        <v>1.43890652091913E-008</v>
      </c>
      <c r="F24" s="12" t="n">
        <v>8.05342468087274E-009</v>
      </c>
      <c r="G24" s="12" t="n">
        <v>1.00274076446244E-008</v>
      </c>
      <c r="H24" s="12" t="n">
        <v>9.84338354016447E-009</v>
      </c>
      <c r="I24" s="12" t="n">
        <v>8.39634697271232E-009</v>
      </c>
      <c r="J24" s="12" t="n">
        <v>8.86956561427262E-009</v>
      </c>
      <c r="K24" s="12" t="n">
        <v>8.03132592475628E-009</v>
      </c>
      <c r="L24" s="12" t="n">
        <v>8.42793207022609E-009</v>
      </c>
      <c r="M24" s="12" t="n">
        <v>9.88863603195752E-009</v>
      </c>
      <c r="N24" s="12" t="n">
        <v>1.05032004055161E-008</v>
      </c>
      <c r="O24" s="12" t="n">
        <v>3.30488257699767E-008</v>
      </c>
      <c r="P24" s="12" t="n">
        <v>8.53178795144697E-009</v>
      </c>
      <c r="Q24" s="12" t="n">
        <v>9.95253278111206E-009</v>
      </c>
      <c r="R24" s="12" t="n">
        <v>6.11287519844504E-009</v>
      </c>
      <c r="S24" s="12" t="n">
        <v>1.3437986836843E-008</v>
      </c>
      <c r="T24" s="17"/>
      <c r="U24" s="12" t="n">
        <v>1.44851529474148E-008</v>
      </c>
      <c r="V24" s="12" t="n">
        <v>1.55658719917581E-008</v>
      </c>
      <c r="W24" s="17"/>
      <c r="X24" s="22"/>
    </row>
    <row r="25" customFormat="false" ht="14.4" hidden="false" customHeight="false" outlineLevel="0" collapsed="false">
      <c r="A25" s="26"/>
      <c r="B25" s="16" t="n">
        <v>23.7</v>
      </c>
      <c r="C25" s="12" t="n">
        <v>1.04476376205943E-008</v>
      </c>
      <c r="D25" s="12" t="n">
        <v>8.36998993738422E-009</v>
      </c>
      <c r="E25" s="12" t="n">
        <v>1.28858120333708E-008</v>
      </c>
      <c r="F25" s="12" t="n">
        <v>7.60862391114522E-009</v>
      </c>
      <c r="G25" s="12" t="n">
        <v>1.00718663177614E-008</v>
      </c>
      <c r="H25" s="12" t="n">
        <v>1.02956083987822E-008</v>
      </c>
      <c r="I25" s="12" t="n">
        <v>7.69837425716926E-009</v>
      </c>
      <c r="J25" s="12" t="n">
        <v>8.03553269873484E-009</v>
      </c>
      <c r="K25" s="12" t="n">
        <v>7.38859015582868E-009</v>
      </c>
      <c r="L25" s="12" t="n">
        <v>7.87546350252273E-009</v>
      </c>
      <c r="M25" s="12" t="n">
        <v>9.24458875791845E-009</v>
      </c>
      <c r="N25" s="12" t="n">
        <v>1.10802425688378E-008</v>
      </c>
      <c r="O25" s="12" t="n">
        <v>3.46410618329269E-008</v>
      </c>
      <c r="P25" s="12" t="n">
        <v>8.05162827872239E-009</v>
      </c>
      <c r="Q25" s="12" t="n">
        <v>1.00546623515011E-008</v>
      </c>
      <c r="R25" s="12" t="n">
        <v>5.98379081105723E-009</v>
      </c>
      <c r="S25" s="12" t="n">
        <v>1.29130518600143E-008</v>
      </c>
      <c r="T25" s="17"/>
      <c r="U25" s="12" t="n">
        <v>1.32965150893415E-008</v>
      </c>
      <c r="V25" s="12" t="n">
        <v>1.14182854401107E-008</v>
      </c>
      <c r="W25" s="17"/>
      <c r="X25" s="22"/>
    </row>
    <row r="26" customFormat="false" ht="14.4" hidden="false" customHeight="false" outlineLevel="0" collapsed="false">
      <c r="A26" s="19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2"/>
      <c r="T26" s="12"/>
      <c r="U26" s="12"/>
      <c r="V26" s="12"/>
      <c r="W26" s="12"/>
      <c r="X26" s="22"/>
    </row>
    <row r="27" customFormat="false" ht="14.4" hidden="false" customHeight="false" outlineLevel="0" collapsed="false">
      <c r="A27" s="19"/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2"/>
      <c r="T27" s="12"/>
      <c r="U27" s="12"/>
      <c r="V27" s="12"/>
      <c r="W27" s="12"/>
      <c r="X27" s="22"/>
    </row>
    <row r="28" customFormat="false" ht="15" hidden="false" customHeight="true" outlineLevel="0" collapsed="false">
      <c r="A28" s="27" t="s">
        <v>45</v>
      </c>
      <c r="B28" s="16" t="n">
        <v>0</v>
      </c>
      <c r="C28" s="12" t="n">
        <v>3.58608135875097E-008</v>
      </c>
      <c r="D28" s="12" t="n">
        <v>7.37147368577892E-009</v>
      </c>
      <c r="E28" s="12" t="n">
        <v>1.23355767537096E-008</v>
      </c>
      <c r="F28" s="12" t="n">
        <v>7.75544740370398E-009</v>
      </c>
      <c r="G28" s="12" t="n">
        <v>7.19368430296444E-009</v>
      </c>
      <c r="H28" s="12" t="n">
        <v>4.56810993158571E-009</v>
      </c>
      <c r="I28" s="12" t="n">
        <v>8.21944095318541E-009</v>
      </c>
      <c r="J28" s="12" t="n">
        <v>9.72797334822351E-009</v>
      </c>
      <c r="K28" s="12" t="n">
        <v>8.66590113109183E-009</v>
      </c>
      <c r="L28" s="12" t="n">
        <v>8.20707664430043E-009</v>
      </c>
      <c r="M28" s="12" t="n">
        <v>8.84089134409254E-009</v>
      </c>
      <c r="N28" s="12" t="n">
        <v>6.35391772111963E-009</v>
      </c>
      <c r="O28" s="12" t="n">
        <v>1.44821150174751E-008</v>
      </c>
      <c r="P28" s="12" t="n">
        <v>7.80154190097713E-009</v>
      </c>
      <c r="Q28" s="12" t="n">
        <v>6.05049761794139E-009</v>
      </c>
      <c r="R28" s="12" t="n">
        <v>3.79622793662708E-009</v>
      </c>
      <c r="S28" s="12" t="n">
        <v>9.9508446747641E-009</v>
      </c>
      <c r="T28" s="12" t="n">
        <v>5.92999275383578E-009</v>
      </c>
      <c r="U28" s="17"/>
      <c r="V28" s="17"/>
      <c r="W28" s="12" t="n">
        <v>4.28169337574543E-009</v>
      </c>
      <c r="X28" s="22"/>
    </row>
    <row r="29" customFormat="false" ht="14.4" hidden="false" customHeight="false" outlineLevel="0" collapsed="false">
      <c r="A29" s="27"/>
      <c r="B29" s="16" t="n">
        <v>1.9</v>
      </c>
      <c r="C29" s="12" t="n">
        <v>1.02820003727095E-007</v>
      </c>
      <c r="D29" s="12" t="n">
        <v>4.5366555070328E-009</v>
      </c>
      <c r="E29" s="12" t="n">
        <v>9.15470547785159E-009</v>
      </c>
      <c r="F29" s="12" t="n">
        <v>4.71862890535099E-009</v>
      </c>
      <c r="G29" s="12" t="n">
        <v>5.41741147307848E-009</v>
      </c>
      <c r="H29" s="12" t="n">
        <v>4.64910592272279E-009</v>
      </c>
      <c r="I29" s="12" t="n">
        <v>5.37175275618949E-009</v>
      </c>
      <c r="J29" s="12" t="n">
        <v>1.50447059342776E-008</v>
      </c>
      <c r="K29" s="12" t="n">
        <v>1.07066683320896E-008</v>
      </c>
      <c r="L29" s="12" t="n">
        <v>5.01976879176994E-009</v>
      </c>
      <c r="M29" s="12" t="n">
        <v>6.24041303845925E-009</v>
      </c>
      <c r="N29" s="12" t="n">
        <v>1.15549277886166E-008</v>
      </c>
      <c r="O29" s="12" t="n">
        <v>2.36399232698127E-008</v>
      </c>
      <c r="P29" s="12" t="n">
        <v>4.94590330819868E-009</v>
      </c>
      <c r="Q29" s="12" t="n">
        <v>4.72571263888728E-009</v>
      </c>
      <c r="R29" s="12" t="n">
        <v>3.67447002097311E-009</v>
      </c>
      <c r="S29" s="12" t="n">
        <v>8.20029195535545E-009</v>
      </c>
      <c r="T29" s="12" t="n">
        <v>5.53347037571498E-009</v>
      </c>
      <c r="U29" s="17"/>
      <c r="V29" s="17"/>
      <c r="W29" s="12" t="n">
        <v>3.60267839759372E-009</v>
      </c>
      <c r="X29" s="22"/>
    </row>
    <row r="30" customFormat="false" ht="14.4" hidden="false" customHeight="false" outlineLevel="0" collapsed="false">
      <c r="A30" s="27"/>
      <c r="B30" s="16" t="n">
        <v>3.8</v>
      </c>
      <c r="C30" s="12" t="n">
        <v>1.29691822854568E-008</v>
      </c>
      <c r="D30" s="12" t="n">
        <v>5.91604304425898E-009</v>
      </c>
      <c r="E30" s="12" t="n">
        <v>1.04589088621088E-008</v>
      </c>
      <c r="F30" s="12" t="n">
        <v>5.81774177331637E-009</v>
      </c>
      <c r="G30" s="12" t="n">
        <v>7.01370949819276E-009</v>
      </c>
      <c r="H30" s="12" t="n">
        <v>5.96928683365348E-009</v>
      </c>
      <c r="I30" s="12" t="n">
        <v>6.18973956406087E-009</v>
      </c>
      <c r="J30" s="12" t="n">
        <v>7.20941826621274E-009</v>
      </c>
      <c r="K30" s="12" t="n">
        <v>6.6177148692565E-009</v>
      </c>
      <c r="L30" s="12" t="n">
        <v>6.06674470323885E-009</v>
      </c>
      <c r="M30" s="12" t="n">
        <v>7.33969192345273E-009</v>
      </c>
      <c r="N30" s="12" t="n">
        <v>9.13473163991316E-009</v>
      </c>
      <c r="O30" s="12" t="n">
        <v>2.39005989451187E-008</v>
      </c>
      <c r="P30" s="12" t="n">
        <v>6.12700741216384E-009</v>
      </c>
      <c r="Q30" s="12" t="n">
        <v>6.11924408427746E-009</v>
      </c>
      <c r="R30" s="12" t="n">
        <v>3.39589185864689E-009</v>
      </c>
      <c r="S30" s="12" t="n">
        <v>9.98611955242503E-009</v>
      </c>
      <c r="T30" s="12" t="n">
        <v>3.06264029905934E-009</v>
      </c>
      <c r="U30" s="17"/>
      <c r="V30" s="17"/>
      <c r="W30" s="12" t="n">
        <v>4.65422239815767E-009</v>
      </c>
      <c r="X30" s="22"/>
    </row>
    <row r="31" customFormat="false" ht="14.4" hidden="false" customHeight="false" outlineLevel="0" collapsed="false">
      <c r="A31" s="27"/>
      <c r="B31" s="16" t="n">
        <v>23.7</v>
      </c>
      <c r="C31" s="12" t="n">
        <v>6.86983423971083E-009</v>
      </c>
      <c r="D31" s="12" t="n">
        <v>5.77566932809236E-009</v>
      </c>
      <c r="E31" s="12" t="n">
        <v>9.45941899231082E-009</v>
      </c>
      <c r="F31" s="12" t="n">
        <v>5.50937783479553E-009</v>
      </c>
      <c r="G31" s="12" t="n">
        <v>7.05165746190054E-009</v>
      </c>
      <c r="H31" s="12" t="n">
        <v>6.2131389530853E-009</v>
      </c>
      <c r="I31" s="12" t="n">
        <v>5.8616771211962E-009</v>
      </c>
      <c r="J31" s="12" t="n">
        <v>6.57521023361794E-009</v>
      </c>
      <c r="K31" s="12" t="n">
        <v>6.16425665703093E-009</v>
      </c>
      <c r="L31" s="12" t="n">
        <v>5.70341091382425E-009</v>
      </c>
      <c r="M31" s="12" t="n">
        <v>7.03802616127176E-009</v>
      </c>
      <c r="N31" s="12" t="n">
        <v>9.41908196292056E-009</v>
      </c>
      <c r="O31" s="12" t="n">
        <v>2.51175084096835E-008</v>
      </c>
      <c r="P31" s="12" t="n">
        <v>5.80788850894739E-009</v>
      </c>
      <c r="Q31" s="12" t="n">
        <v>6.21604740614825E-009</v>
      </c>
      <c r="R31" s="12" t="n">
        <v>3.33545164093126E-009</v>
      </c>
      <c r="S31" s="12" t="n">
        <v>9.75009811094671E-009</v>
      </c>
      <c r="T31" s="12" t="n">
        <v>2.62352203747342E-009</v>
      </c>
      <c r="U31" s="17"/>
      <c r="V31" s="17"/>
      <c r="W31" s="12" t="n">
        <v>4.73099744579111E-009</v>
      </c>
      <c r="X31" s="22"/>
    </row>
    <row r="32" customFormat="false" ht="14.4" hidden="false" customHeight="false" outlineLevel="0" collapsed="false">
      <c r="A32" s="28"/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2"/>
      <c r="S32" s="12"/>
      <c r="T32" s="12"/>
      <c r="U32" s="12"/>
      <c r="V32" s="12"/>
      <c r="W32" s="12"/>
      <c r="X32" s="18"/>
    </row>
    <row r="33" customFormat="false" ht="14.4" hidden="false" customHeight="false" outlineLevel="0" collapsed="false">
      <c r="A33" s="28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2"/>
      <c r="S33" s="12"/>
      <c r="T33" s="12"/>
      <c r="U33" s="12"/>
      <c r="V33" s="12"/>
      <c r="W33" s="12"/>
      <c r="X33" s="18"/>
    </row>
    <row r="34" customFormat="false" ht="15" hidden="false" customHeight="true" outlineLevel="0" collapsed="false">
      <c r="A34" s="29" t="s">
        <v>48</v>
      </c>
      <c r="B34" s="16" t="n">
        <v>0</v>
      </c>
      <c r="C34" s="12" t="n">
        <v>4.22894966677596E-009</v>
      </c>
      <c r="D34" s="12" t="n">
        <v>6.81244439323419E-009</v>
      </c>
      <c r="E34" s="12" t="n">
        <v>1.88706982711925E-008</v>
      </c>
      <c r="F34" s="12" t="n">
        <v>5.96022004759031E-009</v>
      </c>
      <c r="G34" s="12" t="n">
        <v>8.15451184727262E-009</v>
      </c>
      <c r="H34" s="12" t="n">
        <v>3.60955047558922E-009</v>
      </c>
      <c r="I34" s="12" t="n">
        <v>4.92528315689591E-009</v>
      </c>
      <c r="J34" s="12" t="n">
        <v>5.18577488710265E-009</v>
      </c>
      <c r="K34" s="12" t="n">
        <v>5.37844968254093E-009</v>
      </c>
      <c r="L34" s="12" t="n">
        <v>7.5445556464625E-009</v>
      </c>
      <c r="M34" s="12" t="n">
        <v>8.45512485931917E-009</v>
      </c>
      <c r="N34" s="12" t="n">
        <v>3.95966284709662E-009</v>
      </c>
      <c r="O34" s="12" t="n">
        <v>1.19531927338574E-008</v>
      </c>
      <c r="P34" s="12" t="n">
        <v>1.44307712485655E-008</v>
      </c>
      <c r="Q34" s="12" t="n">
        <v>7.1187849594092E-009</v>
      </c>
      <c r="R34" s="12" t="n">
        <v>4.12988966885529E-009</v>
      </c>
      <c r="S34" s="12" t="n">
        <v>1.23083366615094E-008</v>
      </c>
      <c r="T34" s="17"/>
      <c r="U34" s="12" t="n">
        <v>4.80944544082746E-009</v>
      </c>
      <c r="V34" s="12" t="n">
        <v>6.26979180539987E-009</v>
      </c>
      <c r="W34" s="12" t="n">
        <v>5.63381325335725E-009</v>
      </c>
      <c r="X34" s="18" t="n">
        <v>4.06470805877067E-009</v>
      </c>
    </row>
    <row r="35" customFormat="false" ht="14.4" hidden="false" customHeight="false" outlineLevel="0" collapsed="false">
      <c r="A35" s="29"/>
      <c r="B35" s="16" t="n">
        <v>3.6</v>
      </c>
      <c r="C35" s="12" t="n">
        <v>2.40704170064561E-009</v>
      </c>
      <c r="D35" s="12" t="n">
        <v>5.2190568707286E-009</v>
      </c>
      <c r="E35" s="12" t="n">
        <v>4.11865538620878E-008</v>
      </c>
      <c r="F35" s="12" t="n">
        <v>5.75685715168934E-009</v>
      </c>
      <c r="G35" s="12" t="n">
        <v>6.2360968519078E-009</v>
      </c>
      <c r="H35" s="12" t="n">
        <v>3.30916611169765E-009</v>
      </c>
      <c r="I35" s="12" t="n">
        <v>5.29762809759351E-009</v>
      </c>
      <c r="J35" s="12" t="n">
        <v>5.58038683486213E-009</v>
      </c>
      <c r="K35" s="12" t="n">
        <v>7.06330349610211E-009</v>
      </c>
      <c r="L35" s="12" t="n">
        <v>9.66148623972338E-009</v>
      </c>
      <c r="M35" s="12" t="n">
        <v>1.15998634131033E-008</v>
      </c>
      <c r="N35" s="12" t="n">
        <v>3.59706186818287E-009</v>
      </c>
      <c r="O35" s="12" t="n">
        <v>1.18847441977392E-008</v>
      </c>
      <c r="P35" s="12" t="n">
        <v>2.39614988885622E-008</v>
      </c>
      <c r="Q35" s="12" t="n">
        <v>4.00478526874246E-009</v>
      </c>
      <c r="R35" s="12" t="n">
        <v>4.27607310341981E-009</v>
      </c>
      <c r="S35" s="12" t="n">
        <v>1.88230225190311E-008</v>
      </c>
      <c r="T35" s="17"/>
      <c r="U35" s="12" t="n">
        <v>2.85199828141909E-009</v>
      </c>
      <c r="V35" s="12" t="n">
        <v>3.44359448786877E-009</v>
      </c>
      <c r="W35" s="12" t="n">
        <v>3.14986694260379E-009</v>
      </c>
      <c r="X35" s="18" t="n">
        <v>2.93002788905414E-009</v>
      </c>
    </row>
    <row r="36" customFormat="false" ht="14.4" hidden="false" customHeight="false" outlineLevel="0" collapsed="false">
      <c r="A36" s="29"/>
      <c r="B36" s="16" t="n">
        <v>21</v>
      </c>
      <c r="C36" s="12" t="n">
        <v>2.57098555324932E-009</v>
      </c>
      <c r="D36" s="12" t="n">
        <v>4.30439199896422E-009</v>
      </c>
      <c r="E36" s="12" t="n">
        <v>9.51955438449637E-009</v>
      </c>
      <c r="F36" s="12" t="n">
        <v>4.39501270141916E-009</v>
      </c>
      <c r="G36" s="12" t="n">
        <v>6.17984816300881E-009</v>
      </c>
      <c r="H36" s="12" t="n">
        <v>4.2439913550916E-009</v>
      </c>
      <c r="I36" s="12" t="n">
        <v>3.33611592822367E-009</v>
      </c>
      <c r="J36" s="12" t="n">
        <v>2.95483698984563E-009</v>
      </c>
      <c r="K36" s="12" t="n">
        <v>3.00070033090964E-009</v>
      </c>
      <c r="L36" s="12" t="n">
        <v>4.3596862281892E-009</v>
      </c>
      <c r="M36" s="12" t="n">
        <v>4.85029292765612E-009</v>
      </c>
      <c r="N36" s="12" t="n">
        <v>3.18235657583545E-009</v>
      </c>
      <c r="O36" s="12" t="n">
        <v>9.66334304912233E-009</v>
      </c>
      <c r="P36" s="12" t="n">
        <v>7.84997971555028E-009</v>
      </c>
      <c r="Q36" s="12" t="n">
        <v>4.43060167917764E-009</v>
      </c>
      <c r="R36" s="12" t="n">
        <v>3.31102219521303E-009</v>
      </c>
      <c r="S36" s="12" t="n">
        <v>7.74466168218207E-009</v>
      </c>
      <c r="T36" s="17"/>
      <c r="U36" s="12" t="n">
        <v>2.74782517284414E-009</v>
      </c>
      <c r="V36" s="12" t="n">
        <v>3.56081575114705E-009</v>
      </c>
      <c r="W36" s="12" t="n">
        <v>3.9029469328099E-009</v>
      </c>
      <c r="X36" s="18" t="n">
        <v>3.72830678060928E-009</v>
      </c>
    </row>
    <row r="37" customFormat="false" ht="14.4" hidden="false" customHeight="false" outlineLevel="0" collapsed="false">
      <c r="A37" s="29"/>
      <c r="B37" s="31" t="n">
        <v>41.7</v>
      </c>
      <c r="C37" s="32" t="n">
        <v>2.37377202926159E-009</v>
      </c>
      <c r="D37" s="32" t="n">
        <v>3.92928077607053E-009</v>
      </c>
      <c r="E37" s="32" t="n">
        <v>7.20397538476196E-009</v>
      </c>
      <c r="F37" s="32" t="n">
        <v>4.14889096077568E-009</v>
      </c>
      <c r="G37" s="32" t="n">
        <v>5.87601992367589E-009</v>
      </c>
      <c r="H37" s="32" t="n">
        <v>4.3632592687105E-009</v>
      </c>
      <c r="I37" s="32" t="n">
        <v>3.08906901599591E-009</v>
      </c>
      <c r="J37" s="32" t="n">
        <v>2.58795823860147E-009</v>
      </c>
      <c r="K37" s="32" t="n">
        <v>2.56171690206668E-009</v>
      </c>
      <c r="L37" s="32" t="n">
        <v>3.76295027372116E-009</v>
      </c>
      <c r="M37" s="32" t="n">
        <v>4.14344095077441E-009</v>
      </c>
      <c r="N37" s="32" t="n">
        <v>3.06307143165669E-009</v>
      </c>
      <c r="O37" s="32" t="n">
        <v>9.25640219528849E-009</v>
      </c>
      <c r="P37" s="32" t="n">
        <v>6.43648277893181E-009</v>
      </c>
      <c r="Q37" s="32" t="n">
        <v>4.08044095784196E-009</v>
      </c>
      <c r="R37" s="33" t="n">
        <v>3.16953805603368E-009</v>
      </c>
      <c r="S37" s="32" t="n">
        <v>6.7492080561124E-009</v>
      </c>
      <c r="T37" s="34"/>
      <c r="U37" s="32" t="n">
        <v>2.4897691164676E-009</v>
      </c>
      <c r="V37" s="32" t="n">
        <v>3.23551557635046E-009</v>
      </c>
      <c r="W37" s="32" t="n">
        <v>3.69836716543802E-009</v>
      </c>
      <c r="X37" s="35" t="n">
        <v>3.72282349177106E-009</v>
      </c>
    </row>
  </sheetData>
  <mergeCells count="8">
    <mergeCell ref="A1:X1"/>
    <mergeCell ref="C2:X2"/>
    <mergeCell ref="A3:A7"/>
    <mergeCell ref="A10:A13"/>
    <mergeCell ref="A16:A19"/>
    <mergeCell ref="A22:A25"/>
    <mergeCell ref="A28:A31"/>
    <mergeCell ref="A34:A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2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H56" activeCellId="1" sqref="11:11 H56"/>
    </sheetView>
  </sheetViews>
  <sheetFormatPr defaultRowHeight="14.4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8.44"/>
    <col collapsed="false" customWidth="true" hidden="false" outlineLevel="0" max="3" min="3" style="0" width="7.88"/>
    <col collapsed="false" customWidth="true" hidden="false" outlineLevel="0" max="4" min="4" style="0" width="7.34"/>
    <col collapsed="false" customWidth="true" hidden="false" outlineLevel="0" max="5" min="5" style="0" width="8"/>
    <col collapsed="false" customWidth="true" hidden="false" outlineLevel="0" max="8" min="6" style="0" width="7.34"/>
    <col collapsed="false" customWidth="false" hidden="false" outlineLevel="0" max="9" min="9" style="0" width="11.44"/>
    <col collapsed="false" customWidth="true" hidden="false" outlineLevel="0" max="10" min="10" style="0" width="14.33"/>
    <col collapsed="false" customWidth="true" hidden="false" outlineLevel="0" max="11" min="11" style="0" width="14.44"/>
    <col collapsed="false" customWidth="true" hidden="false" outlineLevel="0" max="12" min="12" style="0" width="8.55"/>
    <col collapsed="false" customWidth="true" hidden="false" outlineLevel="0" max="13" min="13" style="0" width="8.88"/>
    <col collapsed="false" customWidth="true" hidden="false" outlineLevel="0" max="14" min="14" style="0" width="11.66"/>
    <col collapsed="false" customWidth="true" hidden="false" outlineLevel="0" max="16" min="15" style="0" width="7.34"/>
    <col collapsed="false" customWidth="true" hidden="false" outlineLevel="0" max="17" min="17" style="0" width="7.88"/>
    <col collapsed="false" customWidth="true" hidden="false" outlineLevel="0" max="18" min="18" style="0" width="7.34"/>
    <col collapsed="false" customWidth="true" hidden="false" outlineLevel="0" max="19" min="19" style="0" width="8.88"/>
    <col collapsed="false" customWidth="true" hidden="false" outlineLevel="0" max="20" min="20" style="0" width="7.34"/>
    <col collapsed="false" customWidth="true" hidden="false" outlineLevel="0" max="21" min="21" style="0" width="7.66"/>
    <col collapsed="false" customWidth="true" hidden="false" outlineLevel="0" max="22" min="22" style="0" width="7.34"/>
    <col collapsed="false" customWidth="true" hidden="false" outlineLevel="0" max="23" min="23" style="0" width="7.66"/>
    <col collapsed="false" customWidth="true" hidden="false" outlineLevel="0" max="24" min="24" style="0" width="7.88"/>
    <col collapsed="false" customWidth="true" hidden="false" outlineLevel="0" max="1025" min="25" style="0" width="8.88"/>
  </cols>
  <sheetData>
    <row r="1" customFormat="false" ht="14.4" hidden="false" customHeight="false" outlineLevel="0" collapsed="false">
      <c r="A1" s="7" t="s">
        <v>101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4.4" hidden="false" customHeight="false" outlineLevel="0" collapsed="false">
      <c r="A2" s="8" t="s">
        <v>72</v>
      </c>
      <c r="B2" s="9" t="s">
        <v>73</v>
      </c>
      <c r="C2" s="10" t="s">
        <v>74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4.4" hidden="false" customHeight="true" outlineLevel="0" collapsed="false">
      <c r="A3" s="11" t="s">
        <v>27</v>
      </c>
      <c r="B3" s="12"/>
      <c r="C3" s="13" t="s">
        <v>75</v>
      </c>
      <c r="D3" s="13" t="s">
        <v>76</v>
      </c>
      <c r="E3" s="13" t="s">
        <v>77</v>
      </c>
      <c r="F3" s="13" t="s">
        <v>78</v>
      </c>
      <c r="G3" s="13" t="s">
        <v>79</v>
      </c>
      <c r="H3" s="13" t="s">
        <v>80</v>
      </c>
      <c r="I3" s="13" t="s">
        <v>81</v>
      </c>
      <c r="J3" s="13" t="s">
        <v>82</v>
      </c>
      <c r="K3" s="13" t="s">
        <v>83</v>
      </c>
      <c r="L3" s="13" t="s">
        <v>84</v>
      </c>
      <c r="M3" s="13" t="s">
        <v>85</v>
      </c>
      <c r="N3" s="13" t="s">
        <v>86</v>
      </c>
      <c r="O3" s="13" t="s">
        <v>87</v>
      </c>
      <c r="P3" s="13" t="s">
        <v>88</v>
      </c>
      <c r="Q3" s="13" t="s">
        <v>89</v>
      </c>
      <c r="R3" s="13" t="s">
        <v>90</v>
      </c>
      <c r="S3" s="13" t="s">
        <v>91</v>
      </c>
      <c r="T3" s="13" t="s">
        <v>92</v>
      </c>
      <c r="U3" s="14" t="s">
        <v>93</v>
      </c>
      <c r="V3" s="14" t="s">
        <v>94</v>
      </c>
      <c r="W3" s="13" t="s">
        <v>95</v>
      </c>
      <c r="X3" s="15" t="s">
        <v>96</v>
      </c>
    </row>
    <row r="4" customFormat="false" ht="14.4" hidden="false" customHeight="false" outlineLevel="0" collapsed="false">
      <c r="A4" s="11"/>
      <c r="B4" s="16" t="n">
        <v>0</v>
      </c>
      <c r="C4" s="12" t="n">
        <v>1.81199869302868E-008</v>
      </c>
      <c r="D4" s="12" t="n">
        <v>5.38196396140607E-009</v>
      </c>
      <c r="E4" s="12" t="n">
        <v>9.20579956974732E-009</v>
      </c>
      <c r="F4" s="12" t="n">
        <v>1.23891020013581E-008</v>
      </c>
      <c r="G4" s="12" t="n">
        <v>4.66378411758486E-009</v>
      </c>
      <c r="H4" s="12" t="n">
        <v>7.9444409982612E-010</v>
      </c>
      <c r="I4" s="12" t="n">
        <v>8.21931279218552E-009</v>
      </c>
      <c r="J4" s="12" t="n">
        <v>3.92644337684833E-009</v>
      </c>
      <c r="K4" s="12" t="n">
        <v>3.59567558918257E-009</v>
      </c>
      <c r="L4" s="12" t="n">
        <v>3.76338495677729E-009</v>
      </c>
      <c r="M4" s="12" t="n">
        <v>5.36065812575942E-009</v>
      </c>
      <c r="N4" s="12" t="n">
        <v>1.88167164960534E-009</v>
      </c>
      <c r="O4" s="12" t="n">
        <v>2.52286235175711E-009</v>
      </c>
      <c r="P4" s="12" t="n">
        <v>3.03446819028571E-009</v>
      </c>
      <c r="Q4" s="12" t="n">
        <v>3.01748598106196E-009</v>
      </c>
      <c r="R4" s="12" t="n">
        <v>1.71488328013401E-009</v>
      </c>
      <c r="S4" s="12" t="n">
        <v>6.42103291309016E-009</v>
      </c>
      <c r="T4" s="12" t="n">
        <v>1.98351817522691E-009</v>
      </c>
      <c r="U4" s="17"/>
      <c r="V4" s="17"/>
      <c r="W4" s="12" t="n">
        <v>1.76971094771271E-009</v>
      </c>
      <c r="X4" s="18" t="n">
        <v>2.21006315456491E-009</v>
      </c>
    </row>
    <row r="5" customFormat="false" ht="14.4" hidden="false" customHeight="false" outlineLevel="0" collapsed="false">
      <c r="A5" s="11"/>
      <c r="B5" s="16" t="n">
        <v>3</v>
      </c>
      <c r="C5" s="12" t="n">
        <v>3.29490980616426E-009</v>
      </c>
      <c r="D5" s="12" t="n">
        <v>5.82936657202429E-009</v>
      </c>
      <c r="E5" s="12" t="n">
        <v>7.06782945926743E-009</v>
      </c>
      <c r="F5" s="12" t="n">
        <v>1.2726287809E-008</v>
      </c>
      <c r="G5" s="12" t="n">
        <v>4.91541307618751E-009</v>
      </c>
      <c r="H5" s="12" t="n">
        <v>1.09248915468421E-009</v>
      </c>
      <c r="I5" s="12" t="n">
        <v>8.45301917978169E-009</v>
      </c>
      <c r="J5" s="12" t="n">
        <v>3.04631845585615E-009</v>
      </c>
      <c r="K5" s="12" t="n">
        <v>3.183535179304E-009</v>
      </c>
      <c r="L5" s="12" t="n">
        <v>3.93246012195088E-009</v>
      </c>
      <c r="M5" s="12" t="n">
        <v>5.32726457439305E-009</v>
      </c>
      <c r="N5" s="12" t="n">
        <v>1.71119505331848E-009</v>
      </c>
      <c r="O5" s="12" t="n">
        <v>2.52819342031034E-009</v>
      </c>
      <c r="P5" s="12" t="n">
        <v>2.86594208807017E-009</v>
      </c>
      <c r="Q5" s="12" t="n">
        <v>3.34683472218967E-009</v>
      </c>
      <c r="R5" s="12" t="n">
        <v>1.63917236072358E-009</v>
      </c>
      <c r="S5" s="12" t="n">
        <v>6.10309969389806E-009</v>
      </c>
      <c r="T5" s="12" t="n">
        <v>1.07177577078789E-009</v>
      </c>
      <c r="U5" s="17"/>
      <c r="V5" s="17"/>
      <c r="W5" s="12" t="n">
        <v>2.11658911998645E-009</v>
      </c>
      <c r="X5" s="18" t="n">
        <v>3.09580788379657E-009</v>
      </c>
    </row>
    <row r="6" customFormat="false" ht="14.4" hidden="false" customHeight="false" outlineLevel="0" collapsed="false">
      <c r="A6" s="11"/>
      <c r="B6" s="16" t="n">
        <v>23</v>
      </c>
      <c r="C6" s="12" t="n">
        <v>1.89692316451921E-009</v>
      </c>
      <c r="D6" s="12" t="n">
        <v>4.68499476969104E-009</v>
      </c>
      <c r="E6" s="12" t="n">
        <v>5.34329923115537E-009</v>
      </c>
      <c r="F6" s="12" t="n">
        <v>1.0372047140948E-008</v>
      </c>
      <c r="G6" s="12" t="n">
        <v>4.41766525886307E-009</v>
      </c>
      <c r="H6" s="12" t="n">
        <v>1.35291474560281E-009</v>
      </c>
      <c r="I6" s="12" t="n">
        <v>7.07262678662863E-009</v>
      </c>
      <c r="J6" s="12" t="n">
        <v>2.83133648215078E-009</v>
      </c>
      <c r="K6" s="12" t="n">
        <v>2.9757308384839E-009</v>
      </c>
      <c r="L6" s="12" t="n">
        <v>3.57353375245317E-009</v>
      </c>
      <c r="M6" s="12" t="n">
        <v>4.68110584033265E-009</v>
      </c>
      <c r="N6" s="12" t="n">
        <v>1.7554490973442E-009</v>
      </c>
      <c r="O6" s="12" t="n">
        <v>2.55010209173409E-009</v>
      </c>
      <c r="P6" s="12" t="n">
        <v>2.62328308364064E-009</v>
      </c>
      <c r="Q6" s="12" t="n">
        <v>3.0709440213511E-009</v>
      </c>
      <c r="R6" s="12" t="n">
        <v>1.65040503259183E-009</v>
      </c>
      <c r="S6" s="12" t="n">
        <v>5.13909284186814E-009</v>
      </c>
      <c r="T6" s="12" t="n">
        <v>1.1540712263664E-009</v>
      </c>
      <c r="U6" s="17"/>
      <c r="V6" s="17"/>
      <c r="W6" s="12" t="n">
        <v>2.25624338196782E-009</v>
      </c>
      <c r="X6" s="18" t="n">
        <v>3.43789347059119E-009</v>
      </c>
    </row>
    <row r="7" customFormat="false" ht="14.4" hidden="false" customHeight="false" outlineLevel="0" collapsed="false">
      <c r="A7" s="11"/>
      <c r="B7" s="16" t="n">
        <v>45</v>
      </c>
      <c r="C7" s="12" t="n">
        <v>1.92329343027073E-009</v>
      </c>
      <c r="D7" s="12" t="n">
        <v>4.09197843842927E-009</v>
      </c>
      <c r="E7" s="12" t="n">
        <v>4.55855036020073E-009</v>
      </c>
      <c r="F7" s="12" t="n">
        <v>8.93793322231523E-009</v>
      </c>
      <c r="G7" s="12" t="n">
        <v>4.06302985847474E-009</v>
      </c>
      <c r="H7" s="12" t="n">
        <v>1.48491136225375E-009</v>
      </c>
      <c r="I7" s="12" t="n">
        <v>6.24628659145895E-009</v>
      </c>
      <c r="J7" s="12" t="n">
        <v>2.76974387260746E-009</v>
      </c>
      <c r="K7" s="12" t="n">
        <v>2.89029653486517E-009</v>
      </c>
      <c r="L7" s="12" t="n">
        <v>3.36597206469902E-009</v>
      </c>
      <c r="M7" s="12" t="n">
        <v>4.32130119981874E-009</v>
      </c>
      <c r="N7" s="12" t="n">
        <v>1.78931879165752E-009</v>
      </c>
      <c r="O7" s="12" t="n">
        <v>2.55396101679715E-009</v>
      </c>
      <c r="P7" s="12" t="n">
        <v>2.51585423926548E-009</v>
      </c>
      <c r="Q7" s="12" t="n">
        <v>2.89365614450326E-009</v>
      </c>
      <c r="R7" s="12" t="n">
        <v>1.66240995558771E-009</v>
      </c>
      <c r="S7" s="12" t="n">
        <v>4.61355109275638E-009</v>
      </c>
      <c r="T7" s="12" t="n">
        <v>1.25740159193945E-009</v>
      </c>
      <c r="U7" s="17"/>
      <c r="V7" s="17"/>
      <c r="W7" s="12" t="n">
        <v>2.28159792176748E-009</v>
      </c>
      <c r="X7" s="18" t="n">
        <v>3.31299955415706E-009</v>
      </c>
    </row>
    <row r="8" customFormat="false" ht="15.6" hidden="false" customHeight="false" outlineLevel="0" collapsed="false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2"/>
      <c r="T8" s="12"/>
      <c r="U8" s="12"/>
      <c r="V8" s="12"/>
      <c r="W8" s="12"/>
      <c r="X8" s="20"/>
    </row>
    <row r="9" customFormat="false" ht="14.4" hidden="false" customHeight="true" outlineLevel="0" collapsed="false">
      <c r="A9" s="21" t="s">
        <v>30</v>
      </c>
      <c r="B9" s="16" t="n">
        <v>0</v>
      </c>
      <c r="C9" s="12" t="n">
        <v>2.19684664455251E-008</v>
      </c>
      <c r="D9" s="12" t="n">
        <v>3.81709521829041E-009</v>
      </c>
      <c r="E9" s="12" t="n">
        <v>7.55726136623386E-009</v>
      </c>
      <c r="F9" s="12" t="n">
        <v>9.44588078229146E-009</v>
      </c>
      <c r="G9" s="12" t="n">
        <v>3.52950979557301E-009</v>
      </c>
      <c r="H9" s="12" t="n">
        <v>5.23412010701387E-010</v>
      </c>
      <c r="I9" s="12" t="n">
        <v>7.53782849177145E-009</v>
      </c>
      <c r="J9" s="12" t="n">
        <v>2.65175202796167E-009</v>
      </c>
      <c r="K9" s="12" t="n">
        <v>2.55907411160952E-009</v>
      </c>
      <c r="L9" s="12" t="n">
        <v>9.80783146307057E-009</v>
      </c>
      <c r="M9" s="12" t="n">
        <v>5.42467612336584E-009</v>
      </c>
      <c r="N9" s="12" t="n">
        <v>7.47964989697085E-010</v>
      </c>
      <c r="O9" s="12" t="n">
        <v>1.93986866333924E-009</v>
      </c>
      <c r="P9" s="12" t="n">
        <v>2.29352716075179E-009</v>
      </c>
      <c r="Q9" s="12" t="n">
        <v>2.37700748171441E-009</v>
      </c>
      <c r="R9" s="12" t="n">
        <v>1.19229441394539E-009</v>
      </c>
      <c r="S9" s="17"/>
      <c r="T9" s="17"/>
      <c r="U9" s="12" t="n">
        <v>5.13813908110209E-009</v>
      </c>
      <c r="V9" s="12" t="n">
        <v>3.3731459156486E-009</v>
      </c>
      <c r="W9" s="17"/>
      <c r="X9" s="18"/>
    </row>
    <row r="10" customFormat="false" ht="14.4" hidden="false" customHeight="false" outlineLevel="0" collapsed="false">
      <c r="A10" s="21"/>
      <c r="B10" s="16" t="n">
        <v>3</v>
      </c>
      <c r="C10" s="12" t="n">
        <v>3.34672806391383E-009</v>
      </c>
      <c r="D10" s="12" t="n">
        <v>4.12369913217169E-009</v>
      </c>
      <c r="E10" s="12" t="n">
        <v>6.01379599117682E-009</v>
      </c>
      <c r="F10" s="12" t="n">
        <v>9.64372644293158E-009</v>
      </c>
      <c r="G10" s="12" t="n">
        <v>3.70793447802575E-009</v>
      </c>
      <c r="H10" s="12" t="n">
        <v>7.21478942039722E-010</v>
      </c>
      <c r="I10" s="12" t="n">
        <v>7.4370140754504E-009</v>
      </c>
      <c r="J10" s="12" t="n">
        <v>2.12006908198967E-009</v>
      </c>
      <c r="K10" s="12" t="n">
        <v>2.03956128488433E-009</v>
      </c>
      <c r="L10" s="12" t="n">
        <v>3.52428509544436E-009</v>
      </c>
      <c r="M10" s="12" t="n">
        <v>5.5080958764389E-009</v>
      </c>
      <c r="N10" s="12" t="n">
        <v>6.85003631782149E-010</v>
      </c>
      <c r="O10" s="12" t="n">
        <v>1.89567600618317E-009</v>
      </c>
      <c r="P10" s="12" t="n">
        <v>2.25400963524682E-009</v>
      </c>
      <c r="Q10" s="12" t="n">
        <v>2.6251555545452E-009</v>
      </c>
      <c r="R10" s="12" t="n">
        <v>1.13983132647462E-009</v>
      </c>
      <c r="S10" s="17"/>
      <c r="T10" s="17"/>
      <c r="U10" s="12" t="n">
        <v>1.61585973743743E-009</v>
      </c>
      <c r="V10" s="12" t="n">
        <v>1.55112795383709E-009</v>
      </c>
      <c r="W10" s="17"/>
      <c r="X10" s="18"/>
    </row>
    <row r="11" customFormat="false" ht="14.4" hidden="false" customHeight="false" outlineLevel="0" collapsed="false">
      <c r="A11" s="21"/>
      <c r="B11" s="16" t="n">
        <v>23</v>
      </c>
      <c r="C11" s="12" t="n">
        <v>1.5353975567493E-009</v>
      </c>
      <c r="D11" s="12" t="n">
        <v>3.34440108344877E-009</v>
      </c>
      <c r="E11" s="12" t="n">
        <v>4.55649725957036E-009</v>
      </c>
      <c r="F11" s="12" t="n">
        <v>7.80727791408853E-009</v>
      </c>
      <c r="G11" s="12" t="n">
        <v>3.31039883229281E-009</v>
      </c>
      <c r="H11" s="12" t="n">
        <v>9.02092117926878E-010</v>
      </c>
      <c r="I11" s="12" t="n">
        <v>6.06550951615497E-009</v>
      </c>
      <c r="J11" s="12" t="n">
        <v>1.98006670183596E-009</v>
      </c>
      <c r="K11" s="12" t="n">
        <v>1.9205900307434E-009</v>
      </c>
      <c r="L11" s="12" t="n">
        <v>3.0973308652501E-009</v>
      </c>
      <c r="M11" s="12" t="n">
        <v>4.66533513561141E-009</v>
      </c>
      <c r="N11" s="12" t="n">
        <v>8.03479180390866E-010</v>
      </c>
      <c r="O11" s="12" t="n">
        <v>1.89279884165615E-009</v>
      </c>
      <c r="P11" s="12" t="n">
        <v>2.07944001972689E-009</v>
      </c>
      <c r="Q11" s="12" t="n">
        <v>2.29745651740557E-009</v>
      </c>
      <c r="R11" s="12" t="n">
        <v>1.15644423736571E-009</v>
      </c>
      <c r="S11" s="17"/>
      <c r="T11" s="17"/>
      <c r="U11" s="12" t="n">
        <v>1.42056941984287E-009</v>
      </c>
      <c r="V11" s="12" t="n">
        <v>1.52276303912689E-009</v>
      </c>
      <c r="W11" s="17"/>
      <c r="X11" s="18"/>
    </row>
    <row r="12" customFormat="false" ht="14.4" hidden="false" customHeight="false" outlineLevel="0" collapsed="false">
      <c r="A12" s="21"/>
      <c r="B12" s="16" t="n">
        <v>45</v>
      </c>
      <c r="C12" s="12" t="n">
        <v>1.52609256353476E-009</v>
      </c>
      <c r="D12" s="12" t="n">
        <v>2.93960073853651E-009</v>
      </c>
      <c r="E12" s="12" t="n">
        <v>3.86158678359781E-009</v>
      </c>
      <c r="F12" s="12" t="n">
        <v>6.69646994426022E-009</v>
      </c>
      <c r="G12" s="12" t="n">
        <v>3.02801301437204E-009</v>
      </c>
      <c r="H12" s="12" t="n">
        <v>9.97771005052737E-010</v>
      </c>
      <c r="I12" s="12" t="n">
        <v>5.27307700238587E-009</v>
      </c>
      <c r="J12" s="12" t="n">
        <v>1.93301813590984E-009</v>
      </c>
      <c r="K12" s="12" t="n">
        <v>1.88704851176986E-009</v>
      </c>
      <c r="L12" s="12" t="n">
        <v>2.85337128155421E-009</v>
      </c>
      <c r="M12" s="12" t="n">
        <v>4.15642420410783E-009</v>
      </c>
      <c r="N12" s="12" t="n">
        <v>8.78185118881399E-010</v>
      </c>
      <c r="O12" s="12" t="n">
        <v>1.89332274563073E-009</v>
      </c>
      <c r="P12" s="12" t="n">
        <v>1.98450361400073E-009</v>
      </c>
      <c r="Q12" s="12" t="n">
        <v>2.11794721645133E-009</v>
      </c>
      <c r="R12" s="12" t="n">
        <v>1.16908809401164E-009</v>
      </c>
      <c r="S12" s="17"/>
      <c r="T12" s="17"/>
      <c r="U12" s="12" t="n">
        <v>1.51291221927498E-009</v>
      </c>
      <c r="V12" s="12" t="n">
        <v>1.61523892216131E-009</v>
      </c>
      <c r="W12" s="17"/>
      <c r="X12" s="22"/>
    </row>
    <row r="13" customFormat="false" ht="14.4" hidden="false" customHeight="false" outlineLevel="0" collapsed="false">
      <c r="A13" s="19"/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2"/>
      <c r="U13" s="12"/>
      <c r="V13" s="12"/>
      <c r="W13" s="12"/>
      <c r="X13" s="18"/>
    </row>
    <row r="14" customFormat="false" ht="14.4" hidden="false" customHeight="true" outlineLevel="0" collapsed="false">
      <c r="A14" s="23" t="s">
        <v>39</v>
      </c>
      <c r="B14" s="16" t="n">
        <v>0</v>
      </c>
      <c r="C14" s="36" t="n">
        <v>1.4188136388502E-008</v>
      </c>
      <c r="D14" s="36" t="n">
        <v>2.90067598786008E-009</v>
      </c>
      <c r="E14" s="36" t="n">
        <v>5.36047033425497E-009</v>
      </c>
      <c r="F14" s="36" t="n">
        <v>6.24069692849449E-009</v>
      </c>
      <c r="G14" s="36" t="n">
        <v>2.38879401931842E-009</v>
      </c>
      <c r="H14" s="36" t="n">
        <v>3.77274813212467E-010</v>
      </c>
      <c r="I14" s="36" t="n">
        <v>5.28021071970226E-009</v>
      </c>
      <c r="J14" s="36" t="n">
        <v>1.94421450801732E-009</v>
      </c>
      <c r="K14" s="36" t="n">
        <v>2.18435669839634E-009</v>
      </c>
      <c r="L14" s="36" t="n">
        <v>2.23470424725139E-009</v>
      </c>
      <c r="M14" s="36" t="n">
        <v>3.28539730736616E-009</v>
      </c>
      <c r="N14" s="36" t="n">
        <v>5.32258154399435E-010</v>
      </c>
      <c r="O14" s="36" t="n">
        <v>1.46795534689222E-009</v>
      </c>
      <c r="P14" s="36" t="n">
        <v>1.8468144518411E-009</v>
      </c>
      <c r="Q14" s="36" t="n">
        <v>1.65194584568071E-009</v>
      </c>
      <c r="R14" s="36" t="n">
        <v>7.99156286448388E-010</v>
      </c>
      <c r="S14" s="17"/>
      <c r="T14" s="36" t="n">
        <v>1.05461439440943E-009</v>
      </c>
      <c r="U14" s="17"/>
      <c r="V14" s="17"/>
      <c r="W14" s="17"/>
      <c r="X14" s="18"/>
    </row>
    <row r="15" customFormat="false" ht="14.4" hidden="false" customHeight="false" outlineLevel="0" collapsed="false">
      <c r="A15" s="23"/>
      <c r="B15" s="16" t="n">
        <v>3</v>
      </c>
      <c r="C15" s="36" t="n">
        <v>2.19342962466156E-009</v>
      </c>
      <c r="D15" s="36" t="n">
        <v>3.11085819125157E-009</v>
      </c>
      <c r="E15" s="36" t="n">
        <v>4.20959213364533E-009</v>
      </c>
      <c r="F15" s="36" t="n">
        <v>6.35735430604588E-009</v>
      </c>
      <c r="G15" s="36" t="n">
        <v>2.50634005967716E-009</v>
      </c>
      <c r="H15" s="36" t="n">
        <v>5.21554319666694E-010</v>
      </c>
      <c r="I15" s="36" t="n">
        <v>5.22740593044996E-009</v>
      </c>
      <c r="J15" s="36" t="n">
        <v>1.25986125232985E-009</v>
      </c>
      <c r="K15" s="36" t="n">
        <v>2.07426803465218E-009</v>
      </c>
      <c r="L15" s="36" t="n">
        <v>2.29146595445934E-009</v>
      </c>
      <c r="M15" s="36" t="n">
        <v>3.28365450653567E-009</v>
      </c>
      <c r="N15" s="36" t="n">
        <v>5.25661647444035E-010</v>
      </c>
      <c r="O15" s="36" t="n">
        <v>1.37083287881415E-009</v>
      </c>
      <c r="P15" s="36" t="n">
        <v>1.78750141603153E-009</v>
      </c>
      <c r="Q15" s="36" t="n">
        <v>1.80845643996693E-009</v>
      </c>
      <c r="R15" s="36" t="n">
        <v>7.689491964563E-010</v>
      </c>
      <c r="S15" s="17"/>
      <c r="T15" s="36" t="n">
        <v>5.5468445900348E-010</v>
      </c>
      <c r="U15" s="17"/>
      <c r="V15" s="17"/>
      <c r="W15" s="17"/>
      <c r="X15" s="18"/>
    </row>
    <row r="16" customFormat="false" ht="14.4" hidden="false" customHeight="false" outlineLevel="0" collapsed="false">
      <c r="A16" s="23"/>
      <c r="B16" s="16" t="n">
        <v>23</v>
      </c>
      <c r="C16" s="36" t="n">
        <v>1.06638591519265E-009</v>
      </c>
      <c r="D16" s="36" t="n">
        <v>2.41222161376696E-009</v>
      </c>
      <c r="E16" s="36" t="n">
        <v>3.19143931045194E-009</v>
      </c>
      <c r="F16" s="36" t="n">
        <v>5.16430654822576E-009</v>
      </c>
      <c r="G16" s="36" t="n">
        <v>2.2524524166407E-009</v>
      </c>
      <c r="H16" s="36" t="n">
        <v>6.58986887027464E-010</v>
      </c>
      <c r="I16" s="36" t="n">
        <v>4.29144882015648E-009</v>
      </c>
      <c r="J16" s="36" t="n">
        <v>1.21062624694654E-009</v>
      </c>
      <c r="K16" s="36" t="n">
        <v>1.87399197693234E-009</v>
      </c>
      <c r="L16" s="36" t="n">
        <v>2.04715934239466E-009</v>
      </c>
      <c r="M16" s="36" t="n">
        <v>2.82672180965547E-009</v>
      </c>
      <c r="N16" s="36" t="n">
        <v>6.20591675496647E-010</v>
      </c>
      <c r="O16" s="36" t="n">
        <v>1.36702007634745E-009</v>
      </c>
      <c r="P16" s="36" t="n">
        <v>1.62358463767055E-009</v>
      </c>
      <c r="Q16" s="36" t="n">
        <v>1.57974505292826E-009</v>
      </c>
      <c r="R16" s="36" t="n">
        <v>7.93982305015841E-010</v>
      </c>
      <c r="S16" s="17"/>
      <c r="T16" s="36" t="n">
        <v>6.04700007561399E-010</v>
      </c>
      <c r="U16" s="17"/>
      <c r="V16" s="17"/>
      <c r="W16" s="17"/>
      <c r="X16" s="22"/>
    </row>
    <row r="17" customFormat="false" ht="14.4" hidden="false" customHeight="false" outlineLevel="0" collapsed="false">
      <c r="A17" s="23"/>
      <c r="B17" s="16" t="n">
        <v>45</v>
      </c>
      <c r="C17" s="36" t="n">
        <v>1.07798445884615E-009</v>
      </c>
      <c r="D17" s="36" t="n">
        <v>2.04838363579412E-009</v>
      </c>
      <c r="E17" s="36" t="n">
        <v>2.70413402067993E-009</v>
      </c>
      <c r="F17" s="36" t="n">
        <v>4.42935327615138E-009</v>
      </c>
      <c r="G17" s="36" t="n">
        <v>2.06314851762099E-009</v>
      </c>
      <c r="H17" s="36" t="n">
        <v>7.31155436426875E-010</v>
      </c>
      <c r="I17" s="36" t="n">
        <v>3.72613170352177E-009</v>
      </c>
      <c r="J17" s="36" t="n">
        <v>1.21933052711789E-009</v>
      </c>
      <c r="K17" s="36" t="n">
        <v>1.76498723942021E-009</v>
      </c>
      <c r="L17" s="36" t="n">
        <v>1.89696101234776E-009</v>
      </c>
      <c r="M17" s="36" t="n">
        <v>2.56023227664762E-009</v>
      </c>
      <c r="N17" s="36" t="n">
        <v>6.75606554664778E-010</v>
      </c>
      <c r="O17" s="36" t="n">
        <v>1.36712031451259E-009</v>
      </c>
      <c r="P17" s="36" t="n">
        <v>1.53381830823681E-009</v>
      </c>
      <c r="Q17" s="36" t="n">
        <v>1.44650040392269E-009</v>
      </c>
      <c r="R17" s="36" t="n">
        <v>8.08218785150721E-010</v>
      </c>
      <c r="S17" s="17"/>
      <c r="T17" s="36" t="n">
        <v>6.71885298974508E-010</v>
      </c>
      <c r="U17" s="17"/>
      <c r="V17" s="17"/>
      <c r="W17" s="17"/>
      <c r="X17" s="22"/>
    </row>
    <row r="18" customFormat="false" ht="14.4" hidden="false" customHeight="false" outlineLevel="0" collapsed="false">
      <c r="A18" s="19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7"/>
      <c r="U18" s="12"/>
      <c r="V18" s="12"/>
      <c r="W18" s="17"/>
      <c r="X18" s="22"/>
    </row>
    <row r="19" customFormat="false" ht="14.4" hidden="false" customHeight="true" outlineLevel="0" collapsed="false">
      <c r="A19" s="26" t="s">
        <v>36</v>
      </c>
      <c r="B19" s="16" t="n">
        <v>0</v>
      </c>
      <c r="C19" s="12" t="n">
        <v>7.86443681381763E-009</v>
      </c>
      <c r="D19" s="12" t="n">
        <v>2.80384529454877E-009</v>
      </c>
      <c r="E19" s="12" t="n">
        <v>5.61883226590733E-009</v>
      </c>
      <c r="F19" s="12" t="n">
        <v>7.04307862612455E-009</v>
      </c>
      <c r="G19" s="12" t="n">
        <v>2.54405096582609E-009</v>
      </c>
      <c r="H19" s="12" t="n">
        <v>3.37396166115639E-010</v>
      </c>
      <c r="I19" s="12" t="n">
        <v>6.43302273086448E-009</v>
      </c>
      <c r="J19" s="12" t="n">
        <v>2.00024161589173E-009</v>
      </c>
      <c r="K19" s="12" t="n">
        <v>1.79038303194676E-009</v>
      </c>
      <c r="L19" s="12" t="n">
        <v>2.82716789109637E-009</v>
      </c>
      <c r="M19" s="12" t="n">
        <v>3.84528431873157E-009</v>
      </c>
      <c r="N19" s="12" t="n">
        <v>4.4210823482284E-010</v>
      </c>
      <c r="O19" s="12" t="n">
        <v>1.39119685319634E-009</v>
      </c>
      <c r="P19" s="12" t="n">
        <v>1.94682871674179E-009</v>
      </c>
      <c r="Q19" s="12" t="n">
        <v>1.68013988246571E-009</v>
      </c>
      <c r="R19" s="12" t="n">
        <v>7.86426058152269E-010</v>
      </c>
      <c r="S19" s="12" t="n">
        <v>5.021991545464E-009</v>
      </c>
      <c r="T19" s="17"/>
      <c r="U19" s="12" t="n">
        <v>2.14265580374508E-009</v>
      </c>
      <c r="V19" s="12" t="n">
        <v>4.65518426098062E-009</v>
      </c>
      <c r="W19" s="17"/>
      <c r="X19" s="18"/>
    </row>
    <row r="20" customFormat="false" ht="14.4" hidden="false" customHeight="false" outlineLevel="0" collapsed="false">
      <c r="A20" s="26"/>
      <c r="B20" s="16" t="n">
        <v>3</v>
      </c>
      <c r="C20" s="12" t="n">
        <v>1.44712545506729E-009</v>
      </c>
      <c r="D20" s="12" t="n">
        <v>3.0043695256396E-009</v>
      </c>
      <c r="E20" s="12" t="n">
        <v>4.42634843242833E-009</v>
      </c>
      <c r="F20" s="12" t="n">
        <v>7.20024661754847E-009</v>
      </c>
      <c r="G20" s="12" t="n">
        <v>2.66016341570892E-009</v>
      </c>
      <c r="H20" s="12" t="n">
        <v>4.63363251270309E-010</v>
      </c>
      <c r="I20" s="12" t="n">
        <v>6.49421859252608E-009</v>
      </c>
      <c r="J20" s="12" t="n">
        <v>1.54031503975577E-009</v>
      </c>
      <c r="K20" s="12" t="n">
        <v>1.58416067186881E-009</v>
      </c>
      <c r="L20" s="12" t="n">
        <v>2.83746150795446E-009</v>
      </c>
      <c r="M20" s="12" t="n">
        <v>3.76234488997706E-009</v>
      </c>
      <c r="N20" s="12" t="n">
        <v>4.54778343680947E-010</v>
      </c>
      <c r="O20" s="12" t="n">
        <v>1.28168144891731E-009</v>
      </c>
      <c r="P20" s="12" t="n">
        <v>1.84275495639287E-009</v>
      </c>
      <c r="Q20" s="12" t="n">
        <v>1.85670328130405E-009</v>
      </c>
      <c r="R20" s="12" t="n">
        <v>7.57397876401054E-010</v>
      </c>
      <c r="S20" s="12" t="n">
        <v>4.6617548760716E-009</v>
      </c>
      <c r="T20" s="17"/>
      <c r="U20" s="12" t="n">
        <v>1.02480690786564E-009</v>
      </c>
      <c r="V20" s="12" t="n">
        <v>1.18986733645646E-009</v>
      </c>
      <c r="W20" s="17"/>
      <c r="X20" s="22"/>
    </row>
    <row r="21" customFormat="false" ht="14.4" hidden="false" customHeight="false" outlineLevel="0" collapsed="false">
      <c r="A21" s="26"/>
      <c r="B21" s="16" t="n">
        <v>23</v>
      </c>
      <c r="C21" s="12" t="n">
        <v>8.71849009759393E-010</v>
      </c>
      <c r="D21" s="12" t="n">
        <v>2.41917562095936E-009</v>
      </c>
      <c r="E21" s="12" t="n">
        <v>3.32579840773169E-009</v>
      </c>
      <c r="F21" s="12" t="n">
        <v>5.81218390072799E-009</v>
      </c>
      <c r="G21" s="12" t="n">
        <v>2.37694877444938E-009</v>
      </c>
      <c r="H21" s="12" t="n">
        <v>5.77565843035432E-010</v>
      </c>
      <c r="I21" s="12" t="n">
        <v>5.27243610603266E-009</v>
      </c>
      <c r="J21" s="12" t="n">
        <v>1.40725746462071E-009</v>
      </c>
      <c r="K21" s="12" t="n">
        <v>1.45887456568515E-009</v>
      </c>
      <c r="L21" s="12" t="n">
        <v>2.42569909124455E-009</v>
      </c>
      <c r="M21" s="12" t="n">
        <v>3.14882767498866E-009</v>
      </c>
      <c r="N21" s="12" t="n">
        <v>5.32146055793488E-010</v>
      </c>
      <c r="O21" s="12" t="n">
        <v>1.27283224808765E-009</v>
      </c>
      <c r="P21" s="12" t="n">
        <v>1.63385713192353E-009</v>
      </c>
      <c r="Q21" s="12" t="n">
        <v>1.61614126488187E-009</v>
      </c>
      <c r="R21" s="12" t="n">
        <v>7.73262818497106E-010</v>
      </c>
      <c r="S21" s="12" t="n">
        <v>3.77427969837629E-009</v>
      </c>
      <c r="T21" s="17"/>
      <c r="U21" s="12" t="n">
        <v>1.00748635375032E-009</v>
      </c>
      <c r="V21" s="12" t="n">
        <v>9.3299781993286E-010</v>
      </c>
      <c r="W21" s="17"/>
      <c r="X21" s="22"/>
    </row>
    <row r="22" customFormat="false" ht="14.4" hidden="false" customHeight="false" outlineLevel="0" collapsed="false">
      <c r="A22" s="26"/>
      <c r="B22" s="16" t="n">
        <v>45</v>
      </c>
      <c r="C22" s="12" t="n">
        <v>8.98368262341053E-010</v>
      </c>
      <c r="D22" s="12" t="n">
        <v>2.1106746484037E-009</v>
      </c>
      <c r="E22" s="12" t="n">
        <v>2.80328513467733E-009</v>
      </c>
      <c r="F22" s="12" t="n">
        <v>4.97180576837846E-009</v>
      </c>
      <c r="G22" s="12" t="n">
        <v>2.17409159315826E-009</v>
      </c>
      <c r="H22" s="12" t="n">
        <v>6.37973097497562E-010</v>
      </c>
      <c r="I22" s="12" t="n">
        <v>4.5371810597908E-009</v>
      </c>
      <c r="J22" s="12" t="n">
        <v>1.35746862779973E-009</v>
      </c>
      <c r="K22" s="12" t="n">
        <v>1.40111379286352E-009</v>
      </c>
      <c r="L22" s="12" t="n">
        <v>2.19326568017748E-009</v>
      </c>
      <c r="M22" s="12" t="n">
        <v>2.79981671180838E-009</v>
      </c>
      <c r="N22" s="12" t="n">
        <v>5.77294640553812E-010</v>
      </c>
      <c r="O22" s="12" t="n">
        <v>1.27263095680067E-009</v>
      </c>
      <c r="P22" s="12" t="n">
        <v>1.52374094058634E-009</v>
      </c>
      <c r="Q22" s="12" t="n">
        <v>1.48766717554083E-009</v>
      </c>
      <c r="R22" s="12" t="n">
        <v>7.84478687036379E-010</v>
      </c>
      <c r="S22" s="12" t="n">
        <v>3.28102662517324E-009</v>
      </c>
      <c r="T22" s="17"/>
      <c r="U22" s="12" t="n">
        <v>1.06824687106368E-009</v>
      </c>
      <c r="V22" s="12" t="n">
        <v>9.82255481600518E-010</v>
      </c>
      <c r="W22" s="17"/>
      <c r="X22" s="22"/>
    </row>
    <row r="23" customFormat="false" ht="14.4" hidden="false" customHeight="false" outlineLevel="0" collapsed="false">
      <c r="A23" s="19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2"/>
      <c r="T23" s="12"/>
      <c r="U23" s="12"/>
      <c r="V23" s="12"/>
      <c r="W23" s="12"/>
      <c r="X23" s="22"/>
    </row>
    <row r="24" customFormat="false" ht="14.4" hidden="false" customHeight="true" outlineLevel="0" collapsed="false">
      <c r="A24" s="27" t="s">
        <v>45</v>
      </c>
      <c r="B24" s="16" t="n">
        <v>0</v>
      </c>
      <c r="C24" s="37" t="n">
        <v>6.52033645735196E-009</v>
      </c>
      <c r="D24" s="37" t="n">
        <v>1.82036277787439E-009</v>
      </c>
      <c r="E24" s="37" t="n">
        <v>4.06010416030284E-009</v>
      </c>
      <c r="F24" s="37" t="n">
        <v>4.76162401197822E-009</v>
      </c>
      <c r="G24" s="37" t="n">
        <v>1.69580356655513E-009</v>
      </c>
      <c r="H24" s="37" t="n">
        <v>2.10328381768425E-010</v>
      </c>
      <c r="I24" s="37" t="n">
        <v>3.57129682546193E-009</v>
      </c>
      <c r="J24" s="37" t="n">
        <v>1.356409242325E-009</v>
      </c>
      <c r="K24" s="37" t="n">
        <v>1.17059113867902E-009</v>
      </c>
      <c r="L24" s="37" t="n">
        <v>1.86767532457535E-009</v>
      </c>
      <c r="M24" s="37" t="n">
        <v>2.30196778546375E-009</v>
      </c>
      <c r="N24" s="37" t="n">
        <v>5.75189588485597E-010</v>
      </c>
      <c r="O24" s="37" t="n">
        <v>1.00480890532285E-009</v>
      </c>
      <c r="P24" s="37" t="n">
        <v>1.41629902548417E-009</v>
      </c>
      <c r="Q24" s="37" t="n">
        <v>9.79892049972327E-010</v>
      </c>
      <c r="R24" s="37" t="n">
        <v>4.26049157586545E-010</v>
      </c>
      <c r="S24" s="37" t="n">
        <v>3.35499204198372E-009</v>
      </c>
      <c r="T24" s="37" t="n">
        <v>4.4638809136731E-010</v>
      </c>
      <c r="U24" s="17"/>
      <c r="V24" s="17"/>
      <c r="W24" s="37" t="n">
        <v>3.70016483499467E-010</v>
      </c>
      <c r="X24" s="22"/>
    </row>
    <row r="25" customFormat="false" ht="14.4" hidden="false" customHeight="false" outlineLevel="0" collapsed="false">
      <c r="A25" s="27"/>
      <c r="B25" s="16" t="n">
        <v>3</v>
      </c>
      <c r="C25" s="37" t="n">
        <v>1.11988934106266E-009</v>
      </c>
      <c r="D25" s="37" t="n">
        <v>1.95817108286577E-009</v>
      </c>
      <c r="E25" s="37" t="n">
        <v>3.21655196614449E-009</v>
      </c>
      <c r="F25" s="37" t="n">
        <v>4.85099558239892E-009</v>
      </c>
      <c r="G25" s="37" t="n">
        <v>1.77330221451319E-009</v>
      </c>
      <c r="H25" s="37" t="n">
        <v>2.91295024470577E-010</v>
      </c>
      <c r="I25" s="37" t="n">
        <v>3.59947742688849E-009</v>
      </c>
      <c r="J25" s="37" t="n">
        <v>8.9860952826479E-010</v>
      </c>
      <c r="K25" s="37" t="n">
        <v>9.02406145246322E-010</v>
      </c>
      <c r="L25" s="37" t="n">
        <v>1.84412944302545E-009</v>
      </c>
      <c r="M25" s="37" t="n">
        <v>2.24846767283536E-009</v>
      </c>
      <c r="N25" s="37" t="n">
        <v>4.05004939929111E-010</v>
      </c>
      <c r="O25" s="37" t="n">
        <v>9.33083151693875E-010</v>
      </c>
      <c r="P25" s="37" t="n">
        <v>1.3449944653801E-009</v>
      </c>
      <c r="Q25" s="37" t="n">
        <v>1.08115228854998E-009</v>
      </c>
      <c r="R25" s="37" t="n">
        <v>4.14360563300202E-010</v>
      </c>
      <c r="S25" s="37" t="n">
        <v>3.16284528362003E-009</v>
      </c>
      <c r="T25" s="37" t="n">
        <v>3.46015382719692E-010</v>
      </c>
      <c r="U25" s="17"/>
      <c r="V25" s="17"/>
      <c r="W25" s="37" t="n">
        <v>4.4360936631985E-010</v>
      </c>
      <c r="X25" s="22"/>
    </row>
    <row r="26" customFormat="false" ht="14.4" hidden="false" customHeight="false" outlineLevel="0" collapsed="false">
      <c r="A26" s="27"/>
      <c r="B26" s="16" t="n">
        <v>23</v>
      </c>
      <c r="C26" s="37" t="n">
        <v>6.23186029000727E-010</v>
      </c>
      <c r="D26" s="37" t="n">
        <v>1.53372744670984E-009</v>
      </c>
      <c r="E26" s="37" t="n">
        <v>2.40752598325014E-009</v>
      </c>
      <c r="F26" s="37" t="n">
        <v>3.91533075995425E-009</v>
      </c>
      <c r="G26" s="37" t="n">
        <v>1.60336246512744E-009</v>
      </c>
      <c r="H26" s="37" t="n">
        <v>3.6622386265413E-010</v>
      </c>
      <c r="I26" s="37" t="n">
        <v>2.95369759086779E-009</v>
      </c>
      <c r="J26" s="37" t="n">
        <v>8.39632086411787E-010</v>
      </c>
      <c r="K26" s="37" t="n">
        <v>8.52430514568676E-010</v>
      </c>
      <c r="L26" s="37" t="n">
        <v>1.58146014024453E-009</v>
      </c>
      <c r="M26" s="37" t="n">
        <v>1.90347618536644E-009</v>
      </c>
      <c r="N26" s="37" t="n">
        <v>4.4693280573974E-010</v>
      </c>
      <c r="O26" s="37" t="n">
        <v>9.19483787621019E-010</v>
      </c>
      <c r="P26" s="37" t="n">
        <v>1.17828724670481E-009</v>
      </c>
      <c r="Q26" s="37" t="n">
        <v>9.62592033575195E-010</v>
      </c>
      <c r="R26" s="37" t="n">
        <v>4.22764553431437E-010</v>
      </c>
      <c r="S26" s="37" t="n">
        <v>2.55997607394613E-009</v>
      </c>
      <c r="T26" s="37" t="n">
        <v>4.14040871081771E-010</v>
      </c>
      <c r="U26" s="17"/>
      <c r="V26" s="17"/>
      <c r="W26" s="37" t="n">
        <v>4.87280901175454E-010</v>
      </c>
      <c r="X26" s="22"/>
    </row>
    <row r="27" customFormat="false" ht="14.4" hidden="false" customHeight="false" outlineLevel="0" collapsed="false">
      <c r="A27" s="27"/>
      <c r="B27" s="16" t="n">
        <v>45</v>
      </c>
      <c r="C27" s="37" t="n">
        <v>6.37884811076512E-010</v>
      </c>
      <c r="D27" s="37" t="n">
        <v>1.31739148131196E-009</v>
      </c>
      <c r="E27" s="37" t="n">
        <v>2.02037775688433E-009</v>
      </c>
      <c r="F27" s="37" t="n">
        <v>3.35264604594496E-009</v>
      </c>
      <c r="G27" s="37" t="n">
        <v>1.47315430147533E-009</v>
      </c>
      <c r="H27" s="37" t="n">
        <v>4.0613450640047E-010</v>
      </c>
      <c r="I27" s="37" t="n">
        <v>2.57376879123811E-009</v>
      </c>
      <c r="J27" s="37" t="n">
        <v>8.32019743134611E-010</v>
      </c>
      <c r="K27" s="37" t="n">
        <v>8.41322089537594E-010</v>
      </c>
      <c r="L27" s="37" t="n">
        <v>1.43478236922375E-009</v>
      </c>
      <c r="M27" s="37" t="n">
        <v>1.71197029224157E-009</v>
      </c>
      <c r="N27" s="37" t="n">
        <v>4.82712328565088E-010</v>
      </c>
      <c r="O27" s="37" t="n">
        <v>9.1475208561421E-010</v>
      </c>
      <c r="P27" s="37" t="n">
        <v>1.09219055831664E-009</v>
      </c>
      <c r="Q27" s="37" t="n">
        <v>8.94913505524553E-010</v>
      </c>
      <c r="R27" s="37" t="n">
        <v>4.28251031572718E-010</v>
      </c>
      <c r="S27" s="37" t="n">
        <v>2.23411976695649E-009</v>
      </c>
      <c r="T27" s="37" t="n">
        <v>4.56732067848471E-010</v>
      </c>
      <c r="U27" s="17"/>
      <c r="V27" s="17"/>
      <c r="W27" s="37" t="n">
        <v>5.01908853856841E-010</v>
      </c>
      <c r="X27" s="22"/>
    </row>
    <row r="28" customFormat="false" ht="14.4" hidden="false" customHeight="false" outlineLevel="0" collapsed="false">
      <c r="A28" s="28"/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2"/>
      <c r="S28" s="12"/>
      <c r="T28" s="12"/>
      <c r="U28" s="12"/>
      <c r="V28" s="12"/>
      <c r="W28" s="12"/>
      <c r="X28" s="18"/>
    </row>
    <row r="29" customFormat="false" ht="14.4" hidden="false" customHeight="true" outlineLevel="0" collapsed="false">
      <c r="A29" s="29" t="s">
        <v>48</v>
      </c>
      <c r="B29" s="16" t="n">
        <v>0</v>
      </c>
      <c r="C29" s="12" t="n">
        <v>2.20811243397227E-010</v>
      </c>
      <c r="D29" s="12" t="n">
        <v>9.01335051990226E-010</v>
      </c>
      <c r="E29" s="12" t="n">
        <v>2.67214476151672E-009</v>
      </c>
      <c r="F29" s="12" t="n">
        <v>5.89968359594458E-010</v>
      </c>
      <c r="G29" s="12" t="n">
        <v>1.70838069721464E-009</v>
      </c>
      <c r="H29" s="12" t="n">
        <v>6.16981803964386E-010</v>
      </c>
      <c r="I29" s="12" t="n">
        <v>4.74208797126848E-010</v>
      </c>
      <c r="J29" s="12" t="n">
        <v>4.40935120709174E-010</v>
      </c>
      <c r="K29" s="12" t="n">
        <v>5.28276374877636E-010</v>
      </c>
      <c r="L29" s="12" t="n">
        <v>8.29529995783192E-010</v>
      </c>
      <c r="M29" s="12" t="n">
        <v>9.09328590528425E-010</v>
      </c>
      <c r="N29" s="12" t="n">
        <v>5.92050899376279E-010</v>
      </c>
      <c r="O29" s="12" t="n">
        <v>1.31704619637257E-009</v>
      </c>
      <c r="P29" s="12" t="n">
        <v>1.7552186863954E-009</v>
      </c>
      <c r="Q29" s="12" t="n">
        <v>1.62624051686877E-009</v>
      </c>
      <c r="R29" s="12" t="n">
        <v>5.22338027550412E-010</v>
      </c>
      <c r="S29" s="12" t="n">
        <v>1.38814495449618E-009</v>
      </c>
      <c r="T29" s="17"/>
      <c r="U29" s="12" t="n">
        <v>2.725522090062E-010</v>
      </c>
      <c r="V29" s="12" t="n">
        <v>3.0962719087632E-010</v>
      </c>
      <c r="W29" s="12" t="n">
        <v>2.3446137710624E-009</v>
      </c>
      <c r="X29" s="18" t="n">
        <v>1.07629151800388E-009</v>
      </c>
    </row>
    <row r="30" customFormat="false" ht="14.4" hidden="false" customHeight="false" outlineLevel="0" collapsed="false">
      <c r="A30" s="29"/>
      <c r="B30" s="16" t="n">
        <v>3</v>
      </c>
      <c r="C30" s="12" t="n">
        <v>2.55891976063968E-010</v>
      </c>
      <c r="D30" s="12" t="n">
        <v>8.60555108845874E-010</v>
      </c>
      <c r="E30" s="12" t="n">
        <v>8.18003317679556E-010</v>
      </c>
      <c r="F30" s="12" t="n">
        <v>5.21396143695386E-010</v>
      </c>
      <c r="G30" s="12" t="n">
        <v>1.68869145867334E-009</v>
      </c>
      <c r="H30" s="12" t="n">
        <v>6.88460331781693E-010</v>
      </c>
      <c r="I30" s="12" t="n">
        <v>3.71515911783273E-010</v>
      </c>
      <c r="J30" s="12" t="n">
        <v>3.16251989971497E-010</v>
      </c>
      <c r="K30" s="12" t="n">
        <v>3.19327134534631E-010</v>
      </c>
      <c r="L30" s="12" t="n">
        <v>5.55109153873057E-010</v>
      </c>
      <c r="M30" s="12" t="n">
        <v>5.48129961961549E-010</v>
      </c>
      <c r="N30" s="12" t="n">
        <v>5.69871968979367E-010</v>
      </c>
      <c r="O30" s="12" t="n">
        <v>1.23694551219852E-009</v>
      </c>
      <c r="P30" s="12" t="n">
        <v>8.72267843218025E-010</v>
      </c>
      <c r="Q30" s="12" t="n">
        <v>1.67608576525483E-009</v>
      </c>
      <c r="R30" s="12" t="n">
        <v>4.69418564304731E-010</v>
      </c>
      <c r="S30" s="12" t="n">
        <v>7.68190780078995E-010</v>
      </c>
      <c r="T30" s="17"/>
      <c r="U30" s="12" t="n">
        <v>2.95458710366466E-010</v>
      </c>
      <c r="V30" s="12" t="n">
        <v>3.57675508037633E-010</v>
      </c>
      <c r="W30" s="12" t="n">
        <v>2.47220552241281E-009</v>
      </c>
      <c r="X30" s="18" t="n">
        <v>1.16196216640284E-009</v>
      </c>
    </row>
    <row r="31" customFormat="false" ht="14.4" hidden="false" customHeight="false" outlineLevel="0" collapsed="false">
      <c r="A31" s="29"/>
      <c r="B31" s="16" t="n">
        <v>23</v>
      </c>
      <c r="C31" s="12" t="n">
        <v>3.21790758121092E-010</v>
      </c>
      <c r="D31" s="12" t="n">
        <v>8.30144536413048E-010</v>
      </c>
      <c r="E31" s="12" t="n">
        <v>7.20080271719236E-010</v>
      </c>
      <c r="F31" s="12" t="n">
        <v>5.44989034677105E-010</v>
      </c>
      <c r="G31" s="12" t="n">
        <v>1.50663180278079E-009</v>
      </c>
      <c r="H31" s="12" t="n">
        <v>6.61641894414642E-010</v>
      </c>
      <c r="I31" s="12" t="n">
        <v>3.92478281787854E-010</v>
      </c>
      <c r="J31" s="12" t="n">
        <v>3.57776425531231E-010</v>
      </c>
      <c r="K31" s="12" t="n">
        <v>3.45097464030603E-010</v>
      </c>
      <c r="L31" s="12" t="n">
        <v>5.62739285491244E-010</v>
      </c>
      <c r="M31" s="12" t="n">
        <v>5.70509560359438E-010</v>
      </c>
      <c r="N31" s="12" t="n">
        <v>5.45412602041231E-010</v>
      </c>
      <c r="O31" s="12" t="n">
        <v>1.12055209503907E-009</v>
      </c>
      <c r="P31" s="12" t="n">
        <v>8.53180705180225E-010</v>
      </c>
      <c r="Q31" s="12" t="n">
        <v>1.49220365709175E-009</v>
      </c>
      <c r="R31" s="12" t="n">
        <v>4.60700584476617E-010</v>
      </c>
      <c r="S31" s="12" t="n">
        <v>7.8702601724516E-010</v>
      </c>
      <c r="T31" s="17"/>
      <c r="U31" s="12" t="n">
        <v>3.66570102741027E-010</v>
      </c>
      <c r="V31" s="12" t="n">
        <v>4.50659237192632E-010</v>
      </c>
      <c r="W31" s="12" t="n">
        <v>2.07900824084714E-009</v>
      </c>
      <c r="X31" s="18" t="n">
        <v>1.00313505547917E-009</v>
      </c>
    </row>
    <row r="32" customFormat="false" ht="14.4" hidden="false" customHeight="false" outlineLevel="0" collapsed="false">
      <c r="A32" s="29"/>
      <c r="B32" s="31" t="n">
        <v>45</v>
      </c>
      <c r="C32" s="32" t="n">
        <v>3.61018977589865E-010</v>
      </c>
      <c r="D32" s="32" t="n">
        <v>8.17367709991535E-010</v>
      </c>
      <c r="E32" s="32" t="n">
        <v>7.71941161577425E-010</v>
      </c>
      <c r="F32" s="32" t="n">
        <v>5.65431772859354E-010</v>
      </c>
      <c r="G32" s="32" t="n">
        <v>1.40542112373259E-009</v>
      </c>
      <c r="H32" s="32" t="n">
        <v>6.34515617853746E-010</v>
      </c>
      <c r="I32" s="32" t="n">
        <v>4.14396413600873E-010</v>
      </c>
      <c r="J32" s="32" t="n">
        <v>3.91994772699427E-010</v>
      </c>
      <c r="K32" s="32" t="n">
        <v>3.74537650792274E-010</v>
      </c>
      <c r="L32" s="32" t="n">
        <v>5.85722920631439E-010</v>
      </c>
      <c r="M32" s="32" t="n">
        <v>6.06560839794027E-010</v>
      </c>
      <c r="N32" s="32" t="n">
        <v>5.33208485503892E-010</v>
      </c>
      <c r="O32" s="32" t="n">
        <v>1.05798559883484E-009</v>
      </c>
      <c r="P32" s="32" t="n">
        <v>8.95810863067302E-010</v>
      </c>
      <c r="Q32" s="32" t="n">
        <v>1.38198070506485E-009</v>
      </c>
      <c r="R32" s="33" t="n">
        <v>4.60409831925727E-010</v>
      </c>
      <c r="S32" s="32" t="n">
        <v>8.35626216053578E-010</v>
      </c>
      <c r="T32" s="34"/>
      <c r="U32" s="32" t="n">
        <v>4.11861136541325E-010</v>
      </c>
      <c r="V32" s="32" t="n">
        <v>5.04291553362951E-010</v>
      </c>
      <c r="W32" s="32" t="n">
        <v>1.83723977725378E-009</v>
      </c>
      <c r="X32" s="35" t="n">
        <v>9.11176770541131E-010</v>
      </c>
    </row>
  </sheetData>
  <mergeCells count="8">
    <mergeCell ref="A1:X1"/>
    <mergeCell ref="C2:X2"/>
    <mergeCell ref="A3:A7"/>
    <mergeCell ref="A9:A12"/>
    <mergeCell ref="A14:A17"/>
    <mergeCell ref="A19:A22"/>
    <mergeCell ref="A24:A27"/>
    <mergeCell ref="A29:A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2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W44" activeCellId="1" sqref="11:11 W44"/>
    </sheetView>
  </sheetViews>
  <sheetFormatPr defaultRowHeight="14.4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8.88"/>
    <col collapsed="false" customWidth="true" hidden="false" outlineLevel="0" max="3" min="3" style="0" width="7.88"/>
    <col collapsed="false" customWidth="true" hidden="false" outlineLevel="0" max="4" min="4" style="0" width="7.34"/>
    <col collapsed="false" customWidth="true" hidden="false" outlineLevel="0" max="5" min="5" style="0" width="8"/>
    <col collapsed="false" customWidth="true" hidden="false" outlineLevel="0" max="8" min="6" style="0" width="7.34"/>
    <col collapsed="false" customWidth="false" hidden="false" outlineLevel="0" max="9" min="9" style="0" width="11.44"/>
    <col collapsed="false" customWidth="true" hidden="false" outlineLevel="0" max="10" min="10" style="0" width="14.33"/>
    <col collapsed="false" customWidth="true" hidden="false" outlineLevel="0" max="11" min="11" style="0" width="14.44"/>
    <col collapsed="false" customWidth="true" hidden="false" outlineLevel="0" max="12" min="12" style="0" width="8.55"/>
    <col collapsed="false" customWidth="true" hidden="false" outlineLevel="0" max="13" min="13" style="0" width="8.88"/>
    <col collapsed="false" customWidth="true" hidden="false" outlineLevel="0" max="14" min="14" style="0" width="11.66"/>
    <col collapsed="false" customWidth="true" hidden="false" outlineLevel="0" max="16" min="15" style="0" width="7.34"/>
    <col collapsed="false" customWidth="true" hidden="false" outlineLevel="0" max="17" min="17" style="0" width="7.88"/>
    <col collapsed="false" customWidth="true" hidden="false" outlineLevel="0" max="18" min="18" style="0" width="7.34"/>
    <col collapsed="false" customWidth="true" hidden="false" outlineLevel="0" max="19" min="19" style="0" width="8.88"/>
    <col collapsed="false" customWidth="true" hidden="false" outlineLevel="0" max="20" min="20" style="0" width="7.34"/>
    <col collapsed="false" customWidth="true" hidden="false" outlineLevel="0" max="21" min="21" style="0" width="7.66"/>
    <col collapsed="false" customWidth="true" hidden="false" outlineLevel="0" max="22" min="22" style="0" width="7.34"/>
    <col collapsed="false" customWidth="true" hidden="false" outlineLevel="0" max="23" min="23" style="0" width="7.66"/>
    <col collapsed="false" customWidth="true" hidden="false" outlineLevel="0" max="24" min="24" style="0" width="7.88"/>
    <col collapsed="false" customWidth="true" hidden="false" outlineLevel="0" max="1025" min="25" style="0" width="8.88"/>
  </cols>
  <sheetData>
    <row r="1" customFormat="false" ht="14.4" hidden="false" customHeight="false" outlineLevel="0" collapsed="false">
      <c r="A1" s="7" t="s">
        <v>102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4.4" hidden="false" customHeight="false" outlineLevel="0" collapsed="false">
      <c r="A2" s="8" t="s">
        <v>72</v>
      </c>
      <c r="B2" s="9" t="s">
        <v>73</v>
      </c>
      <c r="C2" s="10" t="s">
        <v>74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4.4" hidden="false" customHeight="true" outlineLevel="0" collapsed="false">
      <c r="A3" s="11" t="s">
        <v>27</v>
      </c>
      <c r="B3" s="12"/>
      <c r="C3" s="13" t="s">
        <v>75</v>
      </c>
      <c r="D3" s="13" t="s">
        <v>76</v>
      </c>
      <c r="E3" s="13" t="s">
        <v>77</v>
      </c>
      <c r="F3" s="13" t="s">
        <v>78</v>
      </c>
      <c r="G3" s="13" t="s">
        <v>79</v>
      </c>
      <c r="H3" s="13" t="s">
        <v>80</v>
      </c>
      <c r="I3" s="13" t="s">
        <v>81</v>
      </c>
      <c r="J3" s="13" t="s">
        <v>82</v>
      </c>
      <c r="K3" s="13" t="s">
        <v>83</v>
      </c>
      <c r="L3" s="13" t="s">
        <v>84</v>
      </c>
      <c r="M3" s="13" t="s">
        <v>85</v>
      </c>
      <c r="N3" s="13" t="s">
        <v>86</v>
      </c>
      <c r="O3" s="13" t="s">
        <v>87</v>
      </c>
      <c r="P3" s="13" t="s">
        <v>88</v>
      </c>
      <c r="Q3" s="13" t="s">
        <v>89</v>
      </c>
      <c r="R3" s="13" t="s">
        <v>90</v>
      </c>
      <c r="S3" s="13" t="s">
        <v>91</v>
      </c>
      <c r="T3" s="13" t="s">
        <v>92</v>
      </c>
      <c r="U3" s="14" t="s">
        <v>93</v>
      </c>
      <c r="V3" s="14" t="s">
        <v>94</v>
      </c>
      <c r="W3" s="13" t="s">
        <v>95</v>
      </c>
      <c r="X3" s="15" t="s">
        <v>96</v>
      </c>
    </row>
    <row r="4" customFormat="false" ht="14.4" hidden="false" customHeight="false" outlineLevel="0" collapsed="false">
      <c r="A4" s="11"/>
      <c r="B4" s="16" t="n">
        <v>0</v>
      </c>
      <c r="C4" s="12" t="n">
        <v>7.31124378263126E-010</v>
      </c>
      <c r="D4" s="12" t="n">
        <v>9.01445423587187E-010</v>
      </c>
      <c r="E4" s="12" t="n">
        <v>5.54661438295224E-009</v>
      </c>
      <c r="F4" s="12" t="n">
        <v>1.1853343899753E-009</v>
      </c>
      <c r="G4" s="12" t="n">
        <v>9.49548290278018E-010</v>
      </c>
      <c r="H4" s="12" t="n">
        <v>8.25562445780595E-010</v>
      </c>
      <c r="I4" s="12" t="n">
        <v>9.78206950603345E-010</v>
      </c>
      <c r="J4" s="12" t="n">
        <v>1.06992755955618E-009</v>
      </c>
      <c r="K4" s="12" t="n">
        <v>1.20099164766505E-009</v>
      </c>
      <c r="L4" s="12" t="n">
        <v>1.08964262971262E-009</v>
      </c>
      <c r="M4" s="12" t="n">
        <v>1.65970349415254E-009</v>
      </c>
      <c r="N4" s="12" t="n">
        <v>8.95793998461167E-010</v>
      </c>
      <c r="O4" s="12" t="n">
        <v>1.53097946594462E-009</v>
      </c>
      <c r="P4" s="12" t="n">
        <v>1.5518483020845E-009</v>
      </c>
      <c r="Q4" s="12" t="n">
        <v>8.28607103246284E-010</v>
      </c>
      <c r="R4" s="12" t="n">
        <v>6.50203267514823E-010</v>
      </c>
      <c r="S4" s="12" t="n">
        <v>2.31406507717136E-009</v>
      </c>
      <c r="T4" s="12" t="n">
        <v>4.52432484372363E-010</v>
      </c>
      <c r="U4" s="17"/>
      <c r="V4" s="17"/>
      <c r="W4" s="12" t="n">
        <v>8.66346909951841E-010</v>
      </c>
      <c r="X4" s="18" t="n">
        <v>8.36464648578073E-010</v>
      </c>
    </row>
    <row r="5" customFormat="false" ht="14.4" hidden="false" customHeight="false" outlineLevel="0" collapsed="false">
      <c r="A5" s="11"/>
      <c r="B5" s="16" t="n">
        <v>1.4</v>
      </c>
      <c r="C5" s="12" t="n">
        <v>9.77930500657925E-010</v>
      </c>
      <c r="D5" s="12" t="n">
        <v>7.72848826579942E-010</v>
      </c>
      <c r="E5" s="12" t="n">
        <v>3.88556947658463E-009</v>
      </c>
      <c r="F5" s="12" t="n">
        <v>9.04911055966599E-010</v>
      </c>
      <c r="G5" s="12" t="n">
        <v>9.48148279474156E-010</v>
      </c>
      <c r="H5" s="12" t="n">
        <v>1.09437035253421E-009</v>
      </c>
      <c r="I5" s="12" t="n">
        <v>6.86170394498576E-010</v>
      </c>
      <c r="J5" s="12" t="n">
        <v>8.32536939650979E-010</v>
      </c>
      <c r="K5" s="12" t="n">
        <v>8.83353434535175E-010</v>
      </c>
      <c r="L5" s="12" t="n">
        <v>8.38256188302286E-010</v>
      </c>
      <c r="M5" s="12" t="n">
        <v>1.23575154621965E-009</v>
      </c>
      <c r="N5" s="12" t="n">
        <v>1.09084201867189E-009</v>
      </c>
      <c r="O5" s="12" t="n">
        <v>1.97322477317617E-009</v>
      </c>
      <c r="P5" s="12" t="n">
        <v>1.20445301160971E-009</v>
      </c>
      <c r="Q5" s="12" t="n">
        <v>8.42505880211719E-010</v>
      </c>
      <c r="R5" s="12" t="n">
        <v>6.09891057545858E-010</v>
      </c>
      <c r="S5" s="12" t="n">
        <v>1.93372956933335E-009</v>
      </c>
      <c r="T5" s="12" t="n">
        <v>3.60115096799949E-010</v>
      </c>
      <c r="U5" s="17"/>
      <c r="V5" s="17"/>
      <c r="W5" s="12" t="n">
        <v>1.00538797914029E-009</v>
      </c>
      <c r="X5" s="18" t="n">
        <v>1.10867917665044E-009</v>
      </c>
    </row>
    <row r="6" customFormat="false" ht="14.4" hidden="false" customHeight="false" outlineLevel="0" collapsed="false">
      <c r="A6" s="11"/>
      <c r="B6" s="16" t="n">
        <v>4.1</v>
      </c>
      <c r="C6" s="12" t="n">
        <v>1.36162591384097E-009</v>
      </c>
      <c r="D6" s="12" t="n">
        <v>7.14357125067022E-010</v>
      </c>
      <c r="E6" s="12" t="n">
        <v>1.7795691053702E-009</v>
      </c>
      <c r="F6" s="12" t="n">
        <v>6.70346992219104E-010</v>
      </c>
      <c r="G6" s="12" t="n">
        <v>9.59318429635599E-010</v>
      </c>
      <c r="H6" s="12" t="n">
        <v>1.27365925214188E-009</v>
      </c>
      <c r="I6" s="12" t="n">
        <v>4.75352875165769E-010</v>
      </c>
      <c r="J6" s="12" t="n">
        <v>6.59048526051039E-010</v>
      </c>
      <c r="K6" s="12" t="n">
        <v>6.25897228547726E-010</v>
      </c>
      <c r="L6" s="12" t="n">
        <v>6.46521920137921E-010</v>
      </c>
      <c r="M6" s="12" t="n">
        <v>8.35284643744062E-010</v>
      </c>
      <c r="N6" s="12" t="n">
        <v>1.20466994503034E-009</v>
      </c>
      <c r="O6" s="12" t="n">
        <v>2.21478370487576E-009</v>
      </c>
      <c r="P6" s="12" t="n">
        <v>8.20461661354796E-010</v>
      </c>
      <c r="Q6" s="12" t="n">
        <v>8.78611052770713E-010</v>
      </c>
      <c r="R6" s="12" t="n">
        <v>5.85769128724911E-010</v>
      </c>
      <c r="S6" s="12" t="n">
        <v>1.40465590029715E-009</v>
      </c>
      <c r="T6" s="12" t="n">
        <v>3.44571932388276E-010</v>
      </c>
      <c r="U6" s="17"/>
      <c r="V6" s="17"/>
      <c r="W6" s="12" t="n">
        <v>1.11562955076516E-009</v>
      </c>
      <c r="X6" s="18" t="n">
        <v>1.28792860049016E-009</v>
      </c>
    </row>
    <row r="7" customFormat="false" ht="14.4" hidden="false" customHeight="false" outlineLevel="0" collapsed="false">
      <c r="A7" s="11"/>
      <c r="B7" s="16" t="n">
        <v>20.3</v>
      </c>
      <c r="C7" s="12" t="n">
        <v>6.86029925664056E-010</v>
      </c>
      <c r="D7" s="12" t="n">
        <v>7.24942115599318E-010</v>
      </c>
      <c r="E7" s="12" t="n">
        <v>8.50663513701236E-010</v>
      </c>
      <c r="F7" s="12" t="n">
        <v>6.01401317323183E-010</v>
      </c>
      <c r="G7" s="12" t="n">
        <v>9.83922084810483E-010</v>
      </c>
      <c r="H7" s="12" t="n">
        <v>1.33681685732022E-009</v>
      </c>
      <c r="I7" s="12" t="n">
        <v>4.20610752652245E-010</v>
      </c>
      <c r="J7" s="12" t="n">
        <v>5.58279158528399E-010</v>
      </c>
      <c r="K7" s="12" t="n">
        <v>5.2274808830525E-010</v>
      </c>
      <c r="L7" s="12" t="n">
        <v>5.98368613996143E-010</v>
      </c>
      <c r="M7" s="12" t="n">
        <v>6.93669468831769E-010</v>
      </c>
      <c r="N7" s="12" t="n">
        <v>1.21949925221274E-009</v>
      </c>
      <c r="O7" s="12" t="n">
        <v>2.26260808146188E-009</v>
      </c>
      <c r="P7" s="12" t="n">
        <v>6.7346756493212E-010</v>
      </c>
      <c r="Q7" s="12" t="n">
        <v>9.12614656877125E-010</v>
      </c>
      <c r="R7" s="12" t="n">
        <v>5.75921534628481E-010</v>
      </c>
      <c r="S7" s="12" t="n">
        <v>1.17089454546118E-009</v>
      </c>
      <c r="T7" s="12" t="n">
        <v>3.01830077527087E-010</v>
      </c>
      <c r="U7" s="17"/>
      <c r="V7" s="17"/>
      <c r="W7" s="12" t="n">
        <v>1.16406857629075E-009</v>
      </c>
      <c r="X7" s="18" t="n">
        <v>1.35172016146861E-009</v>
      </c>
    </row>
    <row r="8" customFormat="false" ht="15.6" hidden="false" customHeight="false" outlineLevel="0" collapsed="false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2"/>
      <c r="T8" s="12"/>
      <c r="U8" s="12"/>
      <c r="V8" s="12"/>
      <c r="W8" s="12"/>
      <c r="X8" s="20"/>
    </row>
    <row r="9" customFormat="false" ht="14.4" hidden="false" customHeight="true" outlineLevel="0" collapsed="false">
      <c r="A9" s="21" t="s">
        <v>30</v>
      </c>
      <c r="B9" s="16" t="n">
        <v>0</v>
      </c>
      <c r="C9" s="12" t="n">
        <v>5.12948712372987E-010</v>
      </c>
      <c r="D9" s="12" t="n">
        <v>6.52695764054559E-010</v>
      </c>
      <c r="E9" s="12" t="n">
        <v>4.19891602411855E-009</v>
      </c>
      <c r="F9" s="12" t="n">
        <v>1.01762607249594E-009</v>
      </c>
      <c r="G9" s="12" t="n">
        <v>6.65214802361592E-010</v>
      </c>
      <c r="H9" s="12" t="n">
        <v>5.38307935134482E-010</v>
      </c>
      <c r="I9" s="12" t="n">
        <v>1.47167555939102E-009</v>
      </c>
      <c r="J9" s="12" t="n">
        <v>7.6848059518823E-010</v>
      </c>
      <c r="K9" s="12" t="n">
        <v>9.07987110532211E-010</v>
      </c>
      <c r="L9" s="12" t="n">
        <v>9.76930810312996E-010</v>
      </c>
      <c r="M9" s="12" t="n">
        <v>1.13322697952173E-009</v>
      </c>
      <c r="N9" s="12" t="n">
        <v>5.36289911948177E-010</v>
      </c>
      <c r="O9" s="12" t="n">
        <v>1.3228437684608E-009</v>
      </c>
      <c r="P9" s="12" t="n">
        <v>1.03721163507976E-009</v>
      </c>
      <c r="Q9" s="12" t="n">
        <v>5.53661442655325E-010</v>
      </c>
      <c r="R9" s="12" t="n">
        <v>4.59200183626783E-010</v>
      </c>
      <c r="S9" s="17"/>
      <c r="T9" s="17"/>
      <c r="U9" s="12" t="n">
        <v>6.78940777111266E-010</v>
      </c>
      <c r="V9" s="12" t="n">
        <v>7.70422955666162E-010</v>
      </c>
      <c r="W9" s="17"/>
      <c r="X9" s="18"/>
    </row>
    <row r="10" customFormat="false" ht="14.4" hidden="false" customHeight="false" outlineLevel="0" collapsed="false">
      <c r="A10" s="21"/>
      <c r="B10" s="16" t="n">
        <v>1.4</v>
      </c>
      <c r="C10" s="12" t="n">
        <v>8.57816799550364E-010</v>
      </c>
      <c r="D10" s="12" t="n">
        <v>5.25027857138129E-010</v>
      </c>
      <c r="E10" s="12" t="n">
        <v>2.9721762846084E-009</v>
      </c>
      <c r="F10" s="12" t="n">
        <v>7.71079894765084E-010</v>
      </c>
      <c r="G10" s="12" t="n">
        <v>5.91724187404171E-010</v>
      </c>
      <c r="H10" s="12" t="n">
        <v>6.71707405255159E-010</v>
      </c>
      <c r="I10" s="12" t="n">
        <v>1.07414760058808E-009</v>
      </c>
      <c r="J10" s="12" t="n">
        <v>6.45076523251926E-010</v>
      </c>
      <c r="K10" s="12" t="n">
        <v>7.32806641294647E-010</v>
      </c>
      <c r="L10" s="12" t="n">
        <v>7.38633064288981E-010</v>
      </c>
      <c r="M10" s="12" t="n">
        <v>8.70537975097065E-010</v>
      </c>
      <c r="N10" s="12" t="n">
        <v>7.31679004013092E-010</v>
      </c>
      <c r="O10" s="12" t="n">
        <v>1.78041601665423E-009</v>
      </c>
      <c r="P10" s="12" t="n">
        <v>7.95755850288956E-010</v>
      </c>
      <c r="Q10" s="12" t="n">
        <v>5.0226220950315E-010</v>
      </c>
      <c r="R10" s="12" t="n">
        <v>4.40618925974297E-010</v>
      </c>
      <c r="S10" s="17"/>
      <c r="T10" s="17"/>
      <c r="U10" s="12" t="n">
        <v>7.69106475805097E-010</v>
      </c>
      <c r="V10" s="12" t="n">
        <v>8.32970499761192E-010</v>
      </c>
      <c r="W10" s="17"/>
      <c r="X10" s="18"/>
    </row>
    <row r="11" customFormat="false" ht="14.4" hidden="false" customHeight="false" outlineLevel="0" collapsed="false">
      <c r="A11" s="21"/>
      <c r="B11" s="16" t="n">
        <v>4.1</v>
      </c>
      <c r="C11" s="12" t="n">
        <v>1.35852333974719E-009</v>
      </c>
      <c r="D11" s="12" t="n">
        <v>4.54391429230324E-010</v>
      </c>
      <c r="E11" s="12" t="n">
        <v>1.39474945935411E-009</v>
      </c>
      <c r="F11" s="12" t="n">
        <v>5.35497412233201E-010</v>
      </c>
      <c r="G11" s="12" t="n">
        <v>5.55202972206506E-010</v>
      </c>
      <c r="H11" s="12" t="n">
        <v>7.67227832243966E-010</v>
      </c>
      <c r="I11" s="12" t="n">
        <v>6.38785104373829E-010</v>
      </c>
      <c r="J11" s="12" t="n">
        <v>5.48054875461401E-010</v>
      </c>
      <c r="K11" s="12" t="n">
        <v>5.73410463859674E-010</v>
      </c>
      <c r="L11" s="12" t="n">
        <v>5.26139317363926E-010</v>
      </c>
      <c r="M11" s="12" t="n">
        <v>6.17309296462772E-010</v>
      </c>
      <c r="N11" s="12" t="n">
        <v>8.58237746135948E-010</v>
      </c>
      <c r="O11" s="12" t="n">
        <v>2.02312804274812E-009</v>
      </c>
      <c r="P11" s="12" t="n">
        <v>5.49338447174688E-010</v>
      </c>
      <c r="Q11" s="12" t="n">
        <v>4.89702116556032E-010</v>
      </c>
      <c r="R11" s="12" t="n">
        <v>4.31116813920106E-010</v>
      </c>
      <c r="S11" s="17"/>
      <c r="T11" s="17"/>
      <c r="U11" s="12" t="n">
        <v>8.96443890748164E-010</v>
      </c>
      <c r="V11" s="12" t="n">
        <v>9.11174436767467E-010</v>
      </c>
      <c r="W11" s="17"/>
      <c r="X11" s="18"/>
    </row>
    <row r="12" customFormat="false" ht="14.4" hidden="false" customHeight="false" outlineLevel="0" collapsed="false">
      <c r="A12" s="21"/>
      <c r="B12" s="16" t="n">
        <v>20.3</v>
      </c>
      <c r="C12" s="12" t="n">
        <v>5.13091413683668E-010</v>
      </c>
      <c r="D12" s="12" t="n">
        <v>4.53689359463433E-010</v>
      </c>
      <c r="E12" s="12" t="n">
        <v>6.99060114735806E-010</v>
      </c>
      <c r="F12" s="12" t="n">
        <v>4.55943807867198E-010</v>
      </c>
      <c r="G12" s="12" t="n">
        <v>5.62380258996736E-010</v>
      </c>
      <c r="H12" s="12" t="n">
        <v>8.05309430410704E-010</v>
      </c>
      <c r="I12" s="12" t="n">
        <v>4.69882222973071E-010</v>
      </c>
      <c r="J12" s="12" t="n">
        <v>4.86689133048991E-010</v>
      </c>
      <c r="K12" s="12" t="n">
        <v>4.90782495817684E-010</v>
      </c>
      <c r="L12" s="12" t="n">
        <v>4.60639188046438E-010</v>
      </c>
      <c r="M12" s="12" t="n">
        <v>5.29819323610726E-010</v>
      </c>
      <c r="N12" s="12" t="n">
        <v>8.86723106708581E-010</v>
      </c>
      <c r="O12" s="12" t="n">
        <v>2.06638025256766E-009</v>
      </c>
      <c r="P12" s="12" t="n">
        <v>4.61391169527007E-010</v>
      </c>
      <c r="Q12" s="12" t="n">
        <v>5.05731597829468E-010</v>
      </c>
      <c r="R12" s="12" t="n">
        <v>4.26472151274579E-010</v>
      </c>
      <c r="S12" s="17"/>
      <c r="T12" s="17"/>
      <c r="U12" s="12" t="n">
        <v>7.45289431524665E-010</v>
      </c>
      <c r="V12" s="12" t="n">
        <v>8.29702219255467E-010</v>
      </c>
      <c r="W12" s="17"/>
      <c r="X12" s="22"/>
    </row>
    <row r="13" customFormat="false" ht="14.4" hidden="false" customHeight="false" outlineLevel="0" collapsed="false">
      <c r="A13" s="19"/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2"/>
      <c r="U13" s="12"/>
      <c r="V13" s="12"/>
      <c r="W13" s="12"/>
      <c r="X13" s="18"/>
    </row>
    <row r="14" customFormat="false" ht="14.4" hidden="false" customHeight="true" outlineLevel="0" collapsed="false">
      <c r="A14" s="23" t="s">
        <v>33</v>
      </c>
      <c r="B14" s="16" t="n">
        <v>0</v>
      </c>
      <c r="C14" s="36" t="n">
        <v>4.02040159940044E-010</v>
      </c>
      <c r="D14" s="36" t="n">
        <v>4.61773727192346E-010</v>
      </c>
      <c r="E14" s="36" t="n">
        <v>3.11597414661554E-009</v>
      </c>
      <c r="F14" s="36" t="n">
        <v>7.08207732418311E-010</v>
      </c>
      <c r="G14" s="36" t="n">
        <v>4.67750654212564E-010</v>
      </c>
      <c r="H14" s="36" t="n">
        <v>3.37022109756958E-010</v>
      </c>
      <c r="I14" s="36" t="n">
        <v>1.01466496701886E-009</v>
      </c>
      <c r="J14" s="36" t="n">
        <v>5.45918087413004E-010</v>
      </c>
      <c r="K14" s="36" t="n">
        <v>9.90123884197324E-010</v>
      </c>
      <c r="L14" s="36" t="n">
        <v>6.24294135477489E-010</v>
      </c>
      <c r="M14" s="36" t="n">
        <v>9.30403177546518E-010</v>
      </c>
      <c r="N14" s="36" t="n">
        <v>4.13685521128661E-010</v>
      </c>
      <c r="O14" s="36" t="n">
        <v>9.23626600186124E-010</v>
      </c>
      <c r="P14" s="36" t="n">
        <v>8.2350527308628E-010</v>
      </c>
      <c r="Q14" s="36" t="n">
        <v>3.99100326537559E-010</v>
      </c>
      <c r="R14" s="36" t="n">
        <v>3.25779547906645E-010</v>
      </c>
      <c r="S14" s="17"/>
      <c r="T14" s="36" t="n">
        <v>2.33361566801459E-016</v>
      </c>
      <c r="U14" s="17"/>
      <c r="V14" s="17"/>
      <c r="W14" s="17"/>
      <c r="X14" s="18"/>
    </row>
    <row r="15" customFormat="false" ht="14.4" hidden="false" customHeight="false" outlineLevel="0" collapsed="false">
      <c r="A15" s="23"/>
      <c r="B15" s="16" t="n">
        <v>1.4</v>
      </c>
      <c r="C15" s="36" t="n">
        <v>6.72490176858185E-010</v>
      </c>
      <c r="D15" s="36" t="n">
        <v>3.74390138745979E-010</v>
      </c>
      <c r="E15" s="36" t="n">
        <v>2.21160256208908E-009</v>
      </c>
      <c r="F15" s="36" t="n">
        <v>5.38699886097391E-010</v>
      </c>
      <c r="G15" s="36" t="n">
        <v>4.11928630591273E-010</v>
      </c>
      <c r="H15" s="36" t="n">
        <v>3.72084254727612E-010</v>
      </c>
      <c r="I15" s="36" t="n">
        <v>7.56043979472633E-010</v>
      </c>
      <c r="J15" s="36" t="n">
        <v>5.10157214723102E-010</v>
      </c>
      <c r="K15" s="36" t="n">
        <v>7.69847052027388E-010</v>
      </c>
      <c r="L15" s="36" t="n">
        <v>4.68382631986924E-010</v>
      </c>
      <c r="M15" s="36" t="n">
        <v>7.43853772059085E-010</v>
      </c>
      <c r="N15" s="36" t="n">
        <v>5.71270632674518E-010</v>
      </c>
      <c r="O15" s="36" t="n">
        <v>1.20822585631937E-009</v>
      </c>
      <c r="P15" s="36" t="n">
        <v>6.12214874179912E-010</v>
      </c>
      <c r="Q15" s="36" t="n">
        <v>3.59102644199492E-010</v>
      </c>
      <c r="R15" s="36" t="n">
        <v>3.177732762821E-010</v>
      </c>
      <c r="S15" s="17"/>
      <c r="T15" s="36" t="n">
        <v>1.97550425619674E-016</v>
      </c>
      <c r="U15" s="17"/>
      <c r="V15" s="17"/>
      <c r="W15" s="17"/>
      <c r="X15" s="18"/>
    </row>
    <row r="16" customFormat="false" ht="14.4" hidden="false" customHeight="false" outlineLevel="0" collapsed="false">
      <c r="A16" s="23"/>
      <c r="B16" s="16" t="n">
        <v>4.1</v>
      </c>
      <c r="C16" s="36" t="n">
        <v>1.02606546954658E-009</v>
      </c>
      <c r="D16" s="36" t="n">
        <v>3.30757640628034E-010</v>
      </c>
      <c r="E16" s="36" t="n">
        <v>1.04470188054273E-009</v>
      </c>
      <c r="F16" s="36" t="n">
        <v>3.800139209008E-010</v>
      </c>
      <c r="G16" s="36" t="n">
        <v>3.88317243627184E-010</v>
      </c>
      <c r="H16" s="36" t="n">
        <v>4.07484257564805E-010</v>
      </c>
      <c r="I16" s="36" t="n">
        <v>4.74032920296739E-010</v>
      </c>
      <c r="J16" s="36" t="n">
        <v>4.8186111745306E-010</v>
      </c>
      <c r="K16" s="36" t="n">
        <v>5.24669289883869E-010</v>
      </c>
      <c r="L16" s="36" t="n">
        <v>3.35974970636874E-010</v>
      </c>
      <c r="M16" s="36" t="n">
        <v>5.39702209700188E-010</v>
      </c>
      <c r="N16" s="36" t="n">
        <v>6.71623873303274E-010</v>
      </c>
      <c r="O16" s="36" t="n">
        <v>1.35731425558153E-009</v>
      </c>
      <c r="P16" s="36" t="n">
        <v>3.9514544979892E-010</v>
      </c>
      <c r="Q16" s="36" t="n">
        <v>3.50599265714276E-010</v>
      </c>
      <c r="R16" s="36" t="n">
        <v>3.1443924938897E-010</v>
      </c>
      <c r="S16" s="17"/>
      <c r="T16" s="36" t="n">
        <v>1.98652287458059E-016</v>
      </c>
      <c r="U16" s="17"/>
      <c r="V16" s="17"/>
      <c r="W16" s="17"/>
      <c r="X16" s="22"/>
    </row>
    <row r="17" customFormat="false" ht="14.4" hidden="false" customHeight="false" outlineLevel="0" collapsed="false">
      <c r="A17" s="23"/>
      <c r="B17" s="16" t="n">
        <v>20.3</v>
      </c>
      <c r="C17" s="36" t="n">
        <v>1.02715966913779E-009</v>
      </c>
      <c r="D17" s="36" t="n">
        <v>3.3085995761441E-010</v>
      </c>
      <c r="E17" s="36" t="n">
        <v>1.04408227857577E-009</v>
      </c>
      <c r="F17" s="36" t="n">
        <v>3.79956647411541E-010</v>
      </c>
      <c r="G17" s="36" t="n">
        <v>3.88515766693531E-010</v>
      </c>
      <c r="H17" s="36" t="n">
        <v>4.07471885284897E-010</v>
      </c>
      <c r="I17" s="36" t="n">
        <v>4.75041458502026E-010</v>
      </c>
      <c r="J17" s="36" t="n">
        <v>4.81883867455658E-010</v>
      </c>
      <c r="K17" s="36" t="n">
        <v>5.24792817639955E-010</v>
      </c>
      <c r="L17" s="36" t="n">
        <v>3.35865188022774E-010</v>
      </c>
      <c r="M17" s="36" t="n">
        <v>5.41377471614081E-010</v>
      </c>
      <c r="N17" s="36" t="n">
        <v>6.71495497196273E-010</v>
      </c>
      <c r="O17" s="36" t="n">
        <v>1.35736306236064E-009</v>
      </c>
      <c r="P17" s="36" t="n">
        <v>3.95176192025152E-010</v>
      </c>
      <c r="Q17" s="36" t="n">
        <v>3.50578169703269E-010</v>
      </c>
      <c r="R17" s="36" t="n">
        <v>3.14461458067609E-010</v>
      </c>
      <c r="S17" s="17"/>
      <c r="T17" s="36" t="n">
        <v>1.96637640614306E-016</v>
      </c>
      <c r="U17" s="17"/>
      <c r="V17" s="17"/>
      <c r="W17" s="17"/>
      <c r="X17" s="22"/>
    </row>
    <row r="18" customFormat="false" ht="14.4" hidden="false" customHeight="false" outlineLevel="0" collapsed="false">
      <c r="A18" s="19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7"/>
      <c r="U18" s="12"/>
      <c r="V18" s="12"/>
      <c r="W18" s="17"/>
      <c r="X18" s="22"/>
    </row>
    <row r="19" customFormat="false" ht="14.4" hidden="false" customHeight="true" outlineLevel="0" collapsed="false">
      <c r="A19" s="26" t="s">
        <v>36</v>
      </c>
      <c r="B19" s="16" t="n">
        <v>0</v>
      </c>
      <c r="C19" s="12" t="n">
        <v>3.96383916391617E-010</v>
      </c>
      <c r="D19" s="12" t="n">
        <v>4.7950496578983E-010</v>
      </c>
      <c r="E19" s="12" t="n">
        <v>3.1703439974739E-009</v>
      </c>
      <c r="F19" s="12" t="n">
        <v>6.95919317903827E-010</v>
      </c>
      <c r="G19" s="12" t="n">
        <v>4.94030049643651E-010</v>
      </c>
      <c r="H19" s="12" t="n">
        <v>3.44050517789532E-010</v>
      </c>
      <c r="I19" s="12" t="n">
        <v>8.58442389937701E-010</v>
      </c>
      <c r="J19" s="12" t="n">
        <v>5.86102528009682E-010</v>
      </c>
      <c r="K19" s="12" t="n">
        <v>6.40271176270526E-010</v>
      </c>
      <c r="L19" s="12" t="n">
        <v>7.69182576297391E-010</v>
      </c>
      <c r="M19" s="12" t="n">
        <v>1.04226597967133E-009</v>
      </c>
      <c r="N19" s="12" t="n">
        <v>3.56346726364563E-010</v>
      </c>
      <c r="O19" s="12" t="n">
        <v>8.10479427639211E-010</v>
      </c>
      <c r="P19" s="12" t="n">
        <v>8.81980696928432E-010</v>
      </c>
      <c r="Q19" s="12" t="n">
        <v>4.28638269344833E-010</v>
      </c>
      <c r="R19" s="12" t="n">
        <v>3.10615071241857E-010</v>
      </c>
      <c r="S19" s="12" t="n">
        <v>1.70455072093537E-009</v>
      </c>
      <c r="T19" s="17"/>
      <c r="U19" s="12" t="n">
        <v>5.37126130141882E-010</v>
      </c>
      <c r="V19" s="12" t="n">
        <v>4.49796048650173E-010</v>
      </c>
      <c r="W19" s="17"/>
      <c r="X19" s="22"/>
    </row>
    <row r="20" customFormat="false" ht="14.4" hidden="false" customHeight="false" outlineLevel="0" collapsed="false">
      <c r="A20" s="26"/>
      <c r="B20" s="16" t="n">
        <v>1.4</v>
      </c>
      <c r="C20" s="12" t="n">
        <v>5.75709981641246E-010</v>
      </c>
      <c r="D20" s="12" t="n">
        <v>3.97471355026188E-010</v>
      </c>
      <c r="E20" s="12" t="n">
        <v>2.1936513963948E-009</v>
      </c>
      <c r="F20" s="12" t="n">
        <v>5.16951077411622E-010</v>
      </c>
      <c r="G20" s="12" t="n">
        <v>4.6854424168985E-010</v>
      </c>
      <c r="H20" s="12" t="n">
        <v>4.26609071306561E-010</v>
      </c>
      <c r="I20" s="12" t="n">
        <v>6.08713762825767E-010</v>
      </c>
      <c r="J20" s="12" t="n">
        <v>4.86924942232826E-010</v>
      </c>
      <c r="K20" s="12" t="n">
        <v>4.89344947185534E-010</v>
      </c>
      <c r="L20" s="12" t="n">
        <v>5.56760765211181E-010</v>
      </c>
      <c r="M20" s="12" t="n">
        <v>7.61634130150525E-010</v>
      </c>
      <c r="N20" s="12" t="n">
        <v>4.91013182269913E-010</v>
      </c>
      <c r="O20" s="12" t="n">
        <v>1.05752274362019E-009</v>
      </c>
      <c r="P20" s="12" t="n">
        <v>6.50942962192818E-010</v>
      </c>
      <c r="Q20" s="12" t="n">
        <v>4.34573606018823E-010</v>
      </c>
      <c r="R20" s="12" t="n">
        <v>2.93799085559127E-010</v>
      </c>
      <c r="S20" s="12" t="n">
        <v>1.27428356687488E-009</v>
      </c>
      <c r="T20" s="17"/>
      <c r="U20" s="12" t="n">
        <v>6.24599148679917E-010</v>
      </c>
      <c r="V20" s="12" t="n">
        <v>5.48689425180645E-010</v>
      </c>
      <c r="W20" s="17"/>
      <c r="X20" s="22"/>
    </row>
    <row r="21" customFormat="false" ht="14.4" hidden="false" customHeight="false" outlineLevel="0" collapsed="false">
      <c r="A21" s="26"/>
      <c r="B21" s="16" t="n">
        <v>4.1</v>
      </c>
      <c r="C21" s="12" t="n">
        <v>7.89816836532446E-010</v>
      </c>
      <c r="D21" s="12" t="n">
        <v>3.45848749638986E-010</v>
      </c>
      <c r="E21" s="12" t="n">
        <v>9.60899314658173E-010</v>
      </c>
      <c r="F21" s="12" t="n">
        <v>3.46250777911508E-010</v>
      </c>
      <c r="G21" s="12" t="n">
        <v>4.5308166279917E-010</v>
      </c>
      <c r="H21" s="12" t="n">
        <v>4.86092458186157E-010</v>
      </c>
      <c r="I21" s="12" t="n">
        <v>3.60902661735304E-010</v>
      </c>
      <c r="J21" s="12" t="n">
        <v>3.965799005981E-010</v>
      </c>
      <c r="K21" s="12" t="n">
        <v>3.49427297557624E-010</v>
      </c>
      <c r="L21" s="12" t="n">
        <v>3.53889748944275E-010</v>
      </c>
      <c r="M21" s="12" t="n">
        <v>4.62283497454151E-010</v>
      </c>
      <c r="N21" s="12" t="n">
        <v>5.76876935958311E-010</v>
      </c>
      <c r="O21" s="12" t="n">
        <v>1.19369996719487E-009</v>
      </c>
      <c r="P21" s="12" t="n">
        <v>4.018973657244E-010</v>
      </c>
      <c r="Q21" s="12" t="n">
        <v>4.48391208211878E-010</v>
      </c>
      <c r="R21" s="12" t="n">
        <v>2.84875982858954E-010</v>
      </c>
      <c r="S21" s="12" t="n">
        <v>7.43863632827609E-010</v>
      </c>
      <c r="T21" s="17"/>
      <c r="U21" s="12" t="n">
        <v>6.96361028268998E-010</v>
      </c>
      <c r="V21" s="12" t="n">
        <v>6.71317130953588E-010</v>
      </c>
      <c r="W21" s="17"/>
      <c r="X21" s="22"/>
    </row>
    <row r="22" customFormat="false" ht="14.4" hidden="false" customHeight="false" outlineLevel="0" collapsed="false">
      <c r="A22" s="26"/>
      <c r="B22" s="16" t="n">
        <v>20.3</v>
      </c>
      <c r="C22" s="12" t="n">
        <v>5.04868717216469E-010</v>
      </c>
      <c r="D22" s="12" t="n">
        <v>3.41549994016649E-010</v>
      </c>
      <c r="E22" s="12" t="n">
        <v>4.19517556967106E-010</v>
      </c>
      <c r="F22" s="12" t="n">
        <v>2.8829282846143E-010</v>
      </c>
      <c r="G22" s="12" t="n">
        <v>4.57580205648642E-010</v>
      </c>
      <c r="H22" s="12" t="n">
        <v>5.10193756048755E-010</v>
      </c>
      <c r="I22" s="12" t="n">
        <v>2.71777656867171E-010</v>
      </c>
      <c r="J22" s="12" t="n">
        <v>3.39090134939946E-010</v>
      </c>
      <c r="K22" s="12" t="n">
        <v>2.90088403660356E-010</v>
      </c>
      <c r="L22" s="12" t="n">
        <v>2.83207721240036E-010</v>
      </c>
      <c r="M22" s="12" t="n">
        <v>3.46025797710837E-010</v>
      </c>
      <c r="N22" s="12" t="n">
        <v>5.98915360564901E-010</v>
      </c>
      <c r="O22" s="12" t="n">
        <v>1.21375313071671E-009</v>
      </c>
      <c r="P22" s="12" t="n">
        <v>3.06364207207525E-010</v>
      </c>
      <c r="Q22" s="12" t="n">
        <v>4.634244441339E-010</v>
      </c>
      <c r="R22" s="12" t="n">
        <v>2.81490540333455E-010</v>
      </c>
      <c r="S22" s="12" t="n">
        <v>5.13861481718017E-010</v>
      </c>
      <c r="T22" s="17"/>
      <c r="U22" s="12" t="n">
        <v>6.54080016348682E-010</v>
      </c>
      <c r="V22" s="12" t="n">
        <v>5.15889649210929E-010</v>
      </c>
      <c r="W22" s="17"/>
      <c r="X22" s="22"/>
    </row>
    <row r="23" customFormat="false" ht="14.4" hidden="false" customHeight="false" outlineLevel="0" collapsed="false">
      <c r="A23" s="19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2"/>
      <c r="T23" s="12"/>
      <c r="U23" s="12"/>
      <c r="V23" s="12"/>
      <c r="W23" s="12"/>
      <c r="X23" s="22"/>
    </row>
    <row r="24" customFormat="false" ht="14.4" hidden="false" customHeight="true" outlineLevel="0" collapsed="false">
      <c r="A24" s="27" t="s">
        <v>45</v>
      </c>
      <c r="B24" s="16" t="n">
        <v>0</v>
      </c>
      <c r="C24" s="37" t="n">
        <v>7.87645081917393E-009</v>
      </c>
      <c r="D24" s="37" t="n">
        <v>9.61209996460016E-009</v>
      </c>
      <c r="E24" s="37" t="n">
        <v>6.78845550435288E-008</v>
      </c>
      <c r="F24" s="37" t="n">
        <v>1.55564473058244E-008</v>
      </c>
      <c r="G24" s="37" t="n">
        <v>1.0070826935159E-008</v>
      </c>
      <c r="H24" s="37" t="n">
        <v>6.35714987302219E-009</v>
      </c>
      <c r="I24" s="37" t="n">
        <v>1.65762706769484E-008</v>
      </c>
      <c r="J24" s="37" t="n">
        <v>1.13142827769688E-008</v>
      </c>
      <c r="K24" s="37" t="n">
        <v>1.25568125227636E-008</v>
      </c>
      <c r="L24" s="37" t="n">
        <v>1.75474581796284E-008</v>
      </c>
      <c r="M24" s="37" t="n">
        <v>2.09191165105946E-008</v>
      </c>
      <c r="N24" s="37" t="n">
        <v>9.07769863975918E-009</v>
      </c>
      <c r="O24" s="37" t="n">
        <v>1.78949907563555E-008</v>
      </c>
      <c r="P24" s="37" t="n">
        <v>1.90671918435918E-008</v>
      </c>
      <c r="Q24" s="37" t="n">
        <v>7.89086028925044E-009</v>
      </c>
      <c r="R24" s="37" t="n">
        <v>5.03650156161916E-009</v>
      </c>
      <c r="S24" s="37" t="n">
        <v>3.31439358097468E-008</v>
      </c>
      <c r="T24" s="37" t="n">
        <v>4.65070157490328E-009</v>
      </c>
      <c r="U24" s="17"/>
      <c r="V24" s="17"/>
      <c r="W24" s="37" t="n">
        <v>5.70205424944905E-009</v>
      </c>
      <c r="X24" s="22"/>
    </row>
    <row r="25" customFormat="false" ht="14.4" hidden="false" customHeight="false" outlineLevel="0" collapsed="false">
      <c r="A25" s="27"/>
      <c r="B25" s="16" t="n">
        <v>1.4</v>
      </c>
      <c r="C25" s="37" t="n">
        <v>1.19037961842497E-008</v>
      </c>
      <c r="D25" s="37" t="n">
        <v>8.07912916413767E-009</v>
      </c>
      <c r="E25" s="37" t="n">
        <v>4.73949219031511E-008</v>
      </c>
      <c r="F25" s="37" t="n">
        <v>1.16249013294959E-008</v>
      </c>
      <c r="G25" s="37" t="n">
        <v>9.66203138929618E-009</v>
      </c>
      <c r="H25" s="37" t="n">
        <v>7.63211325438515E-009</v>
      </c>
      <c r="I25" s="37" t="n">
        <v>1.24892550905055E-008</v>
      </c>
      <c r="J25" s="37" t="n">
        <v>1.06937824080165E-008</v>
      </c>
      <c r="K25" s="37" t="n">
        <v>1.09009406341849E-008</v>
      </c>
      <c r="L25" s="37" t="n">
        <v>1.29086259181857E-008</v>
      </c>
      <c r="M25" s="37" t="n">
        <v>1.61041874711571E-008</v>
      </c>
      <c r="N25" s="37" t="n">
        <v>1.26566819394074E-008</v>
      </c>
      <c r="O25" s="37" t="n">
        <v>2.33345299962104E-008</v>
      </c>
      <c r="P25" s="37" t="n">
        <v>1.41327513091038E-008</v>
      </c>
      <c r="Q25" s="37" t="n">
        <v>8.00977969949572E-009</v>
      </c>
      <c r="R25" s="37" t="n">
        <v>4.8315870115579E-009</v>
      </c>
      <c r="S25" s="37" t="n">
        <v>2.60516108766445E-008</v>
      </c>
      <c r="T25" s="37" t="n">
        <v>3.2638583233987E-009</v>
      </c>
      <c r="U25" s="17"/>
      <c r="V25" s="17"/>
      <c r="W25" s="37" t="n">
        <v>6.07897522305238E-009</v>
      </c>
      <c r="X25" s="22"/>
    </row>
    <row r="26" customFormat="false" ht="14.4" hidden="false" customHeight="false" outlineLevel="0" collapsed="false">
      <c r="A26" s="27"/>
      <c r="B26" s="16" t="n">
        <v>4.1</v>
      </c>
      <c r="C26" s="37" t="n">
        <v>4.74556682470464E-009</v>
      </c>
      <c r="D26" s="37" t="n">
        <v>1.99888115575895E-009</v>
      </c>
      <c r="E26" s="37" t="n">
        <v>5.90286149150226E-009</v>
      </c>
      <c r="F26" s="37" t="n">
        <v>2.1516629517273E-009</v>
      </c>
      <c r="G26" s="37" t="n">
        <v>2.63690891558217E-009</v>
      </c>
      <c r="H26" s="37" t="n">
        <v>2.39822930498529E-009</v>
      </c>
      <c r="I26" s="37" t="n">
        <v>2.32726811571918E-009</v>
      </c>
      <c r="J26" s="37" t="n">
        <v>2.80747207913306E-009</v>
      </c>
      <c r="K26" s="37" t="n">
        <v>2.57313647677877E-009</v>
      </c>
      <c r="L26" s="37" t="n">
        <v>2.27963439408193E-009</v>
      </c>
      <c r="M26" s="37" t="n">
        <v>2.99489551678437E-009</v>
      </c>
      <c r="N26" s="37" t="n">
        <v>4.17852928864364E-009</v>
      </c>
      <c r="O26" s="37" t="n">
        <v>7.31367562798305E-009</v>
      </c>
      <c r="P26" s="37" t="n">
        <v>2.43746891388154E-009</v>
      </c>
      <c r="Q26" s="37" t="n">
        <v>2.30180653008766E-009</v>
      </c>
      <c r="R26" s="37" t="n">
        <v>1.32024635262379E-009</v>
      </c>
      <c r="S26" s="37" t="n">
        <v>4.64860025848176E-009</v>
      </c>
      <c r="T26" s="37" t="n">
        <v>8.05090909936101E-010</v>
      </c>
      <c r="U26" s="17"/>
      <c r="V26" s="17"/>
      <c r="W26" s="37" t="n">
        <v>1.82669809769616E-009</v>
      </c>
      <c r="X26" s="22"/>
    </row>
    <row r="27" customFormat="false" ht="14.4" hidden="false" customHeight="false" outlineLevel="0" collapsed="false">
      <c r="A27" s="27"/>
      <c r="B27" s="16" t="n">
        <v>20.3</v>
      </c>
      <c r="C27" s="37" t="n">
        <v>9.7593076075185E-009</v>
      </c>
      <c r="D27" s="37" t="n">
        <v>7.14343424564447E-009</v>
      </c>
      <c r="E27" s="37" t="n">
        <v>9.61685550453684E-009</v>
      </c>
      <c r="F27" s="37" t="n">
        <v>6.34512077240088E-009</v>
      </c>
      <c r="G27" s="37" t="n">
        <v>9.61732209740087E-009</v>
      </c>
      <c r="H27" s="37" t="n">
        <v>9.03856602231709E-009</v>
      </c>
      <c r="I27" s="37" t="n">
        <v>6.8107278943072E-009</v>
      </c>
      <c r="J27" s="37" t="n">
        <v>9.0532457930827E-009</v>
      </c>
      <c r="K27" s="37" t="n">
        <v>8.18414377391489E-009</v>
      </c>
      <c r="L27" s="37" t="n">
        <v>6.43347341040335E-009</v>
      </c>
      <c r="M27" s="37" t="n">
        <v>8.62795076600779E-009</v>
      </c>
      <c r="N27" s="37" t="n">
        <v>1.52916193036234E-008</v>
      </c>
      <c r="O27" s="37" t="n">
        <v>2.66736514327421E-008</v>
      </c>
      <c r="P27" s="37" t="n">
        <v>6.66774103661147E-009</v>
      </c>
      <c r="Q27" s="37" t="n">
        <v>8.57824691094613E-009</v>
      </c>
      <c r="R27" s="37" t="n">
        <v>4.70560851829956E-009</v>
      </c>
      <c r="S27" s="37" t="n">
        <v>1.25811116880032E-008</v>
      </c>
      <c r="T27" s="37" t="n">
        <v>2.76923998933541E-009</v>
      </c>
      <c r="U27" s="17"/>
      <c r="V27" s="17"/>
      <c r="W27" s="37" t="n">
        <v>6.87301733168633E-009</v>
      </c>
      <c r="X27" s="22"/>
    </row>
    <row r="28" customFormat="false" ht="14.4" hidden="false" customHeight="false" outlineLevel="0" collapsed="false">
      <c r="A28" s="28"/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2"/>
      <c r="S28" s="12"/>
      <c r="T28" s="12"/>
      <c r="U28" s="12"/>
      <c r="V28" s="12"/>
      <c r="W28" s="12"/>
      <c r="X28" s="18"/>
    </row>
    <row r="29" customFormat="false" ht="14.4" hidden="false" customHeight="true" outlineLevel="0" collapsed="false">
      <c r="A29" s="29" t="s">
        <v>48</v>
      </c>
      <c r="B29" s="16" t="n">
        <v>0</v>
      </c>
      <c r="C29" s="12" t="n">
        <v>1.33562630549585E-010</v>
      </c>
      <c r="D29" s="12" t="n">
        <v>2.87960873580422E-010</v>
      </c>
      <c r="E29" s="12" t="n">
        <v>3.2170952820082E-010</v>
      </c>
      <c r="F29" s="12" t="n">
        <v>2.19435034640249E-010</v>
      </c>
      <c r="G29" s="12" t="n">
        <v>4.52877729020013E-010</v>
      </c>
      <c r="H29" s="12" t="n">
        <v>1.8188198472446E-010</v>
      </c>
      <c r="I29" s="12" t="n">
        <v>1.60768520101239E-010</v>
      </c>
      <c r="J29" s="12" t="n">
        <v>1.46227455962599E-010</v>
      </c>
      <c r="K29" s="12" t="n">
        <v>1.42397515525802E-010</v>
      </c>
      <c r="L29" s="12" t="n">
        <v>2.30787762708606E-010</v>
      </c>
      <c r="M29" s="12" t="n">
        <v>2.34361014471892E-010</v>
      </c>
      <c r="N29" s="12" t="n">
        <v>1.83592770071763E-010</v>
      </c>
      <c r="O29" s="12" t="n">
        <v>3.85760365248987E-010</v>
      </c>
      <c r="P29" s="12" t="n">
        <v>3.63790328223341E-010</v>
      </c>
      <c r="Q29" s="12" t="n">
        <v>3.37370089166695E-010</v>
      </c>
      <c r="R29" s="12" t="n">
        <v>1.71900713145978E-010</v>
      </c>
      <c r="S29" s="12" t="n">
        <v>3.43468849759183E-010</v>
      </c>
      <c r="T29" s="17"/>
      <c r="U29" s="12" t="n">
        <v>1.49566681741694E-010</v>
      </c>
      <c r="V29" s="12" t="n">
        <v>1.83184816850332E-010</v>
      </c>
      <c r="W29" s="12" t="n">
        <v>2.51002793197313E-010</v>
      </c>
      <c r="X29" s="18" t="n">
        <v>1.88065667733955E-010</v>
      </c>
    </row>
    <row r="30" customFormat="false" ht="14.4" hidden="false" customHeight="false" outlineLevel="0" collapsed="false">
      <c r="A30" s="29"/>
      <c r="B30" s="16" t="n">
        <v>1.4</v>
      </c>
      <c r="C30" s="12" t="n">
        <v>9.65293073316296E-011</v>
      </c>
      <c r="D30" s="12" t="n">
        <v>2.13598753359232E-010</v>
      </c>
      <c r="E30" s="12" t="n">
        <v>3.42763498481037E-010</v>
      </c>
      <c r="F30" s="12" t="n">
        <v>1.9061323210956E-010</v>
      </c>
      <c r="G30" s="12" t="n">
        <v>3.57857109106422E-010</v>
      </c>
      <c r="H30" s="12" t="n">
        <v>2.00001897139152E-010</v>
      </c>
      <c r="I30" s="12" t="n">
        <v>1.38784229191344E-010</v>
      </c>
      <c r="J30" s="12" t="n">
        <v>1.14031094095745E-010</v>
      </c>
      <c r="K30" s="12" t="n">
        <v>1.16913916016131E-010</v>
      </c>
      <c r="L30" s="12" t="n">
        <v>1.8633161054464E-010</v>
      </c>
      <c r="M30" s="12" t="n">
        <v>1.96670746868064E-010</v>
      </c>
      <c r="N30" s="12" t="n">
        <v>1.60259061014257E-010</v>
      </c>
      <c r="O30" s="12" t="n">
        <v>3.35738715479074E-010</v>
      </c>
      <c r="P30" s="12" t="n">
        <v>3.17846725071124E-010</v>
      </c>
      <c r="Q30" s="12" t="n">
        <v>2.38164592666193E-010</v>
      </c>
      <c r="R30" s="12" t="n">
        <v>1.5513597766886E-010</v>
      </c>
      <c r="S30" s="12" t="n">
        <v>3.1806493359112E-010</v>
      </c>
      <c r="T30" s="17"/>
      <c r="U30" s="12" t="n">
        <v>1.03498239783705E-010</v>
      </c>
      <c r="V30" s="12" t="n">
        <v>1.25397919842397E-010</v>
      </c>
      <c r="W30" s="12" t="n">
        <v>1.91524371885402E-010</v>
      </c>
      <c r="X30" s="18" t="n">
        <v>1.76527745115763E-010</v>
      </c>
    </row>
    <row r="31" customFormat="false" ht="14.4" hidden="false" customHeight="false" outlineLevel="0" collapsed="false">
      <c r="A31" s="29"/>
      <c r="B31" s="16" t="n">
        <v>4.1</v>
      </c>
      <c r="C31" s="12" t="n">
        <v>8.46779017732299E-011</v>
      </c>
      <c r="D31" s="12" t="n">
        <v>1.64159559504077E-010</v>
      </c>
      <c r="E31" s="12" t="n">
        <v>3.9740594263362E-010</v>
      </c>
      <c r="F31" s="12" t="n">
        <v>1.79401736436989E-010</v>
      </c>
      <c r="G31" s="12" t="n">
        <v>2.74999672327794E-010</v>
      </c>
      <c r="H31" s="12" t="n">
        <v>2.15336179779156E-010</v>
      </c>
      <c r="I31" s="12" t="n">
        <v>1.32069954030836E-010</v>
      </c>
      <c r="J31" s="12" t="n">
        <v>1.06018751361374E-010</v>
      </c>
      <c r="K31" s="12" t="n">
        <v>1.12824387704165E-010</v>
      </c>
      <c r="L31" s="12" t="n">
        <v>1.6702670301951E-010</v>
      </c>
      <c r="M31" s="12" t="n">
        <v>1.88376467505377E-010</v>
      </c>
      <c r="N31" s="12" t="n">
        <v>1.44497195996862E-010</v>
      </c>
      <c r="O31" s="12" t="n">
        <v>2.95695024978935E-010</v>
      </c>
      <c r="P31" s="12" t="n">
        <v>3.10204204658693E-010</v>
      </c>
      <c r="Q31" s="12" t="n">
        <v>1.67329818243254E-010</v>
      </c>
      <c r="R31" s="12" t="n">
        <v>1.45571332956212E-010</v>
      </c>
      <c r="S31" s="12" t="n">
        <v>3.2362010679529E-010</v>
      </c>
      <c r="T31" s="17"/>
      <c r="U31" s="12" t="n">
        <v>8.89450692270223E-011</v>
      </c>
      <c r="V31" s="12" t="n">
        <v>1.05758765665375E-010</v>
      </c>
      <c r="W31" s="12" t="n">
        <v>1.55941977246383E-010</v>
      </c>
      <c r="X31" s="18" t="n">
        <v>1.73382018202749E-010</v>
      </c>
    </row>
    <row r="32" customFormat="false" ht="14.4" hidden="false" customHeight="false" outlineLevel="0" collapsed="false">
      <c r="A32" s="29"/>
      <c r="B32" s="31" t="n">
        <v>20.3</v>
      </c>
      <c r="C32" s="32" t="n">
        <v>8.76489712299809E-011</v>
      </c>
      <c r="D32" s="32" t="n">
        <v>1.48759868665568E-010</v>
      </c>
      <c r="E32" s="32" t="n">
        <v>3.16186925811092E-010</v>
      </c>
      <c r="F32" s="32" t="n">
        <v>1.74435094713008E-010</v>
      </c>
      <c r="G32" s="32" t="n">
        <v>2.4597458221006E-010</v>
      </c>
      <c r="H32" s="32" t="n">
        <v>2.23434951644241E-010</v>
      </c>
      <c r="I32" s="32" t="n">
        <v>1.26700733908744E-010</v>
      </c>
      <c r="J32" s="32" t="n">
        <v>1.00508396705848E-010</v>
      </c>
      <c r="K32" s="32" t="n">
        <v>1.02858916464697E-010</v>
      </c>
      <c r="L32" s="32" t="n">
        <v>1.48659543226491E-010</v>
      </c>
      <c r="M32" s="32" t="n">
        <v>1.69626337205313E-010</v>
      </c>
      <c r="N32" s="32" t="n">
        <v>1.38961294010982E-010</v>
      </c>
      <c r="O32" s="32" t="n">
        <v>2.77371487189342E-010</v>
      </c>
      <c r="P32" s="32" t="n">
        <v>2.62954175496141E-010</v>
      </c>
      <c r="Q32" s="32" t="n">
        <v>1.50277567671971E-010</v>
      </c>
      <c r="R32" s="33" t="n">
        <v>1.40514288418998E-010</v>
      </c>
      <c r="S32" s="32" t="n">
        <v>2.94545624627364E-010</v>
      </c>
      <c r="T32" s="34"/>
      <c r="U32" s="32" t="n">
        <v>9.02384601400296E-011</v>
      </c>
      <c r="V32" s="32" t="n">
        <v>1.0930464899908E-010</v>
      </c>
      <c r="W32" s="32" t="n">
        <v>1.50566187101639E-010</v>
      </c>
      <c r="X32" s="35" t="n">
        <v>1.77129726871722E-010</v>
      </c>
    </row>
  </sheetData>
  <mergeCells count="8">
    <mergeCell ref="A1:X1"/>
    <mergeCell ref="C2:X2"/>
    <mergeCell ref="A3:A7"/>
    <mergeCell ref="A9:A12"/>
    <mergeCell ref="A14:A17"/>
    <mergeCell ref="A19:A22"/>
    <mergeCell ref="A24:A27"/>
    <mergeCell ref="A29:A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M7" activeCellId="1" sqref="11:11 M7"/>
    </sheetView>
  </sheetViews>
  <sheetFormatPr defaultRowHeight="14.4" zeroHeight="false" outlineLevelRow="0" outlineLevelCol="0"/>
  <cols>
    <col collapsed="false" customWidth="true" hidden="false" outlineLevel="0" max="1" min="1" style="0" width="24.78"/>
    <col collapsed="false" customWidth="true" hidden="false" outlineLevel="0" max="2" min="2" style="0" width="13.78"/>
    <col collapsed="false" customWidth="true" hidden="false" outlineLevel="0" max="5" min="3" style="0" width="12.11"/>
    <col collapsed="false" customWidth="true" hidden="false" outlineLevel="0" max="6" min="6" style="0" width="12.89"/>
    <col collapsed="false" customWidth="true" hidden="false" outlineLevel="0" max="13" min="7" style="0" width="12.11"/>
    <col collapsed="false" customWidth="true" hidden="false" outlineLevel="0" max="19" min="14" style="0" width="8.53"/>
    <col collapsed="false" customWidth="true" hidden="false" outlineLevel="0" max="20" min="20" style="0" width="8.55"/>
    <col collapsed="false" customWidth="true" hidden="false" outlineLevel="0" max="21" min="21" style="0" width="10.87"/>
    <col collapsed="false" customWidth="true" hidden="false" outlineLevel="0" max="23" min="22" style="0" width="8.53"/>
    <col collapsed="false" customWidth="true" hidden="false" outlineLevel="0" max="24" min="24" style="0" width="13.44"/>
    <col collapsed="false" customWidth="true" hidden="false" outlineLevel="0" max="27" min="25" style="0" width="8.53"/>
    <col collapsed="false" customWidth="true" hidden="false" outlineLevel="0" max="28" min="28" style="0" width="10.22"/>
    <col collapsed="false" customWidth="true" hidden="false" outlineLevel="0" max="31" min="29" style="0" width="8.53"/>
    <col collapsed="false" customWidth="true" hidden="false" outlineLevel="0" max="32" min="32" style="0" width="9.66"/>
    <col collapsed="false" customWidth="true" hidden="false" outlineLevel="0" max="1025" min="33" style="0" width="8.53"/>
  </cols>
  <sheetData>
    <row r="1" customFormat="false" ht="15.6" hidden="false" customHeight="true" outlineLevel="0" collapsed="false">
      <c r="A1" s="38" t="s">
        <v>103</v>
      </c>
    </row>
    <row r="2" customFormat="false" ht="15" hidden="false" customHeight="false" outlineLevel="0" collapsed="false"/>
    <row r="3" s="1" customFormat="true" ht="15" hidden="false" customHeight="true" outlineLevel="0" collapsed="false">
      <c r="A3" s="39"/>
      <c r="B3" s="39" t="s">
        <v>104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</row>
    <row r="4" s="1" customFormat="true" ht="16.2" hidden="false" customHeight="false" outlineLevel="0" collapsed="false">
      <c r="A4" s="41" t="s">
        <v>105</v>
      </c>
      <c r="B4" s="5" t="s">
        <v>13</v>
      </c>
      <c r="C4" s="5" t="s">
        <v>17</v>
      </c>
      <c r="D4" s="5" t="s">
        <v>20</v>
      </c>
      <c r="E4" s="5" t="s">
        <v>22</v>
      </c>
      <c r="F4" s="5" t="s">
        <v>24</v>
      </c>
      <c r="G4" s="5" t="s">
        <v>30</v>
      </c>
      <c r="H4" s="5" t="s">
        <v>33</v>
      </c>
      <c r="I4" s="5" t="s">
        <v>36</v>
      </c>
      <c r="J4" s="5" t="s">
        <v>39</v>
      </c>
      <c r="K4" s="5" t="s">
        <v>42</v>
      </c>
      <c r="L4" s="5" t="s">
        <v>45</v>
      </c>
      <c r="M4" s="42" t="s">
        <v>48</v>
      </c>
    </row>
    <row r="5" s="1" customFormat="true" ht="16.2" hidden="false" customHeight="false" outlineLevel="0" collapsed="false">
      <c r="A5" s="41" t="s">
        <v>106</v>
      </c>
      <c r="B5" s="43"/>
      <c r="C5" s="43"/>
      <c r="D5" s="43"/>
      <c r="E5" s="43"/>
      <c r="F5" s="41"/>
      <c r="G5" s="43"/>
      <c r="H5" s="43"/>
      <c r="I5" s="43"/>
      <c r="J5" s="43"/>
      <c r="K5" s="43"/>
      <c r="L5" s="43"/>
      <c r="M5" s="41"/>
    </row>
    <row r="6" s="1" customFormat="true" ht="15.6" hidden="false" customHeight="false" outlineLevel="0" collapsed="false">
      <c r="A6" s="44" t="s">
        <v>107</v>
      </c>
      <c r="B6" s="45"/>
      <c r="C6" s="46"/>
      <c r="D6" s="46"/>
      <c r="E6" s="44"/>
      <c r="F6" s="47"/>
      <c r="G6" s="48"/>
      <c r="H6" s="48"/>
      <c r="I6" s="48"/>
      <c r="J6" s="48"/>
      <c r="K6" s="48"/>
      <c r="L6" s="47"/>
      <c r="M6" s="49"/>
    </row>
    <row r="7" s="1" customFormat="true" ht="15.6" hidden="false" customHeight="false" outlineLevel="0" collapsed="false">
      <c r="A7" s="47" t="s">
        <v>108</v>
      </c>
      <c r="B7" s="50" t="n">
        <v>0.14</v>
      </c>
      <c r="C7" s="50" t="n">
        <v>0.11</v>
      </c>
      <c r="D7" s="50" t="n">
        <v>0.14</v>
      </c>
      <c r="E7" s="51" t="n">
        <v>0.16</v>
      </c>
      <c r="F7" s="51" t="n">
        <v>0.07</v>
      </c>
      <c r="G7" s="50" t="n">
        <v>0.28</v>
      </c>
      <c r="H7" s="50" t="n">
        <v>0.35</v>
      </c>
      <c r="I7" s="50" t="n">
        <v>0.21</v>
      </c>
      <c r="J7" s="50" t="n">
        <v>0.18</v>
      </c>
      <c r="K7" s="50" t="n">
        <v>0.05</v>
      </c>
      <c r="L7" s="51" t="n">
        <v>0.33</v>
      </c>
      <c r="M7" s="51" t="n">
        <v>0.14</v>
      </c>
    </row>
    <row r="8" s="1" customFormat="true" ht="15.6" hidden="false" customHeight="false" outlineLevel="0" collapsed="false">
      <c r="A8" s="47" t="s">
        <v>109</v>
      </c>
      <c r="B8" s="50" t="n">
        <v>0.25</v>
      </c>
      <c r="C8" s="50" t="n">
        <v>0.24</v>
      </c>
      <c r="D8" s="50" t="n">
        <v>0.38</v>
      </c>
      <c r="E8" s="51" t="n">
        <v>0.65</v>
      </c>
      <c r="F8" s="51" t="n">
        <v>0.14</v>
      </c>
      <c r="G8" s="50" t="n">
        <v>0.57</v>
      </c>
      <c r="H8" s="50" t="n">
        <v>0.44</v>
      </c>
      <c r="I8" s="50" t="n">
        <v>0.19</v>
      </c>
      <c r="J8" s="50" t="n">
        <v>0.18</v>
      </c>
      <c r="K8" s="50" t="n">
        <v>0.06</v>
      </c>
      <c r="L8" s="51" t="n">
        <v>0.35</v>
      </c>
      <c r="M8" s="51" t="n">
        <v>0.16</v>
      </c>
    </row>
    <row r="9" s="1" customFormat="true" ht="26.4" hidden="false" customHeight="true" outlineLevel="0" collapsed="false">
      <c r="A9" s="47" t="s">
        <v>110</v>
      </c>
      <c r="B9" s="50" t="n">
        <v>0.78</v>
      </c>
      <c r="C9" s="50" t="n">
        <v>0.7</v>
      </c>
      <c r="D9" s="50" t="n">
        <v>0.68</v>
      </c>
      <c r="E9" s="51" t="n">
        <v>1.07</v>
      </c>
      <c r="F9" s="51" t="n">
        <v>0</v>
      </c>
      <c r="G9" s="50" t="n">
        <v>0.1</v>
      </c>
      <c r="H9" s="50" t="n">
        <v>0.5</v>
      </c>
      <c r="I9" s="50" t="n">
        <v>0.46</v>
      </c>
      <c r="J9" s="50" t="n">
        <v>0.36</v>
      </c>
      <c r="K9" s="50" t="n">
        <v>0.43</v>
      </c>
      <c r="L9" s="51" t="n">
        <v>0.25</v>
      </c>
      <c r="M9" s="51" t="n">
        <v>0.4</v>
      </c>
    </row>
    <row r="10" s="1" customFormat="true" ht="26.4" hidden="false" customHeight="true" outlineLevel="0" collapsed="false">
      <c r="A10" s="47" t="s">
        <v>111</v>
      </c>
      <c r="B10" s="50" t="n">
        <v>0.02</v>
      </c>
      <c r="C10" s="50" t="n">
        <v>0.01</v>
      </c>
      <c r="D10" s="50" t="n">
        <v>0.02</v>
      </c>
      <c r="E10" s="51" t="n">
        <v>0.02</v>
      </c>
      <c r="F10" s="51" t="s">
        <v>28</v>
      </c>
      <c r="G10" s="50" t="n">
        <v>0.02</v>
      </c>
      <c r="H10" s="50" t="n">
        <v>0.01</v>
      </c>
      <c r="I10" s="50" t="n">
        <v>0.01</v>
      </c>
      <c r="J10" s="50" t="n">
        <v>0.01</v>
      </c>
      <c r="K10" s="50" t="n">
        <v>0</v>
      </c>
      <c r="L10" s="51" t="n">
        <v>0</v>
      </c>
      <c r="M10" s="51" t="n">
        <v>0.01</v>
      </c>
    </row>
    <row r="11" s="1" customFormat="true" ht="15.6" hidden="false" customHeight="false" outlineLevel="0" collapsed="false">
      <c r="A11" s="47" t="s">
        <v>112</v>
      </c>
      <c r="B11" s="50" t="n">
        <v>0.02</v>
      </c>
      <c r="C11" s="50" t="n">
        <v>0.02</v>
      </c>
      <c r="D11" s="50" t="n">
        <v>0.02</v>
      </c>
      <c r="E11" s="51" t="n">
        <v>0.03</v>
      </c>
      <c r="F11" s="51" t="s">
        <v>28</v>
      </c>
      <c r="G11" s="50" t="n">
        <v>0.01</v>
      </c>
      <c r="H11" s="50" t="n">
        <v>0.05</v>
      </c>
      <c r="I11" s="50" t="n">
        <v>0.06</v>
      </c>
      <c r="J11" s="50" t="n">
        <v>0.01</v>
      </c>
      <c r="K11" s="50" t="n">
        <v>0</v>
      </c>
      <c r="L11" s="51" t="n">
        <v>0.12</v>
      </c>
      <c r="M11" s="51" t="s">
        <v>28</v>
      </c>
    </row>
    <row r="12" s="1" customFormat="true" ht="15.6" hidden="false" customHeight="false" outlineLevel="0" collapsed="false">
      <c r="A12" s="47" t="s">
        <v>113</v>
      </c>
      <c r="B12" s="50" t="s">
        <v>28</v>
      </c>
      <c r="C12" s="50" t="s">
        <v>28</v>
      </c>
      <c r="D12" s="50" t="s">
        <v>28</v>
      </c>
      <c r="E12" s="51" t="s">
        <v>28</v>
      </c>
      <c r="F12" s="51" t="n">
        <v>0.04</v>
      </c>
      <c r="G12" s="50" t="n">
        <v>0.13</v>
      </c>
      <c r="H12" s="50" t="n">
        <v>0.25</v>
      </c>
      <c r="I12" s="50" t="n">
        <v>0.04</v>
      </c>
      <c r="J12" s="50" t="n">
        <v>0.12</v>
      </c>
      <c r="K12" s="50" t="n">
        <v>0.01</v>
      </c>
      <c r="L12" s="51" t="n">
        <v>0.08</v>
      </c>
      <c r="M12" s="51" t="s">
        <v>28</v>
      </c>
    </row>
    <row r="13" s="1" customFormat="true" ht="15.6" hidden="false" customHeight="false" outlineLevel="0" collapsed="false">
      <c r="A13" s="47" t="s">
        <v>114</v>
      </c>
      <c r="B13" s="50" t="s">
        <v>28</v>
      </c>
      <c r="C13" s="50" t="s">
        <v>28</v>
      </c>
      <c r="D13" s="50" t="s">
        <v>28</v>
      </c>
      <c r="E13" s="51" t="s">
        <v>28</v>
      </c>
      <c r="F13" s="51" t="s">
        <v>28</v>
      </c>
      <c r="G13" s="50" t="n">
        <v>0.03</v>
      </c>
      <c r="H13" s="50" t="n">
        <v>0.04</v>
      </c>
      <c r="I13" s="50" t="n">
        <v>0.04</v>
      </c>
      <c r="J13" s="50" t="n">
        <v>0</v>
      </c>
      <c r="K13" s="50" t="n">
        <v>0.03</v>
      </c>
      <c r="L13" s="51" t="n">
        <v>0.02</v>
      </c>
      <c r="M13" s="51" t="s">
        <v>28</v>
      </c>
    </row>
    <row r="14" s="1" customFormat="true" ht="15.6" hidden="false" customHeight="false" outlineLevel="0" collapsed="false">
      <c r="A14" s="47" t="s">
        <v>115</v>
      </c>
      <c r="B14" s="50" t="n">
        <v>2.14</v>
      </c>
      <c r="C14" s="50" t="n">
        <v>0.3</v>
      </c>
      <c r="D14" s="50" t="n">
        <v>1.97</v>
      </c>
      <c r="E14" s="51" t="n">
        <v>0.41</v>
      </c>
      <c r="F14" s="51" t="s">
        <v>28</v>
      </c>
      <c r="G14" s="50" t="n">
        <v>0.24</v>
      </c>
      <c r="H14" s="50" t="n">
        <v>0.37</v>
      </c>
      <c r="I14" s="50" t="n">
        <v>0.25</v>
      </c>
      <c r="J14" s="50" t="n">
        <v>0.18</v>
      </c>
      <c r="K14" s="50" t="n">
        <v>0.14</v>
      </c>
      <c r="L14" s="51" t="n">
        <v>0.14</v>
      </c>
      <c r="M14" s="51" t="n">
        <v>1.22</v>
      </c>
    </row>
    <row r="15" s="1" customFormat="true" ht="15.6" hidden="false" customHeight="false" outlineLevel="0" collapsed="false">
      <c r="A15" s="47" t="s">
        <v>116</v>
      </c>
      <c r="B15" s="50" t="n">
        <v>0.02</v>
      </c>
      <c r="C15" s="50" t="n">
        <v>0.02</v>
      </c>
      <c r="D15" s="50" t="n">
        <v>0.02</v>
      </c>
      <c r="E15" s="51" t="n">
        <v>0.04</v>
      </c>
      <c r="F15" s="51" t="n">
        <v>0.02</v>
      </c>
      <c r="G15" s="50" t="n">
        <v>0.02</v>
      </c>
      <c r="H15" s="50" t="n">
        <v>0.02</v>
      </c>
      <c r="I15" s="50" t="n">
        <v>0.02</v>
      </c>
      <c r="J15" s="50" t="n">
        <v>0.02</v>
      </c>
      <c r="K15" s="50" t="n">
        <v>0.02</v>
      </c>
      <c r="L15" s="51" t="n">
        <v>0.01</v>
      </c>
      <c r="M15" s="51" t="n">
        <v>0.02</v>
      </c>
    </row>
    <row r="16" s="1" customFormat="true" ht="15.6" hidden="false" customHeight="false" outlineLevel="0" collapsed="false">
      <c r="A16" s="47" t="s">
        <v>117</v>
      </c>
      <c r="B16" s="50" t="n">
        <v>0.08</v>
      </c>
      <c r="C16" s="50" t="n">
        <v>0.06</v>
      </c>
      <c r="D16" s="50" t="n">
        <v>0.09</v>
      </c>
      <c r="E16" s="51" t="n">
        <v>0.12</v>
      </c>
      <c r="F16" s="51" t="n">
        <v>0.02</v>
      </c>
      <c r="G16" s="50" t="n">
        <v>0.14</v>
      </c>
      <c r="H16" s="50" t="n">
        <v>0.07</v>
      </c>
      <c r="I16" s="50" t="n">
        <v>0.03</v>
      </c>
      <c r="J16" s="50" t="n">
        <v>0.03</v>
      </c>
      <c r="K16" s="50" t="n">
        <v>0.02</v>
      </c>
      <c r="L16" s="51" t="n">
        <v>0.06</v>
      </c>
      <c r="M16" s="51" t="n">
        <v>0.04</v>
      </c>
    </row>
    <row r="17" s="1" customFormat="true" ht="15.6" hidden="false" customHeight="false" outlineLevel="0" collapsed="false">
      <c r="A17" s="44" t="s">
        <v>118</v>
      </c>
      <c r="B17" s="52"/>
      <c r="C17" s="50"/>
      <c r="D17" s="52"/>
      <c r="E17" s="51"/>
      <c r="F17" s="51"/>
      <c r="G17" s="53"/>
      <c r="H17" s="53"/>
      <c r="I17" s="53"/>
      <c r="J17" s="53"/>
      <c r="K17" s="53"/>
      <c r="L17" s="54"/>
      <c r="M17" s="54"/>
    </row>
    <row r="18" s="1" customFormat="true" ht="15.6" hidden="false" customHeight="false" outlineLevel="0" collapsed="false">
      <c r="A18" s="47" t="s">
        <v>119</v>
      </c>
      <c r="B18" s="50" t="n">
        <v>0.77</v>
      </c>
      <c r="C18" s="50" t="n">
        <v>0.68</v>
      </c>
      <c r="D18" s="50" t="n">
        <v>0.71</v>
      </c>
      <c r="E18" s="51" t="n">
        <v>1.09</v>
      </c>
      <c r="F18" s="51" t="n">
        <v>0.59</v>
      </c>
      <c r="G18" s="50" t="n">
        <v>0.67</v>
      </c>
      <c r="H18" s="50" t="n">
        <v>0.57</v>
      </c>
      <c r="I18" s="50" t="n">
        <v>0.5</v>
      </c>
      <c r="J18" s="50" t="n">
        <v>0.56</v>
      </c>
      <c r="K18" s="50" t="n">
        <v>0.43</v>
      </c>
      <c r="L18" s="51" t="n">
        <v>0.29</v>
      </c>
      <c r="M18" s="51" t="n">
        <v>0.39</v>
      </c>
    </row>
    <row r="19" s="1" customFormat="true" ht="15.6" hidden="false" customHeight="false" outlineLevel="0" collapsed="false">
      <c r="A19" s="47" t="s">
        <v>120</v>
      </c>
      <c r="B19" s="50" t="n">
        <v>0.89</v>
      </c>
      <c r="C19" s="50" t="n">
        <v>0.79</v>
      </c>
      <c r="D19" s="50" t="n">
        <v>0.81</v>
      </c>
      <c r="E19" s="51" t="n">
        <v>1.36</v>
      </c>
      <c r="F19" s="51" t="n">
        <v>0.71</v>
      </c>
      <c r="G19" s="50" t="n">
        <v>0.81</v>
      </c>
      <c r="H19" s="50" t="n">
        <v>0.69</v>
      </c>
      <c r="I19" s="50" t="n">
        <v>0.55</v>
      </c>
      <c r="J19" s="50" t="n">
        <v>0.66</v>
      </c>
      <c r="K19" s="50" t="n">
        <v>0.54</v>
      </c>
      <c r="L19" s="51" t="n">
        <v>0.4</v>
      </c>
      <c r="M19" s="51" t="n">
        <v>0.45</v>
      </c>
    </row>
    <row r="20" s="1" customFormat="true" ht="15.6" hidden="false" customHeight="false" outlineLevel="0" collapsed="false">
      <c r="A20" s="47" t="s">
        <v>121</v>
      </c>
      <c r="B20" s="50" t="n">
        <v>0.16</v>
      </c>
      <c r="C20" s="50" t="n">
        <v>0.27</v>
      </c>
      <c r="D20" s="50" t="n">
        <v>0.14</v>
      </c>
      <c r="E20" s="51" t="n">
        <v>0.25</v>
      </c>
      <c r="F20" s="51" t="n">
        <v>0.12</v>
      </c>
      <c r="G20" s="50" t="n">
        <v>0.33</v>
      </c>
      <c r="H20" s="50" t="n">
        <v>0.27</v>
      </c>
      <c r="I20" s="50" t="n">
        <v>0.76</v>
      </c>
      <c r="J20" s="50" t="n">
        <v>0.18</v>
      </c>
      <c r="K20" s="50" t="n">
        <v>0.06</v>
      </c>
      <c r="L20" s="51" t="n">
        <v>0.3</v>
      </c>
      <c r="M20" s="51" t="n">
        <v>0.09</v>
      </c>
    </row>
    <row r="21" s="1" customFormat="true" ht="15.6" hidden="false" customHeight="false" outlineLevel="0" collapsed="false">
      <c r="A21" s="47" t="s">
        <v>122</v>
      </c>
      <c r="B21" s="50" t="n">
        <v>0.52</v>
      </c>
      <c r="C21" s="50" t="n">
        <v>0.42</v>
      </c>
      <c r="D21" s="50" t="n">
        <v>0.47</v>
      </c>
      <c r="E21" s="51" t="n">
        <v>0.63</v>
      </c>
      <c r="F21" s="51" t="n">
        <v>0.36</v>
      </c>
      <c r="G21" s="50" t="n">
        <v>0.55</v>
      </c>
      <c r="H21" s="50" t="n">
        <v>0.42</v>
      </c>
      <c r="I21" s="50" t="n">
        <v>0.3</v>
      </c>
      <c r="J21" s="50" t="n">
        <v>0.34</v>
      </c>
      <c r="K21" s="50" t="n">
        <v>0.3</v>
      </c>
      <c r="L21" s="51" t="n">
        <v>0.29</v>
      </c>
      <c r="M21" s="51" t="n">
        <v>0.26</v>
      </c>
    </row>
    <row r="22" s="1" customFormat="true" ht="15.6" hidden="false" customHeight="false" outlineLevel="0" collapsed="false">
      <c r="A22" s="47" t="s">
        <v>123</v>
      </c>
      <c r="B22" s="50" t="n">
        <v>0.86</v>
      </c>
      <c r="C22" s="50" t="n">
        <v>0.85</v>
      </c>
      <c r="D22" s="50" t="n">
        <v>0.79</v>
      </c>
      <c r="E22" s="51" t="n">
        <v>1.31</v>
      </c>
      <c r="F22" s="51" t="n">
        <v>0.78</v>
      </c>
      <c r="G22" s="50" t="n">
        <v>0.81</v>
      </c>
      <c r="H22" s="50" t="n">
        <v>0.72</v>
      </c>
      <c r="I22" s="50" t="n">
        <v>0.52</v>
      </c>
      <c r="J22" s="50" t="n">
        <v>0.64</v>
      </c>
      <c r="K22" s="50" t="n">
        <v>0.52</v>
      </c>
      <c r="L22" s="51" t="n">
        <v>0.44</v>
      </c>
      <c r="M22" s="51" t="n">
        <v>0.41</v>
      </c>
    </row>
    <row r="23" s="1" customFormat="true" ht="15.6" hidden="false" customHeight="false" outlineLevel="0" collapsed="false">
      <c r="A23" s="47" t="s">
        <v>124</v>
      </c>
      <c r="B23" s="50" t="n">
        <v>0.04</v>
      </c>
      <c r="C23" s="50" t="n">
        <v>0.03</v>
      </c>
      <c r="D23" s="50" t="n">
        <v>0.04</v>
      </c>
      <c r="E23" s="51" t="n">
        <v>0.13</v>
      </c>
      <c r="F23" s="51" t="s">
        <v>28</v>
      </c>
      <c r="G23" s="50" t="n">
        <v>0.37</v>
      </c>
      <c r="H23" s="50" t="n">
        <v>0.29</v>
      </c>
      <c r="I23" s="50" t="n">
        <v>0.26</v>
      </c>
      <c r="J23" s="50" t="n">
        <v>0.28</v>
      </c>
      <c r="K23" s="50" t="n">
        <v>0.35</v>
      </c>
      <c r="L23" s="51" t="n">
        <v>0.18</v>
      </c>
      <c r="M23" s="51" t="n">
        <v>0.19</v>
      </c>
    </row>
    <row r="24" s="1" customFormat="true" ht="15.6" hidden="false" customHeight="false" outlineLevel="0" collapsed="false">
      <c r="A24" s="47" t="s">
        <v>125</v>
      </c>
      <c r="B24" s="50" t="n">
        <v>0.54</v>
      </c>
      <c r="C24" s="50" t="n">
        <v>3.85</v>
      </c>
      <c r="D24" s="50" t="n">
        <v>0.56</v>
      </c>
      <c r="E24" s="51" t="n">
        <v>5.65</v>
      </c>
      <c r="F24" s="51" t="n">
        <v>0.34</v>
      </c>
      <c r="G24" s="50" t="n">
        <v>0.42</v>
      </c>
      <c r="H24" s="50" t="n">
        <v>0.65</v>
      </c>
      <c r="I24" s="50" t="n">
        <v>0.2</v>
      </c>
      <c r="J24" s="50" t="n">
        <v>0.52</v>
      </c>
      <c r="K24" s="50" t="n">
        <v>0.09</v>
      </c>
      <c r="L24" s="51" t="n">
        <v>0.12</v>
      </c>
      <c r="M24" s="51" t="n">
        <v>0.3</v>
      </c>
    </row>
    <row r="25" s="1" customFormat="true" ht="15.6" hidden="false" customHeight="false" outlineLevel="0" collapsed="false">
      <c r="A25" s="47" t="s">
        <v>126</v>
      </c>
      <c r="B25" s="50" t="n">
        <v>0.01</v>
      </c>
      <c r="C25" s="50" t="n">
        <v>0.01</v>
      </c>
      <c r="D25" s="50" t="n">
        <v>0.01</v>
      </c>
      <c r="E25" s="51" t="n">
        <v>0.02</v>
      </c>
      <c r="F25" s="51" t="n">
        <v>0.01</v>
      </c>
      <c r="G25" s="50" t="n">
        <v>0.02</v>
      </c>
      <c r="H25" s="50" t="n">
        <v>0.02</v>
      </c>
      <c r="I25" s="50" t="n">
        <v>0.01</v>
      </c>
      <c r="J25" s="50" t="n">
        <v>0.01</v>
      </c>
      <c r="K25" s="50" t="n">
        <v>0</v>
      </c>
      <c r="L25" s="51" t="n">
        <v>0.01</v>
      </c>
      <c r="M25" s="51" t="n">
        <v>0</v>
      </c>
    </row>
    <row r="26" s="1" customFormat="true" ht="15.6" hidden="false" customHeight="false" outlineLevel="0" collapsed="false">
      <c r="A26" s="47" t="s">
        <v>127</v>
      </c>
      <c r="B26" s="50" t="n">
        <v>0.1</v>
      </c>
      <c r="C26" s="50" t="n">
        <v>0.05</v>
      </c>
      <c r="D26" s="50" t="n">
        <v>0.16</v>
      </c>
      <c r="E26" s="51" t="n">
        <v>0.08</v>
      </c>
      <c r="F26" s="51" t="s">
        <v>28</v>
      </c>
      <c r="G26" s="50" t="n">
        <v>0.16</v>
      </c>
      <c r="H26" s="50" t="n">
        <v>0.07</v>
      </c>
      <c r="I26" s="50" t="n">
        <v>0.04</v>
      </c>
      <c r="J26" s="50" t="n">
        <v>0.03</v>
      </c>
      <c r="K26" s="50" t="n">
        <v>0.01</v>
      </c>
      <c r="L26" s="51" t="n">
        <v>0.08</v>
      </c>
      <c r="M26" s="51" t="n">
        <v>0.04</v>
      </c>
    </row>
    <row r="27" s="1" customFormat="true" ht="15.6" hidden="false" customHeight="false" outlineLevel="0" collapsed="false">
      <c r="A27" s="47" t="s">
        <v>128</v>
      </c>
      <c r="B27" s="50" t="n">
        <v>0.12</v>
      </c>
      <c r="C27" s="50" t="n">
        <v>0.91</v>
      </c>
      <c r="D27" s="50" t="n">
        <v>0.1</v>
      </c>
      <c r="E27" s="51" t="n">
        <v>0.14</v>
      </c>
      <c r="F27" s="51" t="s">
        <v>28</v>
      </c>
      <c r="G27" s="50" t="n">
        <v>0.03</v>
      </c>
      <c r="H27" s="50" t="n">
        <v>0.01</v>
      </c>
      <c r="I27" s="50" t="n">
        <v>0.04</v>
      </c>
      <c r="J27" s="50" t="n">
        <v>0.04</v>
      </c>
      <c r="K27" s="50" t="n">
        <v>0.01</v>
      </c>
      <c r="L27" s="51" t="n">
        <v>0.01</v>
      </c>
      <c r="M27" s="51" t="n">
        <v>0.07</v>
      </c>
    </row>
    <row r="28" s="1" customFormat="true" ht="26.4" hidden="false" customHeight="true" outlineLevel="0" collapsed="false">
      <c r="A28" s="47" t="s">
        <v>129</v>
      </c>
      <c r="B28" s="50" t="n">
        <v>0.1</v>
      </c>
      <c r="C28" s="50" t="n">
        <v>0.07</v>
      </c>
      <c r="D28" s="50" t="n">
        <v>0.1</v>
      </c>
      <c r="E28" s="51" t="n">
        <v>0.15</v>
      </c>
      <c r="F28" s="51" t="s">
        <v>28</v>
      </c>
      <c r="G28" s="50" t="n">
        <v>0.15</v>
      </c>
      <c r="H28" s="50" t="n">
        <v>0.3</v>
      </c>
      <c r="I28" s="50" t="n">
        <v>0.05</v>
      </c>
      <c r="J28" s="50" t="n">
        <v>0.14</v>
      </c>
      <c r="K28" s="50" t="n">
        <v>0.01</v>
      </c>
      <c r="L28" s="51" t="n">
        <v>0.1</v>
      </c>
      <c r="M28" s="51" t="n">
        <v>0.04</v>
      </c>
    </row>
    <row r="29" s="1" customFormat="true" ht="15.6" hidden="false" customHeight="false" outlineLevel="0" collapsed="false">
      <c r="A29" s="47" t="s">
        <v>130</v>
      </c>
      <c r="B29" s="50" t="n">
        <v>0.58</v>
      </c>
      <c r="C29" s="50" t="n">
        <v>0.32</v>
      </c>
      <c r="D29" s="50" t="n">
        <v>0.57</v>
      </c>
      <c r="E29" s="51" t="n">
        <v>0.82</v>
      </c>
      <c r="F29" s="51" t="n">
        <v>0.27</v>
      </c>
      <c r="G29" s="50" t="n">
        <v>0.61</v>
      </c>
      <c r="H29" s="50" t="n">
        <v>0.5</v>
      </c>
      <c r="I29" s="50" t="n">
        <v>0.28</v>
      </c>
      <c r="J29" s="50" t="n">
        <v>0.31</v>
      </c>
      <c r="K29" s="50" t="n">
        <v>0.22</v>
      </c>
      <c r="L29" s="51" t="n">
        <v>0.38</v>
      </c>
      <c r="M29" s="51" t="n">
        <v>0.29</v>
      </c>
    </row>
    <row r="30" s="1" customFormat="true" ht="15.6" hidden="false" customHeight="false" outlineLevel="0" collapsed="false">
      <c r="A30" s="47" t="s">
        <v>131</v>
      </c>
      <c r="B30" s="50" t="n">
        <v>0.65</v>
      </c>
      <c r="C30" s="50" t="n">
        <v>0.33</v>
      </c>
      <c r="D30" s="50" t="n">
        <v>0.55</v>
      </c>
      <c r="E30" s="51" t="n">
        <v>0.89</v>
      </c>
      <c r="F30" s="51" t="n">
        <v>0.15</v>
      </c>
      <c r="G30" s="50" t="n">
        <v>0.61</v>
      </c>
      <c r="H30" s="50" t="n">
        <v>0.51</v>
      </c>
      <c r="I30" s="50" t="n">
        <v>0.31</v>
      </c>
      <c r="J30" s="50" t="n">
        <v>0.33</v>
      </c>
      <c r="K30" s="50" t="n">
        <v>0.2</v>
      </c>
      <c r="L30" s="51" t="n">
        <v>0.36</v>
      </c>
      <c r="M30" s="51" t="n">
        <v>0.27</v>
      </c>
    </row>
    <row r="31" s="1" customFormat="true" ht="15.6" hidden="false" customHeight="false" outlineLevel="0" collapsed="false">
      <c r="A31" s="44" t="s">
        <v>132</v>
      </c>
      <c r="B31" s="52"/>
      <c r="C31" s="50"/>
      <c r="D31" s="52"/>
      <c r="E31" s="55"/>
      <c r="F31" s="51"/>
      <c r="G31" s="50"/>
      <c r="H31" s="50"/>
      <c r="I31" s="50"/>
      <c r="J31" s="50"/>
      <c r="K31" s="50"/>
      <c r="L31" s="51"/>
      <c r="M31" s="51"/>
    </row>
    <row r="32" s="1" customFormat="true" ht="15.6" hidden="false" customHeight="false" outlineLevel="0" collapsed="false">
      <c r="A32" s="47" t="s">
        <v>133</v>
      </c>
      <c r="B32" s="50" t="n">
        <v>0.18</v>
      </c>
      <c r="C32" s="50" t="n">
        <v>0.16</v>
      </c>
      <c r="D32" s="50" t="n">
        <v>0.16</v>
      </c>
      <c r="E32" s="51" t="n">
        <v>0.28</v>
      </c>
      <c r="F32" s="51" t="n">
        <v>0.22</v>
      </c>
      <c r="G32" s="50" t="n">
        <v>0.16</v>
      </c>
      <c r="H32" s="50" t="n">
        <v>0.15</v>
      </c>
      <c r="I32" s="50" t="n">
        <v>0.09</v>
      </c>
      <c r="J32" s="50" t="n">
        <v>0.11</v>
      </c>
      <c r="K32" s="50" t="n">
        <v>0.09</v>
      </c>
      <c r="L32" s="51" t="n">
        <v>0.07</v>
      </c>
      <c r="M32" s="51" t="n">
        <v>0.09</v>
      </c>
    </row>
    <row r="33" s="1" customFormat="true" ht="15.6" hidden="false" customHeight="false" outlineLevel="0" collapsed="false">
      <c r="A33" s="47" t="s">
        <v>134</v>
      </c>
      <c r="B33" s="50" t="s">
        <v>28</v>
      </c>
      <c r="C33" s="50" t="s">
        <v>28</v>
      </c>
      <c r="D33" s="50" t="s">
        <v>28</v>
      </c>
      <c r="E33" s="51" t="s">
        <v>28</v>
      </c>
      <c r="F33" s="51" t="s">
        <v>28</v>
      </c>
      <c r="G33" s="50" t="n">
        <v>0.07</v>
      </c>
      <c r="H33" s="50" t="n">
        <v>0.07</v>
      </c>
      <c r="I33" s="50" t="n">
        <v>0.07</v>
      </c>
      <c r="J33" s="50" t="n">
        <v>0.09</v>
      </c>
      <c r="K33" s="50" t="n">
        <v>0.03</v>
      </c>
      <c r="L33" s="51" t="n">
        <v>0.07</v>
      </c>
      <c r="M33" s="51" t="s">
        <v>28</v>
      </c>
    </row>
    <row r="34" s="1" customFormat="true" ht="15.6" hidden="false" customHeight="false" outlineLevel="0" collapsed="false">
      <c r="A34" s="47" t="s">
        <v>135</v>
      </c>
      <c r="B34" s="50" t="s">
        <v>28</v>
      </c>
      <c r="C34" s="50" t="s">
        <v>28</v>
      </c>
      <c r="D34" s="50" t="s">
        <v>28</v>
      </c>
      <c r="E34" s="51" t="s">
        <v>28</v>
      </c>
      <c r="F34" s="51" t="s">
        <v>28</v>
      </c>
      <c r="G34" s="50" t="n">
        <v>0.2</v>
      </c>
      <c r="H34" s="50" t="n">
        <v>0.14</v>
      </c>
      <c r="I34" s="50" t="n">
        <v>0.12</v>
      </c>
      <c r="J34" s="50" t="n">
        <v>0.11</v>
      </c>
      <c r="K34" s="50" t="n">
        <v>0.11</v>
      </c>
      <c r="L34" s="51" t="n">
        <v>0.07</v>
      </c>
      <c r="M34" s="51" t="s">
        <v>28</v>
      </c>
    </row>
    <row r="35" s="1" customFormat="true" ht="15.6" hidden="false" customHeight="false" outlineLevel="0" collapsed="false">
      <c r="A35" s="47" t="s">
        <v>136</v>
      </c>
      <c r="B35" s="50" t="n">
        <v>0.02</v>
      </c>
      <c r="C35" s="50" t="n">
        <v>0.01</v>
      </c>
      <c r="D35" s="50" t="n">
        <v>0.01</v>
      </c>
      <c r="E35" s="51" t="n">
        <v>0.03</v>
      </c>
      <c r="F35" s="51" t="n">
        <v>0.01</v>
      </c>
      <c r="G35" s="50" t="n">
        <v>0.02</v>
      </c>
      <c r="H35" s="50" t="n">
        <v>0.02</v>
      </c>
      <c r="I35" s="50" t="n">
        <v>0.02</v>
      </c>
      <c r="J35" s="50" t="n">
        <v>0.02</v>
      </c>
      <c r="K35" s="50" t="n">
        <v>0.02</v>
      </c>
      <c r="L35" s="51" t="n">
        <v>0.01</v>
      </c>
      <c r="M35" s="51" t="n">
        <v>0.01</v>
      </c>
    </row>
    <row r="36" s="1" customFormat="true" ht="15.6" hidden="false" customHeight="false" outlineLevel="0" collapsed="false">
      <c r="A36" s="47" t="s">
        <v>137</v>
      </c>
      <c r="B36" s="50" t="n">
        <v>0.97</v>
      </c>
      <c r="C36" s="50" t="n">
        <v>0.84</v>
      </c>
      <c r="D36" s="50" t="n">
        <v>0.83</v>
      </c>
      <c r="E36" s="51" t="n">
        <v>1.24</v>
      </c>
      <c r="F36" s="51" t="n">
        <v>0.97</v>
      </c>
      <c r="G36" s="50" t="n">
        <v>0.63</v>
      </c>
      <c r="H36" s="50" t="n">
        <v>0.67</v>
      </c>
      <c r="I36" s="50" t="n">
        <v>0.47</v>
      </c>
      <c r="J36" s="50" t="n">
        <v>0.41</v>
      </c>
      <c r="K36" s="50" t="n">
        <v>0.33</v>
      </c>
      <c r="L36" s="51" t="n">
        <v>0.31</v>
      </c>
      <c r="M36" s="51" t="n">
        <v>0.39</v>
      </c>
    </row>
    <row r="37" s="1" customFormat="true" ht="15.6" hidden="false" customHeight="false" outlineLevel="0" collapsed="false">
      <c r="A37" s="47" t="s">
        <v>138</v>
      </c>
      <c r="B37" s="50" t="n">
        <v>0.12</v>
      </c>
      <c r="C37" s="50" t="n">
        <v>0.1</v>
      </c>
      <c r="D37" s="50" t="n">
        <v>0.12</v>
      </c>
      <c r="E37" s="51" t="n">
        <v>0.21</v>
      </c>
      <c r="F37" s="51" t="n">
        <v>0.06</v>
      </c>
      <c r="G37" s="50" t="n">
        <v>0.07</v>
      </c>
      <c r="H37" s="50" t="n">
        <v>0.07</v>
      </c>
      <c r="I37" s="50" t="n">
        <v>0.06</v>
      </c>
      <c r="J37" s="50" t="n">
        <v>0.05</v>
      </c>
      <c r="K37" s="50" t="n">
        <v>0.05</v>
      </c>
      <c r="L37" s="51" t="n">
        <v>0.03</v>
      </c>
      <c r="M37" s="51" t="n">
        <v>0.1</v>
      </c>
    </row>
    <row r="38" s="1" customFormat="true" ht="16.2" hidden="false" customHeight="false" outlineLevel="0" collapsed="false">
      <c r="A38" s="56" t="s">
        <v>139</v>
      </c>
      <c r="B38" s="57" t="n">
        <v>0.54</v>
      </c>
      <c r="C38" s="57" t="n">
        <v>0.44</v>
      </c>
      <c r="D38" s="57" t="n">
        <v>0.52</v>
      </c>
      <c r="E38" s="58" t="n">
        <v>0.28</v>
      </c>
      <c r="F38" s="58" t="n">
        <v>0.36</v>
      </c>
      <c r="G38" s="57" t="n">
        <v>0.61</v>
      </c>
      <c r="H38" s="57" t="n">
        <v>0.53</v>
      </c>
      <c r="I38" s="57" t="n">
        <v>0.4</v>
      </c>
      <c r="J38" s="57" t="n">
        <v>0.49</v>
      </c>
      <c r="K38" s="57" t="n">
        <v>0.26</v>
      </c>
      <c r="L38" s="58" t="n">
        <v>0.33</v>
      </c>
      <c r="M38" s="58" t="n">
        <v>0.28</v>
      </c>
    </row>
    <row r="39" customFormat="false" ht="15.6" hidden="false" customHeight="false" outlineLevel="0" collapsed="false"/>
  </sheetData>
  <mergeCells count="3">
    <mergeCell ref="B3:M3"/>
    <mergeCell ref="B5:E5"/>
    <mergeCell ref="G5:L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M36" activeCellId="1" sqref="11:11 M36"/>
    </sheetView>
  </sheetViews>
  <sheetFormatPr defaultRowHeight="14.4" zeroHeight="false" outlineLevelRow="0" outlineLevelCol="0"/>
  <cols>
    <col collapsed="false" customWidth="true" hidden="false" outlineLevel="0" max="1" min="1" style="0" width="21.67"/>
    <col collapsed="false" customWidth="true" hidden="false" outlineLevel="0" max="2" min="2" style="0" width="13.44"/>
    <col collapsed="false" customWidth="true" hidden="false" outlineLevel="0" max="4" min="3" style="0" width="11.78"/>
    <col collapsed="false" customWidth="true" hidden="false" outlineLevel="0" max="5" min="5" style="0" width="13.22"/>
    <col collapsed="false" customWidth="true" hidden="false" outlineLevel="0" max="6" min="6" style="0" width="14.89"/>
    <col collapsed="false" customWidth="true" hidden="false" outlineLevel="0" max="7" min="7" style="0" width="12.11"/>
    <col collapsed="false" customWidth="true" hidden="false" outlineLevel="0" max="8" min="8" style="0" width="14.66"/>
    <col collapsed="false" customWidth="true" hidden="false" outlineLevel="0" max="9" min="9" style="0" width="12.66"/>
    <col collapsed="false" customWidth="true" hidden="false" outlineLevel="0" max="10" min="10" style="0" width="12.22"/>
    <col collapsed="false" customWidth="true" hidden="false" outlineLevel="0" max="11" min="11" style="0" width="13.22"/>
    <col collapsed="false" customWidth="true" hidden="false" outlineLevel="0" max="12" min="12" style="0" width="14"/>
    <col collapsed="false" customWidth="true" hidden="false" outlineLevel="0" max="13" min="13" style="0" width="12.33"/>
    <col collapsed="false" customWidth="true" hidden="false" outlineLevel="0" max="1025" min="14" style="0" width="8.53"/>
  </cols>
  <sheetData>
    <row r="1" customFormat="false" ht="15.6" hidden="false" customHeight="true" outlineLevel="0" collapsed="false">
      <c r="E1" s="59" t="s">
        <v>140</v>
      </c>
    </row>
    <row r="2" customFormat="false" ht="15" hidden="false" customHeight="true" outlineLevel="0" collapsed="false">
      <c r="A2" s="50"/>
      <c r="B2" s="60" t="s">
        <v>104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50"/>
    </row>
    <row r="3" customFormat="false" ht="31.2" hidden="false" customHeight="false" outlineLevel="0" collapsed="false">
      <c r="A3" s="50" t="s">
        <v>105</v>
      </c>
      <c r="B3" s="50" t="s">
        <v>13</v>
      </c>
      <c r="C3" s="50" t="s">
        <v>17</v>
      </c>
      <c r="D3" s="50" t="s">
        <v>20</v>
      </c>
      <c r="E3" s="50" t="s">
        <v>22</v>
      </c>
      <c r="F3" s="50" t="s">
        <v>24</v>
      </c>
      <c r="G3" s="50" t="s">
        <v>30</v>
      </c>
      <c r="H3" s="50" t="s">
        <v>33</v>
      </c>
      <c r="I3" s="50" t="s">
        <v>36</v>
      </c>
      <c r="J3" s="50" t="s">
        <v>39</v>
      </c>
      <c r="K3" s="50" t="s">
        <v>42</v>
      </c>
      <c r="L3" s="50" t="s">
        <v>45</v>
      </c>
      <c r="M3" s="50" t="s">
        <v>48</v>
      </c>
      <c r="N3" s="50"/>
    </row>
    <row r="4" customFormat="false" ht="15.6" hidden="false" customHeight="false" outlineLevel="0" collapsed="false">
      <c r="A4" s="50" t="s">
        <v>106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customFormat="false" ht="26.4" hidden="false" customHeight="true" outlineLevel="0" collapsed="false">
      <c r="A5" s="50" t="s">
        <v>107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customFormat="false" ht="15.6" hidden="false" customHeight="false" outlineLevel="0" collapsed="false">
      <c r="A6" s="50" t="s">
        <v>108</v>
      </c>
      <c r="B6" s="50" t="n">
        <v>0.13</v>
      </c>
      <c r="C6" s="50" t="n">
        <v>0.1</v>
      </c>
      <c r="D6" s="50" t="n">
        <v>0.13</v>
      </c>
      <c r="E6" s="50" t="n">
        <v>0.07</v>
      </c>
      <c r="F6" s="50" t="n">
        <v>0.06</v>
      </c>
      <c r="G6" s="50" t="n">
        <v>0.27</v>
      </c>
      <c r="H6" s="50" t="n">
        <v>0.33</v>
      </c>
      <c r="I6" s="50" t="n">
        <v>0.19</v>
      </c>
      <c r="J6" s="50" t="n">
        <v>0.17</v>
      </c>
      <c r="K6" s="50" t="n">
        <v>0.05</v>
      </c>
      <c r="L6" s="50" t="n">
        <v>0.31</v>
      </c>
      <c r="M6" s="50" t="n">
        <v>0.08</v>
      </c>
      <c r="N6" s="50"/>
    </row>
    <row r="7" customFormat="false" ht="15.6" hidden="false" customHeight="false" outlineLevel="0" collapsed="false">
      <c r="A7" s="50" t="s">
        <v>109</v>
      </c>
      <c r="B7" s="50" t="n">
        <v>0.23</v>
      </c>
      <c r="C7" s="50" t="n">
        <v>0.21</v>
      </c>
      <c r="D7" s="50" t="n">
        <v>0.35</v>
      </c>
      <c r="E7" s="50" t="n">
        <v>0.32</v>
      </c>
      <c r="F7" s="50" t="n">
        <v>0.12</v>
      </c>
      <c r="G7" s="50" t="n">
        <v>0.54</v>
      </c>
      <c r="H7" s="50" t="n">
        <v>0.41</v>
      </c>
      <c r="I7" s="50" t="n">
        <v>0.18</v>
      </c>
      <c r="J7" s="50" t="n">
        <v>0.16</v>
      </c>
      <c r="K7" s="50" t="n">
        <v>0.06</v>
      </c>
      <c r="L7" s="50" t="n">
        <v>0.33</v>
      </c>
      <c r="M7" s="50" t="n">
        <v>0.15</v>
      </c>
      <c r="N7" s="50"/>
    </row>
    <row r="8" customFormat="false" ht="15.6" hidden="false" customHeight="false" outlineLevel="0" collapsed="false">
      <c r="A8" s="50" t="s">
        <v>110</v>
      </c>
      <c r="B8" s="50" t="n">
        <v>0.72</v>
      </c>
      <c r="C8" s="50" t="n">
        <v>0.65</v>
      </c>
      <c r="D8" s="50" t="n">
        <v>0.63</v>
      </c>
      <c r="E8" s="50" t="n">
        <v>0.53</v>
      </c>
      <c r="F8" s="50" t="n">
        <v>0</v>
      </c>
      <c r="G8" s="50" t="n">
        <v>0.1</v>
      </c>
      <c r="H8" s="50" t="n">
        <v>0.46</v>
      </c>
      <c r="I8" s="50" t="n">
        <v>0.42</v>
      </c>
      <c r="J8" s="50" t="n">
        <v>0.34</v>
      </c>
      <c r="K8" s="50" t="n">
        <v>0.39</v>
      </c>
      <c r="L8" s="50" t="n">
        <v>0.23</v>
      </c>
      <c r="M8" s="50" t="n">
        <v>0.36</v>
      </c>
      <c r="N8" s="50"/>
    </row>
    <row r="9" customFormat="false" ht="15.6" hidden="false" customHeight="false" outlineLevel="0" collapsed="false">
      <c r="A9" s="50" t="s">
        <v>111</v>
      </c>
      <c r="B9" s="50" t="n">
        <v>0.02</v>
      </c>
      <c r="C9" s="50" t="n">
        <v>0.01</v>
      </c>
      <c r="D9" s="50" t="n">
        <v>0.01</v>
      </c>
      <c r="E9" s="50" t="n">
        <v>0.01</v>
      </c>
      <c r="F9" s="50" t="s">
        <v>28</v>
      </c>
      <c r="G9" s="50" t="n">
        <v>0.02</v>
      </c>
      <c r="H9" s="50" t="n">
        <v>0.01</v>
      </c>
      <c r="I9" s="50" t="n">
        <v>0.01</v>
      </c>
      <c r="J9" s="50" t="n">
        <v>0</v>
      </c>
      <c r="K9" s="50" t="n">
        <v>0</v>
      </c>
      <c r="L9" s="50" t="n">
        <v>0</v>
      </c>
      <c r="M9" s="50" t="n">
        <v>0</v>
      </c>
      <c r="N9" s="50"/>
    </row>
    <row r="10" customFormat="false" ht="15.6" hidden="false" customHeight="false" outlineLevel="0" collapsed="false">
      <c r="A10" s="50" t="s">
        <v>112</v>
      </c>
      <c r="B10" s="50" t="n">
        <v>0.02</v>
      </c>
      <c r="C10" s="50" t="n">
        <v>0.02</v>
      </c>
      <c r="D10" s="50" t="n">
        <v>0.02</v>
      </c>
      <c r="E10" s="50" t="n">
        <v>0.01</v>
      </c>
      <c r="F10" s="50" t="s">
        <v>28</v>
      </c>
      <c r="G10" s="50" t="n">
        <v>0.01</v>
      </c>
      <c r="H10" s="50" t="n">
        <v>0.04</v>
      </c>
      <c r="I10" s="50" t="n">
        <v>0.05</v>
      </c>
      <c r="J10" s="50" t="n">
        <v>0.01</v>
      </c>
      <c r="K10" s="50" t="n">
        <v>0</v>
      </c>
      <c r="L10" s="50" t="n">
        <v>0.11</v>
      </c>
      <c r="M10" s="50" t="s">
        <v>28</v>
      </c>
      <c r="N10" s="50"/>
    </row>
    <row r="11" customFormat="false" ht="15.6" hidden="false" customHeight="false" outlineLevel="0" collapsed="false">
      <c r="A11" s="50" t="s">
        <v>113</v>
      </c>
      <c r="B11" s="50" t="s">
        <v>28</v>
      </c>
      <c r="C11" s="50" t="s">
        <v>28</v>
      </c>
      <c r="D11" s="50" t="s">
        <v>28</v>
      </c>
      <c r="E11" s="50" t="s">
        <v>28</v>
      </c>
      <c r="F11" s="50" t="n">
        <v>0.03</v>
      </c>
      <c r="G11" s="50" t="n">
        <v>0.13</v>
      </c>
      <c r="H11" s="50" t="n">
        <v>0.28</v>
      </c>
      <c r="I11" s="50" t="n">
        <v>0.04</v>
      </c>
      <c r="J11" s="50" t="n">
        <v>0.11</v>
      </c>
      <c r="K11" s="50" t="n">
        <v>0.01</v>
      </c>
      <c r="L11" s="50" t="n">
        <v>0.07</v>
      </c>
      <c r="M11" s="50" t="s">
        <v>28</v>
      </c>
      <c r="N11" s="50"/>
    </row>
    <row r="12" customFormat="false" ht="15.6" hidden="false" customHeight="false" outlineLevel="0" collapsed="false">
      <c r="A12" s="50" t="s">
        <v>114</v>
      </c>
      <c r="B12" s="50" t="s">
        <v>28</v>
      </c>
      <c r="C12" s="50" t="s">
        <v>28</v>
      </c>
      <c r="D12" s="50" t="s">
        <v>28</v>
      </c>
      <c r="E12" s="50" t="s">
        <v>28</v>
      </c>
      <c r="F12" s="50" t="s">
        <v>28</v>
      </c>
      <c r="G12" s="50" t="n">
        <v>0.04</v>
      </c>
      <c r="H12" s="50" t="n">
        <v>0.04</v>
      </c>
      <c r="I12" s="50" t="n">
        <v>0.04</v>
      </c>
      <c r="J12" s="50" t="n">
        <v>0</v>
      </c>
      <c r="K12" s="50" t="n">
        <v>0.03</v>
      </c>
      <c r="L12" s="50" t="n">
        <v>0.02</v>
      </c>
      <c r="M12" s="50" t="s">
        <v>28</v>
      </c>
      <c r="N12" s="50"/>
    </row>
    <row r="13" customFormat="false" ht="15.6" hidden="false" customHeight="false" outlineLevel="0" collapsed="false">
      <c r="A13" s="50" t="s">
        <v>115</v>
      </c>
      <c r="B13" s="50" t="n">
        <v>2</v>
      </c>
      <c r="C13" s="50" t="n">
        <v>0.26</v>
      </c>
      <c r="D13" s="50" t="n">
        <v>1.85</v>
      </c>
      <c r="E13" s="50" t="n">
        <v>0.18</v>
      </c>
      <c r="F13" s="50" t="s">
        <v>28</v>
      </c>
      <c r="G13" s="50" t="n">
        <v>0.22</v>
      </c>
      <c r="H13" s="50" t="n">
        <v>0.33</v>
      </c>
      <c r="I13" s="50" t="n">
        <v>0.23</v>
      </c>
      <c r="J13" s="50" t="n">
        <v>0.16</v>
      </c>
      <c r="K13" s="50" t="n">
        <v>0.12</v>
      </c>
      <c r="L13" s="50" t="n">
        <v>0.12</v>
      </c>
      <c r="M13" s="50" t="n">
        <v>1.13</v>
      </c>
      <c r="N13" s="50"/>
    </row>
    <row r="14" customFormat="false" ht="15.6" hidden="false" customHeight="false" outlineLevel="0" collapsed="false">
      <c r="A14" s="50" t="s">
        <v>116</v>
      </c>
      <c r="B14" s="50" t="n">
        <v>0.02</v>
      </c>
      <c r="C14" s="50" t="n">
        <v>0.02</v>
      </c>
      <c r="D14" s="50" t="n">
        <v>0.02</v>
      </c>
      <c r="E14" s="50" t="n">
        <v>0.02</v>
      </c>
      <c r="F14" s="50" t="n">
        <v>0.02</v>
      </c>
      <c r="G14" s="50" t="n">
        <v>0.02</v>
      </c>
      <c r="H14" s="50" t="n">
        <v>0.02</v>
      </c>
      <c r="I14" s="50" t="n">
        <v>0.02</v>
      </c>
      <c r="J14" s="50" t="n">
        <v>0.02</v>
      </c>
      <c r="K14" s="50" t="n">
        <v>0.02</v>
      </c>
      <c r="L14" s="50" t="n">
        <v>0.01</v>
      </c>
      <c r="M14" s="50" t="n">
        <v>0.02</v>
      </c>
      <c r="N14" s="50"/>
    </row>
    <row r="15" customFormat="false" ht="26.4" hidden="false" customHeight="true" outlineLevel="0" collapsed="false">
      <c r="A15" s="50" t="s">
        <v>117</v>
      </c>
      <c r="B15" s="50" t="n">
        <v>0.07</v>
      </c>
      <c r="C15" s="50" t="n">
        <v>0.05</v>
      </c>
      <c r="D15" s="50" t="n">
        <v>0.08</v>
      </c>
      <c r="E15" s="50" t="n">
        <v>0.06</v>
      </c>
      <c r="F15" s="50" t="n">
        <v>0.02</v>
      </c>
      <c r="G15" s="50" t="n">
        <v>0.14</v>
      </c>
      <c r="H15" s="50" t="n">
        <v>0.06</v>
      </c>
      <c r="I15" s="50" t="n">
        <v>0.03</v>
      </c>
      <c r="J15" s="50" t="n">
        <v>0.03</v>
      </c>
      <c r="K15" s="50" t="n">
        <v>0.02</v>
      </c>
      <c r="L15" s="50" t="n">
        <v>0.06</v>
      </c>
      <c r="M15" s="50" t="n">
        <v>0.03</v>
      </c>
      <c r="N15" s="50"/>
    </row>
    <row r="16" customFormat="false" ht="15.6" hidden="false" customHeight="false" outlineLevel="0" collapsed="false">
      <c r="A16" s="50" t="s">
        <v>118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</row>
    <row r="17" customFormat="false" ht="15.6" hidden="false" customHeight="false" outlineLevel="0" collapsed="false">
      <c r="A17" s="50" t="s">
        <v>119</v>
      </c>
      <c r="B17" s="50" t="n">
        <v>0.72</v>
      </c>
      <c r="C17" s="50" t="n">
        <v>0.62</v>
      </c>
      <c r="D17" s="50" t="n">
        <v>0.67</v>
      </c>
      <c r="E17" s="50" t="n">
        <v>0.54</v>
      </c>
      <c r="F17" s="50" t="n">
        <v>0.55</v>
      </c>
      <c r="G17" s="50" t="n">
        <v>0.64</v>
      </c>
      <c r="H17" s="50" t="n">
        <v>0.54</v>
      </c>
      <c r="I17" s="50" t="n">
        <v>0.46</v>
      </c>
      <c r="J17" s="50" t="n">
        <v>1.19</v>
      </c>
      <c r="K17" s="50" t="n">
        <v>0.4</v>
      </c>
      <c r="L17" s="50" t="n">
        <v>0.27</v>
      </c>
      <c r="M17" s="50" t="n">
        <v>0.35</v>
      </c>
      <c r="N17" s="50"/>
    </row>
    <row r="18" customFormat="false" ht="15.6" hidden="false" customHeight="false" outlineLevel="0" collapsed="false">
      <c r="A18" s="50" t="s">
        <v>120</v>
      </c>
      <c r="B18" s="50" t="n">
        <v>0.85</v>
      </c>
      <c r="C18" s="50" t="n">
        <v>1.13</v>
      </c>
      <c r="D18" s="50" t="n">
        <v>0.76</v>
      </c>
      <c r="E18" s="50" t="n">
        <v>0.68</v>
      </c>
      <c r="F18" s="50" t="n">
        <v>0.67</v>
      </c>
      <c r="G18" s="50" t="n">
        <v>1.28</v>
      </c>
      <c r="H18" s="50" t="n">
        <v>0.66</v>
      </c>
      <c r="I18" s="50" t="n">
        <v>0.52</v>
      </c>
      <c r="J18" s="50" t="n">
        <v>0.61</v>
      </c>
      <c r="K18" s="50" t="n">
        <v>0.51</v>
      </c>
      <c r="L18" s="50" t="n">
        <v>0.37</v>
      </c>
      <c r="M18" s="50" t="n">
        <v>0.42</v>
      </c>
      <c r="N18" s="50"/>
    </row>
    <row r="19" customFormat="false" ht="15.6" hidden="false" customHeight="false" outlineLevel="0" collapsed="false">
      <c r="A19" s="50" t="s">
        <v>121</v>
      </c>
      <c r="B19" s="50" t="n">
        <v>0.15</v>
      </c>
      <c r="C19" s="50" t="n">
        <v>0.24</v>
      </c>
      <c r="D19" s="50" t="n">
        <v>0.13</v>
      </c>
      <c r="E19" s="50" t="n">
        <v>0.12</v>
      </c>
      <c r="F19" s="50" t="n">
        <v>0.11</v>
      </c>
      <c r="G19" s="50" t="n">
        <v>0.31</v>
      </c>
      <c r="H19" s="50" t="n">
        <v>0.26</v>
      </c>
      <c r="I19" s="50" t="n">
        <v>0.13</v>
      </c>
      <c r="J19" s="50" t="n">
        <v>0.17</v>
      </c>
      <c r="K19" s="50" t="n">
        <v>0.05</v>
      </c>
      <c r="L19" s="50" t="n">
        <v>0.27</v>
      </c>
      <c r="M19" s="50" t="n">
        <v>0.08</v>
      </c>
      <c r="N19" s="50"/>
    </row>
    <row r="20" customFormat="false" ht="15.6" hidden="false" customHeight="false" outlineLevel="0" collapsed="false">
      <c r="A20" s="50" t="s">
        <v>122</v>
      </c>
      <c r="B20" s="50" t="n">
        <v>0.49</v>
      </c>
      <c r="C20" s="50" t="n">
        <v>0.39</v>
      </c>
      <c r="D20" s="50" t="n">
        <v>0.44</v>
      </c>
      <c r="E20" s="50" t="n">
        <v>0.31</v>
      </c>
      <c r="F20" s="50" t="n">
        <v>0.34</v>
      </c>
      <c r="G20" s="50" t="n">
        <v>0.53</v>
      </c>
      <c r="H20" s="50" t="n">
        <v>0.4</v>
      </c>
      <c r="I20" s="50" t="n">
        <v>0.28</v>
      </c>
      <c r="J20" s="50" t="n">
        <v>0.32</v>
      </c>
      <c r="K20" s="50" t="n">
        <v>0.28</v>
      </c>
      <c r="L20" s="50" t="n">
        <v>0.27</v>
      </c>
      <c r="M20" s="50" t="n">
        <v>0.23</v>
      </c>
      <c r="N20" s="50"/>
    </row>
    <row r="21" customFormat="false" ht="15.6" hidden="false" customHeight="false" outlineLevel="0" collapsed="false">
      <c r="A21" s="50" t="s">
        <v>123</v>
      </c>
      <c r="B21" s="50" t="n">
        <v>0.81</v>
      </c>
      <c r="C21" s="50" t="n">
        <v>0.8</v>
      </c>
      <c r="D21" s="50" t="n">
        <v>0.75</v>
      </c>
      <c r="E21" s="50" t="n">
        <v>0.65</v>
      </c>
      <c r="F21" s="50" t="n">
        <v>0.74</v>
      </c>
      <c r="G21" s="50" t="n">
        <v>0.78</v>
      </c>
      <c r="H21" s="50" t="n">
        <v>0.7</v>
      </c>
      <c r="I21" s="50" t="n">
        <v>0.48</v>
      </c>
      <c r="J21" s="50" t="n">
        <v>0.61</v>
      </c>
      <c r="K21" s="50" t="n">
        <v>0.48</v>
      </c>
      <c r="L21" s="50" t="n">
        <v>0.42</v>
      </c>
      <c r="M21" s="50" t="n">
        <v>0.38</v>
      </c>
      <c r="N21" s="50"/>
    </row>
    <row r="22" customFormat="false" ht="15.6" hidden="false" customHeight="false" outlineLevel="0" collapsed="false">
      <c r="A22" s="50" t="s">
        <v>124</v>
      </c>
      <c r="B22" s="50" t="n">
        <v>0.03</v>
      </c>
      <c r="C22" s="50" t="n">
        <v>0.03</v>
      </c>
      <c r="D22" s="50" t="n">
        <v>0.04</v>
      </c>
      <c r="E22" s="50" t="n">
        <v>0.07</v>
      </c>
      <c r="F22" s="50" t="s">
        <v>28</v>
      </c>
      <c r="G22" s="50" t="n">
        <v>0.35</v>
      </c>
      <c r="H22" s="50" t="n">
        <v>0.27</v>
      </c>
      <c r="I22" s="50" t="n">
        <v>0.24</v>
      </c>
      <c r="J22" s="50" t="n">
        <v>0.26</v>
      </c>
      <c r="K22" s="50" t="n">
        <v>0.33</v>
      </c>
      <c r="L22" s="50" t="n">
        <v>0.16</v>
      </c>
      <c r="M22" s="50" t="n">
        <v>0.18</v>
      </c>
      <c r="N22" s="50"/>
    </row>
    <row r="23" customFormat="false" ht="15.6" hidden="false" customHeight="false" outlineLevel="0" collapsed="false">
      <c r="A23" s="50" t="s">
        <v>125</v>
      </c>
      <c r="B23" s="50" t="n">
        <v>0.53</v>
      </c>
      <c r="C23" s="50" t="n">
        <v>3.92</v>
      </c>
      <c r="D23" s="50" t="n">
        <v>0.54</v>
      </c>
      <c r="E23" s="50" t="n">
        <v>3.07</v>
      </c>
      <c r="F23" s="50" t="n">
        <v>0.33</v>
      </c>
      <c r="G23" s="50" t="n">
        <v>0.41</v>
      </c>
      <c r="H23" s="50" t="n">
        <v>0.65</v>
      </c>
      <c r="I23" s="50" t="n">
        <v>0.19</v>
      </c>
      <c r="J23" s="50" t="n">
        <v>0.51</v>
      </c>
      <c r="K23" s="50" t="n">
        <v>0.08</v>
      </c>
      <c r="L23" s="50" t="n">
        <v>0.07</v>
      </c>
      <c r="M23" s="50" t="n">
        <v>0.29</v>
      </c>
      <c r="N23" s="50"/>
    </row>
    <row r="24" customFormat="false" ht="15.6" hidden="false" customHeight="false" outlineLevel="0" collapsed="false">
      <c r="A24" s="50" t="s">
        <v>126</v>
      </c>
      <c r="B24" s="50" t="n">
        <v>0.01</v>
      </c>
      <c r="C24" s="50" t="n">
        <v>0.01</v>
      </c>
      <c r="D24" s="50" t="n">
        <v>0.01</v>
      </c>
      <c r="E24" s="50" t="n">
        <v>0.01</v>
      </c>
      <c r="F24" s="50" t="n">
        <v>0</v>
      </c>
      <c r="G24" s="50" t="n">
        <v>0.02</v>
      </c>
      <c r="H24" s="50" t="n">
        <v>0.02</v>
      </c>
      <c r="I24" s="50" t="n">
        <v>0.01</v>
      </c>
      <c r="J24" s="50" t="n">
        <v>0.01</v>
      </c>
      <c r="K24" s="50" t="n">
        <v>0.03</v>
      </c>
      <c r="L24" s="50" t="n">
        <v>0.01</v>
      </c>
      <c r="M24" s="50" t="n">
        <v>0</v>
      </c>
      <c r="N24" s="50"/>
    </row>
    <row r="25" customFormat="false" ht="26.4" hidden="false" customHeight="true" outlineLevel="0" collapsed="false">
      <c r="A25" s="50" t="s">
        <v>127</v>
      </c>
      <c r="B25" s="50" t="n">
        <v>0.1</v>
      </c>
      <c r="C25" s="50" t="n">
        <v>0.05</v>
      </c>
      <c r="D25" s="50" t="n">
        <v>0.15</v>
      </c>
      <c r="E25" s="50" t="n">
        <v>0.04</v>
      </c>
      <c r="F25" s="50" t="s">
        <v>28</v>
      </c>
      <c r="G25" s="50" t="n">
        <v>0.15</v>
      </c>
      <c r="H25" s="50" t="n">
        <v>0.07</v>
      </c>
      <c r="I25" s="50" t="n">
        <v>0.04</v>
      </c>
      <c r="J25" s="50" t="n">
        <v>0.03</v>
      </c>
      <c r="K25" s="50" t="n">
        <v>0.01</v>
      </c>
      <c r="L25" s="50" t="n">
        <v>0.01</v>
      </c>
      <c r="M25" s="50" t="n">
        <v>0.03</v>
      </c>
      <c r="N25" s="50"/>
    </row>
    <row r="26" customFormat="false" ht="15.6" hidden="false" customHeight="false" outlineLevel="0" collapsed="false">
      <c r="A26" s="50" t="s">
        <v>128</v>
      </c>
      <c r="B26" s="50" t="n">
        <v>0.11</v>
      </c>
      <c r="C26" s="50" t="n">
        <v>0.89</v>
      </c>
      <c r="D26" s="50" t="n">
        <v>0.09</v>
      </c>
      <c r="E26" s="50" t="n">
        <v>0.74</v>
      </c>
      <c r="F26" s="50" t="s">
        <v>28</v>
      </c>
      <c r="G26" s="50" t="n">
        <v>0.03</v>
      </c>
      <c r="H26" s="50" t="n">
        <v>0.01</v>
      </c>
      <c r="I26" s="50" t="n">
        <v>0.04</v>
      </c>
      <c r="J26" s="50" t="n">
        <v>0.03</v>
      </c>
      <c r="K26" s="50" t="n">
        <v>0.01</v>
      </c>
      <c r="L26" s="50" t="n">
        <v>0.01</v>
      </c>
      <c r="M26" s="50" t="n">
        <v>0.06</v>
      </c>
      <c r="N26" s="50"/>
    </row>
    <row r="27" customFormat="false" ht="15.6" hidden="false" customHeight="false" outlineLevel="0" collapsed="false">
      <c r="A27" s="50" t="s">
        <v>141</v>
      </c>
      <c r="B27" s="50" t="n">
        <v>0.09</v>
      </c>
      <c r="C27" s="50" t="n">
        <v>0.06</v>
      </c>
      <c r="D27" s="50" t="n">
        <v>0.09</v>
      </c>
      <c r="E27" s="50" t="n">
        <v>0.07</v>
      </c>
      <c r="F27" s="50" t="s">
        <v>28</v>
      </c>
      <c r="G27" s="50" t="n">
        <v>0.14</v>
      </c>
      <c r="H27" s="50" t="n">
        <v>0.28</v>
      </c>
      <c r="I27" s="50" t="n">
        <v>0.04</v>
      </c>
      <c r="J27" s="50" t="n">
        <v>0.13</v>
      </c>
      <c r="K27" s="50" t="n">
        <v>0.01</v>
      </c>
      <c r="L27" s="50" t="n">
        <v>0.1</v>
      </c>
      <c r="M27" s="50" t="n">
        <v>0.04</v>
      </c>
      <c r="N27" s="50"/>
    </row>
    <row r="28" customFormat="false" ht="26.4" hidden="false" customHeight="true" outlineLevel="0" collapsed="false">
      <c r="A28" s="50" t="s">
        <v>130</v>
      </c>
      <c r="B28" s="50" t="n">
        <v>0.54</v>
      </c>
      <c r="C28" s="50" t="n">
        <v>0.29</v>
      </c>
      <c r="D28" s="50" t="n">
        <v>0.54</v>
      </c>
      <c r="E28" s="50" t="n">
        <v>0.41</v>
      </c>
      <c r="F28" s="50" t="n">
        <v>0.25</v>
      </c>
      <c r="G28" s="50" t="n">
        <v>0.58</v>
      </c>
      <c r="H28" s="50" t="n">
        <v>0.48</v>
      </c>
      <c r="I28" s="50" t="n">
        <v>0.26</v>
      </c>
      <c r="J28" s="50" t="n">
        <v>0.29</v>
      </c>
      <c r="K28" s="50" t="n">
        <v>0.21</v>
      </c>
      <c r="L28" s="50" t="n">
        <v>0.36</v>
      </c>
      <c r="M28" s="50" t="n">
        <v>0.26</v>
      </c>
      <c r="N28" s="50"/>
    </row>
    <row r="29" customFormat="false" ht="15.6" hidden="false" customHeight="false" outlineLevel="0" collapsed="false">
      <c r="A29" s="50" t="s">
        <v>131</v>
      </c>
      <c r="B29" s="50" t="n">
        <v>0.62</v>
      </c>
      <c r="C29" s="50" t="n">
        <v>0.3</v>
      </c>
      <c r="D29" s="50" t="n">
        <v>0.52</v>
      </c>
      <c r="E29" s="50" t="n">
        <v>0.45</v>
      </c>
      <c r="F29" s="50" t="n">
        <v>0.14</v>
      </c>
      <c r="G29" s="50" t="n">
        <v>0.58</v>
      </c>
      <c r="H29" s="50" t="n">
        <v>0.48</v>
      </c>
      <c r="I29" s="50" t="n">
        <v>0.29</v>
      </c>
      <c r="J29" s="50" t="n">
        <v>0.31</v>
      </c>
      <c r="K29" s="50" t="n">
        <v>0.19</v>
      </c>
      <c r="L29" s="50" t="n">
        <v>0.34</v>
      </c>
      <c r="M29" s="50" t="n">
        <v>0.24</v>
      </c>
      <c r="N29" s="50"/>
    </row>
    <row r="30" customFormat="false" ht="15.6" hidden="false" customHeight="false" outlineLevel="0" collapsed="false">
      <c r="A30" s="50" t="s">
        <v>132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customFormat="false" ht="15.6" hidden="false" customHeight="false" outlineLevel="0" collapsed="false">
      <c r="A31" s="50" t="s">
        <v>133</v>
      </c>
      <c r="B31" s="50" t="n">
        <v>0.17</v>
      </c>
      <c r="C31" s="50" t="n">
        <v>0.15</v>
      </c>
      <c r="D31" s="50" t="n">
        <v>0.15</v>
      </c>
      <c r="E31" s="50" t="n">
        <v>0.14</v>
      </c>
      <c r="F31" s="50" t="n">
        <v>0.21</v>
      </c>
      <c r="G31" s="50" t="n">
        <v>0.15</v>
      </c>
      <c r="H31" s="50" t="n">
        <v>0.14</v>
      </c>
      <c r="I31" s="50" t="n">
        <v>0.08</v>
      </c>
      <c r="J31" s="50" t="n">
        <v>0.11</v>
      </c>
      <c r="K31" s="50" t="n">
        <v>0.09</v>
      </c>
      <c r="L31" s="50" t="n">
        <v>0.06</v>
      </c>
      <c r="M31" s="50" t="n">
        <v>0.09</v>
      </c>
      <c r="N31" s="50"/>
    </row>
    <row r="32" customFormat="false" ht="15.6" hidden="false" customHeight="false" outlineLevel="0" collapsed="false">
      <c r="A32" s="50" t="s">
        <v>134</v>
      </c>
      <c r="B32" s="50" t="s">
        <v>28</v>
      </c>
      <c r="C32" s="50" t="s">
        <v>28</v>
      </c>
      <c r="D32" s="50" t="s">
        <v>28</v>
      </c>
      <c r="E32" s="50" t="s">
        <v>28</v>
      </c>
      <c r="F32" s="50"/>
      <c r="G32" s="50" t="n">
        <v>0.06</v>
      </c>
      <c r="H32" s="50" t="n">
        <v>0.06</v>
      </c>
      <c r="I32" s="50" t="n">
        <v>0.06</v>
      </c>
      <c r="J32" s="50" t="n">
        <v>0.08</v>
      </c>
      <c r="K32" s="50" t="n">
        <v>0.03</v>
      </c>
      <c r="L32" s="50" t="n">
        <v>0.06</v>
      </c>
      <c r="M32" s="50" t="s">
        <v>28</v>
      </c>
      <c r="N32" s="50"/>
    </row>
    <row r="33" customFormat="false" ht="15.6" hidden="false" customHeight="false" outlineLevel="0" collapsed="false">
      <c r="A33" s="50" t="s">
        <v>135</v>
      </c>
      <c r="B33" s="50" t="s">
        <v>28</v>
      </c>
      <c r="C33" s="50" t="s">
        <v>28</v>
      </c>
      <c r="D33" s="50" t="s">
        <v>28</v>
      </c>
      <c r="E33" s="50" t="s">
        <v>28</v>
      </c>
      <c r="F33" s="50" t="s">
        <v>28</v>
      </c>
      <c r="G33" s="50" t="n">
        <v>0.2</v>
      </c>
      <c r="H33" s="50" t="n">
        <v>0.13</v>
      </c>
      <c r="I33" s="50" t="n">
        <v>0.11</v>
      </c>
      <c r="J33" s="50" t="n">
        <v>0.11</v>
      </c>
      <c r="K33" s="50" t="n">
        <v>0.11</v>
      </c>
      <c r="L33" s="50" t="n">
        <v>0.07</v>
      </c>
      <c r="M33" s="50" t="s">
        <v>28</v>
      </c>
      <c r="N33" s="50"/>
    </row>
    <row r="34" customFormat="false" ht="15.6" hidden="false" customHeight="false" outlineLevel="0" collapsed="false">
      <c r="A34" s="50" t="s">
        <v>136</v>
      </c>
      <c r="B34" s="50" t="n">
        <v>0.01</v>
      </c>
      <c r="C34" s="50" t="n">
        <v>0.01</v>
      </c>
      <c r="D34" s="50" t="n">
        <v>0.01</v>
      </c>
      <c r="E34" s="50" t="n">
        <v>0.01</v>
      </c>
      <c r="F34" s="50" t="n">
        <v>0.01</v>
      </c>
      <c r="G34" s="50" t="n">
        <v>0.02</v>
      </c>
      <c r="H34" s="50" t="n">
        <v>0.02</v>
      </c>
      <c r="I34" s="50" t="n">
        <v>0.02</v>
      </c>
      <c r="J34" s="50" t="n">
        <v>0.01</v>
      </c>
      <c r="K34" s="50" t="n">
        <v>0.02</v>
      </c>
      <c r="L34" s="50" t="n">
        <v>0.01</v>
      </c>
      <c r="M34" s="50" t="n">
        <v>0.01</v>
      </c>
      <c r="N34" s="50"/>
    </row>
    <row r="35" customFormat="false" ht="15.6" hidden="false" customHeight="false" outlineLevel="0" collapsed="false">
      <c r="A35" s="50" t="s">
        <v>137</v>
      </c>
      <c r="B35" s="50" t="n">
        <v>0.97</v>
      </c>
      <c r="C35" s="50" t="n">
        <v>0.83</v>
      </c>
      <c r="D35" s="50" t="n">
        <v>0.83</v>
      </c>
      <c r="E35" s="50" t="n">
        <v>0.65</v>
      </c>
      <c r="F35" s="50" t="n">
        <v>0.96</v>
      </c>
      <c r="G35" s="50" t="n">
        <v>0.64</v>
      </c>
      <c r="H35" s="50" t="n">
        <v>0.95</v>
      </c>
      <c r="I35" s="50" t="n">
        <v>0.67</v>
      </c>
      <c r="J35" s="50" t="n">
        <v>0.77</v>
      </c>
      <c r="K35" s="50" t="n">
        <v>0.33</v>
      </c>
      <c r="L35" s="50" t="n">
        <v>0.3</v>
      </c>
      <c r="M35" s="50" t="n">
        <v>0.38</v>
      </c>
      <c r="N35" s="50"/>
    </row>
    <row r="36" customFormat="false" ht="15.6" hidden="false" customHeight="false" outlineLevel="0" collapsed="false">
      <c r="A36" s="50" t="s">
        <v>138</v>
      </c>
      <c r="B36" s="50" t="n">
        <v>0.11</v>
      </c>
      <c r="C36" s="50" t="n">
        <v>0.1</v>
      </c>
      <c r="D36" s="50" t="n">
        <v>0.12</v>
      </c>
      <c r="E36" s="50" t="n">
        <v>0.11</v>
      </c>
      <c r="F36" s="50" t="n">
        <v>0.06</v>
      </c>
      <c r="G36" s="50" t="n">
        <v>0.06</v>
      </c>
      <c r="H36" s="50" t="n">
        <v>0.07</v>
      </c>
      <c r="I36" s="50" t="n">
        <v>0.06</v>
      </c>
      <c r="J36" s="50" t="n">
        <v>0.05</v>
      </c>
      <c r="K36" s="50" t="n">
        <v>0.05</v>
      </c>
      <c r="L36" s="50" t="n">
        <v>0.03</v>
      </c>
      <c r="M36" s="50" t="n">
        <v>0.25</v>
      </c>
      <c r="N36" s="50"/>
    </row>
    <row r="37" customFormat="false" ht="15.6" hidden="false" customHeight="false" outlineLevel="0" collapsed="false">
      <c r="A37" s="50" t="s">
        <v>139</v>
      </c>
      <c r="B37" s="50" t="n">
        <v>0.51</v>
      </c>
      <c r="C37" s="50" t="n">
        <v>0.41</v>
      </c>
      <c r="D37" s="50" t="n">
        <v>0.49</v>
      </c>
      <c r="E37" s="50" t="n">
        <v>0.34</v>
      </c>
      <c r="F37" s="50" t="n">
        <v>0.33</v>
      </c>
      <c r="G37" s="50" t="n">
        <v>0.59</v>
      </c>
      <c r="H37" s="50" t="n">
        <v>0.51</v>
      </c>
      <c r="I37" s="50" t="n">
        <v>0.38</v>
      </c>
      <c r="J37" s="50" t="n">
        <v>0.47</v>
      </c>
      <c r="K37" s="50" t="n">
        <v>0.24</v>
      </c>
      <c r="L37" s="50" t="n">
        <v>0.31</v>
      </c>
      <c r="M37" s="50" t="n">
        <v>0.26</v>
      </c>
      <c r="N37" s="50"/>
    </row>
  </sheetData>
  <mergeCells count="1">
    <mergeCell ref="B2:M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2018-06-28T08:26:47Z</dcterms:created>
  <dc:creator>Theodora</dc:creator>
  <dc:description/>
  <dc:language>en-US</dc:language>
  <cp:lastModifiedBy/>
  <dcterms:modified xsi:type="dcterms:W3CDTF">2019-06-26T15:56:25Z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