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froo\Desktop\"/>
    </mc:Choice>
  </mc:AlternateContent>
  <bookViews>
    <workbookView xWindow="0" yWindow="0" windowWidth="38400" windowHeight="20016" tabRatio="500" activeTab="1"/>
  </bookViews>
  <sheets>
    <sheet name="Sheet1" sheetId="1" r:id="rId1"/>
    <sheet name="Demographics" sheetId="2" r:id="rId2"/>
  </sheets>
  <externalReferences>
    <externalReference r:id="rId3"/>
  </externalReferences>
  <definedNames>
    <definedName name="demographics">Demographics!$A$2:$CE$296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53" i="1" l="1"/>
  <c r="H253" i="1"/>
  <c r="G253" i="1"/>
  <c r="I252" i="1"/>
  <c r="H252" i="1"/>
  <c r="G252" i="1"/>
  <c r="I251" i="1"/>
  <c r="H251" i="1"/>
  <c r="G251" i="1"/>
  <c r="I250" i="1"/>
  <c r="H250" i="1"/>
  <c r="G250" i="1"/>
  <c r="I249" i="1"/>
  <c r="H249" i="1"/>
  <c r="G249" i="1"/>
  <c r="I248" i="1"/>
  <c r="H248" i="1"/>
  <c r="G248" i="1"/>
  <c r="I247" i="1"/>
  <c r="H247" i="1"/>
  <c r="G247" i="1"/>
  <c r="I246" i="1"/>
  <c r="H246" i="1"/>
  <c r="G246" i="1"/>
  <c r="I245" i="1"/>
  <c r="H245" i="1"/>
  <c r="G245" i="1"/>
  <c r="I244" i="1"/>
  <c r="H244" i="1"/>
  <c r="G244" i="1"/>
  <c r="I243" i="1"/>
  <c r="H243" i="1"/>
  <c r="G243" i="1"/>
  <c r="I242" i="1"/>
  <c r="H242" i="1"/>
  <c r="G242" i="1"/>
  <c r="I241" i="1"/>
  <c r="H241" i="1"/>
  <c r="G241" i="1"/>
  <c r="I240" i="1"/>
  <c r="H240" i="1"/>
  <c r="G240" i="1"/>
  <c r="I239" i="1"/>
  <c r="H239" i="1"/>
  <c r="G239" i="1"/>
  <c r="I238" i="1"/>
  <c r="H238" i="1"/>
  <c r="G238" i="1"/>
  <c r="I237" i="1"/>
  <c r="H237" i="1"/>
  <c r="G237" i="1"/>
  <c r="I236" i="1"/>
  <c r="H236" i="1"/>
  <c r="G236" i="1"/>
  <c r="I235" i="1"/>
  <c r="H235" i="1"/>
  <c r="G235" i="1"/>
  <c r="I234" i="1"/>
  <c r="H234" i="1"/>
  <c r="G234" i="1"/>
  <c r="I233" i="1"/>
  <c r="H233" i="1"/>
  <c r="G233" i="1"/>
  <c r="I232" i="1"/>
  <c r="H232" i="1"/>
  <c r="G232" i="1"/>
  <c r="I231" i="1"/>
  <c r="H231" i="1"/>
  <c r="G231" i="1"/>
  <c r="I230" i="1"/>
  <c r="H230" i="1"/>
  <c r="G230" i="1"/>
  <c r="I229" i="1"/>
  <c r="H229" i="1"/>
  <c r="G229" i="1"/>
  <c r="I228" i="1"/>
  <c r="H228" i="1"/>
  <c r="G228" i="1"/>
  <c r="I227" i="1"/>
  <c r="H227" i="1"/>
  <c r="G227" i="1"/>
  <c r="I226" i="1"/>
  <c r="H226" i="1"/>
  <c r="G226" i="1"/>
  <c r="I225" i="1"/>
  <c r="H225" i="1"/>
  <c r="G225" i="1"/>
  <c r="I224" i="1"/>
  <c r="H224" i="1"/>
  <c r="G224" i="1"/>
  <c r="I223" i="1"/>
  <c r="H223" i="1"/>
  <c r="G223" i="1"/>
  <c r="I222" i="1"/>
  <c r="H222" i="1"/>
  <c r="G222" i="1"/>
  <c r="I221" i="1"/>
  <c r="H221" i="1"/>
  <c r="G221" i="1"/>
  <c r="I220" i="1"/>
  <c r="H220" i="1"/>
  <c r="G220" i="1"/>
  <c r="I219" i="1"/>
  <c r="H219" i="1"/>
  <c r="G219" i="1"/>
  <c r="I218" i="1"/>
  <c r="H218" i="1"/>
  <c r="G218" i="1"/>
  <c r="I217" i="1"/>
  <c r="H217" i="1"/>
  <c r="G217" i="1"/>
  <c r="I216" i="1"/>
  <c r="H216" i="1"/>
  <c r="G216" i="1"/>
  <c r="I215" i="1"/>
  <c r="H215" i="1"/>
  <c r="G215" i="1"/>
  <c r="I177" i="1"/>
  <c r="H177" i="1"/>
  <c r="G177" i="1"/>
  <c r="I176" i="1"/>
  <c r="H176" i="1"/>
  <c r="G176" i="1"/>
  <c r="I175" i="1"/>
  <c r="H175" i="1"/>
  <c r="G175" i="1"/>
  <c r="I174" i="1"/>
  <c r="H174" i="1"/>
  <c r="G174" i="1"/>
  <c r="I171" i="1"/>
  <c r="H171" i="1"/>
  <c r="G171" i="1"/>
  <c r="I162" i="1"/>
  <c r="H162" i="1"/>
  <c r="G162" i="1"/>
  <c r="I161" i="1"/>
  <c r="H161" i="1"/>
  <c r="G161" i="1"/>
  <c r="I160" i="1"/>
  <c r="H160" i="1"/>
  <c r="G160" i="1"/>
  <c r="I159" i="1"/>
  <c r="H159" i="1"/>
  <c r="G159" i="1"/>
  <c r="I158" i="1"/>
  <c r="H158" i="1"/>
  <c r="G158" i="1"/>
  <c r="I157" i="1"/>
  <c r="H157" i="1"/>
  <c r="G157" i="1"/>
  <c r="I156" i="1"/>
  <c r="H156" i="1"/>
  <c r="G156" i="1"/>
  <c r="I155" i="1"/>
  <c r="H155" i="1"/>
  <c r="G155" i="1"/>
  <c r="I154" i="1"/>
  <c r="H154" i="1"/>
  <c r="G154" i="1"/>
  <c r="I153" i="1"/>
  <c r="H153" i="1"/>
  <c r="G153" i="1"/>
  <c r="I152" i="1"/>
  <c r="H152" i="1"/>
  <c r="G152" i="1"/>
  <c r="I150" i="1"/>
  <c r="H150" i="1"/>
  <c r="G150" i="1"/>
  <c r="I148" i="1"/>
  <c r="H148" i="1"/>
  <c r="G148" i="1"/>
  <c r="I142" i="1"/>
  <c r="H142" i="1"/>
  <c r="G142" i="1"/>
  <c r="I141" i="1"/>
  <c r="H141" i="1"/>
  <c r="G141" i="1"/>
  <c r="I139" i="1"/>
  <c r="H139" i="1"/>
  <c r="G139" i="1"/>
  <c r="I138" i="1"/>
  <c r="H138" i="1"/>
  <c r="G138" i="1"/>
  <c r="I136" i="1"/>
  <c r="H136" i="1"/>
  <c r="G136" i="1"/>
  <c r="I135" i="1"/>
  <c r="H135" i="1"/>
  <c r="G135" i="1"/>
  <c r="I125" i="1"/>
  <c r="H125" i="1"/>
  <c r="G125" i="1"/>
  <c r="I124" i="1"/>
  <c r="H124" i="1"/>
  <c r="G124" i="1"/>
  <c r="I123" i="1"/>
  <c r="H123" i="1"/>
  <c r="G123" i="1"/>
  <c r="I122" i="1"/>
  <c r="H122" i="1"/>
  <c r="G122" i="1"/>
  <c r="I121" i="1"/>
  <c r="H121" i="1"/>
  <c r="G121" i="1"/>
  <c r="I120" i="1"/>
  <c r="H120" i="1"/>
  <c r="G120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I90" i="1"/>
  <c r="H90" i="1"/>
  <c r="G90" i="1"/>
  <c r="I89" i="1"/>
  <c r="H89" i="1"/>
  <c r="G89" i="1"/>
  <c r="I88" i="1"/>
  <c r="H88" i="1"/>
  <c r="G88" i="1"/>
  <c r="I86" i="1"/>
  <c r="H86" i="1"/>
  <c r="G86" i="1"/>
  <c r="I85" i="1"/>
  <c r="H85" i="1"/>
  <c r="G85" i="1"/>
  <c r="I84" i="1"/>
  <c r="H84" i="1"/>
  <c r="G84" i="1"/>
  <c r="I83" i="1"/>
  <c r="H83" i="1"/>
  <c r="G83" i="1"/>
  <c r="I82" i="1"/>
  <c r="H82" i="1"/>
  <c r="G82" i="1"/>
  <c r="I81" i="1"/>
  <c r="H81" i="1"/>
  <c r="G81" i="1"/>
  <c r="I80" i="1"/>
  <c r="H80" i="1"/>
  <c r="G80" i="1"/>
  <c r="I79" i="1"/>
  <c r="H79" i="1"/>
  <c r="G79" i="1"/>
  <c r="I78" i="1"/>
  <c r="H78" i="1"/>
  <c r="G78" i="1"/>
  <c r="I77" i="1"/>
  <c r="G77" i="1"/>
  <c r="I76" i="1"/>
  <c r="G76" i="1"/>
  <c r="I75" i="1"/>
  <c r="H75" i="1"/>
  <c r="G75" i="1"/>
  <c r="I74" i="1"/>
  <c r="H74" i="1"/>
  <c r="G74" i="1"/>
  <c r="I73" i="1"/>
  <c r="H73" i="1"/>
  <c r="G73" i="1"/>
  <c r="I72" i="1"/>
  <c r="G72" i="1"/>
  <c r="I71" i="1"/>
  <c r="H71" i="1"/>
  <c r="G71" i="1"/>
  <c r="I55" i="1"/>
  <c r="H55" i="1"/>
  <c r="G55" i="1"/>
  <c r="I54" i="1"/>
  <c r="H54" i="1"/>
  <c r="G54" i="1"/>
  <c r="I53" i="1"/>
  <c r="H53" i="1"/>
  <c r="G53" i="1"/>
  <c r="I44" i="1"/>
  <c r="H44" i="1"/>
  <c r="G44" i="1"/>
  <c r="I43" i="1"/>
  <c r="H43" i="1"/>
  <c r="G43" i="1"/>
  <c r="I42" i="1"/>
  <c r="H42" i="1"/>
  <c r="G42" i="1"/>
  <c r="I41" i="1"/>
  <c r="H41" i="1"/>
  <c r="G41" i="1"/>
  <c r="I40" i="1"/>
  <c r="H40" i="1"/>
  <c r="G40" i="1"/>
  <c r="I39" i="1"/>
  <c r="H39" i="1"/>
  <c r="G39" i="1"/>
  <c r="I38" i="1"/>
  <c r="H38" i="1"/>
  <c r="G38" i="1"/>
  <c r="I36" i="1"/>
  <c r="H36" i="1"/>
  <c r="G36" i="1"/>
  <c r="I35" i="1"/>
  <c r="I34" i="1"/>
  <c r="H34" i="1"/>
  <c r="G34" i="1"/>
  <c r="I214" i="1"/>
  <c r="H214" i="1"/>
  <c r="G214" i="1"/>
  <c r="I213" i="1"/>
  <c r="H213" i="1"/>
  <c r="G213" i="1"/>
  <c r="I212" i="1"/>
  <c r="H212" i="1"/>
  <c r="G212" i="1"/>
  <c r="I211" i="1"/>
  <c r="H211" i="1"/>
  <c r="G211" i="1"/>
  <c r="I210" i="1"/>
  <c r="H210" i="1"/>
  <c r="G210" i="1"/>
  <c r="I209" i="1"/>
  <c r="H209" i="1"/>
  <c r="G209" i="1"/>
  <c r="I208" i="1"/>
  <c r="H208" i="1"/>
  <c r="G208" i="1"/>
  <c r="I207" i="1"/>
  <c r="H207" i="1"/>
  <c r="G207" i="1"/>
  <c r="I206" i="1"/>
  <c r="H206" i="1"/>
  <c r="G206" i="1"/>
  <c r="I205" i="1"/>
  <c r="H205" i="1"/>
  <c r="G205" i="1"/>
  <c r="I204" i="1"/>
  <c r="H204" i="1"/>
  <c r="G204" i="1"/>
  <c r="I203" i="1"/>
  <c r="H203" i="1"/>
  <c r="G203" i="1"/>
  <c r="I202" i="1"/>
  <c r="H202" i="1"/>
  <c r="G202" i="1"/>
  <c r="I201" i="1"/>
  <c r="H201" i="1"/>
  <c r="G201" i="1"/>
  <c r="I200" i="1"/>
  <c r="H200" i="1"/>
  <c r="G200" i="1"/>
  <c r="I199" i="1"/>
  <c r="H199" i="1"/>
  <c r="G199" i="1"/>
  <c r="I198" i="1"/>
  <c r="H198" i="1"/>
  <c r="G198" i="1"/>
  <c r="I197" i="1"/>
  <c r="H197" i="1"/>
  <c r="G197" i="1"/>
  <c r="I196" i="1"/>
  <c r="H196" i="1"/>
  <c r="G196" i="1"/>
  <c r="I195" i="1"/>
  <c r="H195" i="1"/>
  <c r="G195" i="1"/>
  <c r="I194" i="1"/>
  <c r="H194" i="1"/>
  <c r="G194" i="1"/>
  <c r="I193" i="1"/>
  <c r="H193" i="1"/>
  <c r="G193" i="1"/>
  <c r="I192" i="1"/>
  <c r="H192" i="1"/>
  <c r="G192" i="1"/>
  <c r="I191" i="1"/>
  <c r="H191" i="1"/>
  <c r="G191" i="1"/>
  <c r="I190" i="1"/>
  <c r="H190" i="1"/>
  <c r="G190" i="1"/>
  <c r="I189" i="1"/>
  <c r="H189" i="1"/>
  <c r="G189" i="1"/>
  <c r="I188" i="1"/>
  <c r="H188" i="1"/>
  <c r="G188" i="1"/>
  <c r="I187" i="1"/>
  <c r="H187" i="1"/>
  <c r="G187" i="1"/>
  <c r="I186" i="1"/>
  <c r="H186" i="1"/>
  <c r="G186" i="1"/>
  <c r="I185" i="1"/>
  <c r="H185" i="1"/>
  <c r="G185" i="1"/>
  <c r="I184" i="1"/>
  <c r="H184" i="1"/>
  <c r="G184" i="1"/>
  <c r="I183" i="1"/>
  <c r="H183" i="1"/>
  <c r="G183" i="1"/>
  <c r="I182" i="1"/>
  <c r="H182" i="1"/>
  <c r="G182" i="1"/>
  <c r="I181" i="1"/>
  <c r="H181" i="1"/>
  <c r="G181" i="1"/>
  <c r="I180" i="1"/>
  <c r="H180" i="1"/>
  <c r="G180" i="1"/>
  <c r="I179" i="1"/>
  <c r="H179" i="1"/>
  <c r="G179" i="1"/>
  <c r="I178" i="1"/>
  <c r="H178" i="1"/>
  <c r="G178" i="1"/>
  <c r="I173" i="1"/>
  <c r="H173" i="1"/>
  <c r="G173" i="1"/>
  <c r="I172" i="1"/>
  <c r="H172" i="1"/>
  <c r="G172" i="1"/>
  <c r="I170" i="1"/>
  <c r="H170" i="1"/>
  <c r="G170" i="1"/>
  <c r="I169" i="1"/>
  <c r="H169" i="1"/>
  <c r="G169" i="1"/>
  <c r="I168" i="1"/>
  <c r="H168" i="1"/>
  <c r="G168" i="1"/>
  <c r="I167" i="1"/>
  <c r="H167" i="1"/>
  <c r="G167" i="1"/>
  <c r="I166" i="1"/>
  <c r="H166" i="1"/>
  <c r="G166" i="1"/>
  <c r="I165" i="1"/>
  <c r="H165" i="1"/>
  <c r="G165" i="1"/>
  <c r="I164" i="1"/>
  <c r="H164" i="1"/>
  <c r="G164" i="1"/>
  <c r="I163" i="1"/>
  <c r="H163" i="1"/>
  <c r="G163" i="1"/>
  <c r="I151" i="1"/>
  <c r="H151" i="1"/>
  <c r="G151" i="1"/>
  <c r="I149" i="1"/>
  <c r="H149" i="1"/>
  <c r="G149" i="1"/>
  <c r="I147" i="1"/>
  <c r="H147" i="1"/>
  <c r="G147" i="1"/>
  <c r="I146" i="1"/>
  <c r="H146" i="1"/>
  <c r="G146" i="1"/>
  <c r="I145" i="1"/>
  <c r="H145" i="1"/>
  <c r="G145" i="1"/>
  <c r="I144" i="1"/>
  <c r="H144" i="1"/>
  <c r="G144" i="1"/>
  <c r="I143" i="1"/>
  <c r="H143" i="1"/>
  <c r="G143" i="1"/>
  <c r="I140" i="1"/>
  <c r="H140" i="1"/>
  <c r="G140" i="1"/>
  <c r="I137" i="1"/>
  <c r="H137" i="1"/>
  <c r="G137" i="1"/>
  <c r="I134" i="1"/>
  <c r="H134" i="1"/>
  <c r="G134" i="1"/>
  <c r="I133" i="1"/>
  <c r="H133" i="1"/>
  <c r="G133" i="1"/>
  <c r="I132" i="1"/>
  <c r="H132" i="1"/>
  <c r="G132" i="1"/>
  <c r="I131" i="1"/>
  <c r="H131" i="1"/>
  <c r="G131" i="1"/>
  <c r="I130" i="1"/>
  <c r="H130" i="1"/>
  <c r="G130" i="1"/>
  <c r="I129" i="1"/>
  <c r="H129" i="1"/>
  <c r="G129" i="1"/>
  <c r="I128" i="1"/>
  <c r="H128" i="1"/>
  <c r="G128" i="1"/>
  <c r="I127" i="1"/>
  <c r="H127" i="1"/>
  <c r="G127" i="1"/>
  <c r="I126" i="1"/>
  <c r="H126" i="1"/>
  <c r="G126" i="1"/>
  <c r="I119" i="1"/>
  <c r="H119" i="1"/>
  <c r="G119" i="1"/>
  <c r="I118" i="1"/>
  <c r="H118" i="1"/>
  <c r="G118" i="1"/>
  <c r="I117" i="1"/>
  <c r="H117" i="1"/>
  <c r="G117" i="1"/>
  <c r="I116" i="1"/>
  <c r="H116" i="1"/>
  <c r="G116" i="1"/>
  <c r="I115" i="1"/>
  <c r="H115" i="1"/>
  <c r="G115" i="1"/>
  <c r="I114" i="1"/>
  <c r="H114" i="1"/>
  <c r="G114" i="1"/>
  <c r="I113" i="1"/>
  <c r="H113" i="1"/>
  <c r="G113" i="1"/>
  <c r="I112" i="1"/>
  <c r="H112" i="1"/>
  <c r="G112" i="1"/>
  <c r="I111" i="1"/>
  <c r="H111" i="1"/>
  <c r="G111" i="1"/>
  <c r="I110" i="1"/>
  <c r="H110" i="1"/>
  <c r="G110" i="1"/>
  <c r="I109" i="1"/>
  <c r="H109" i="1"/>
  <c r="G109" i="1"/>
  <c r="I108" i="1"/>
  <c r="H108" i="1"/>
  <c r="G108" i="1"/>
  <c r="I107" i="1"/>
  <c r="H107" i="1"/>
  <c r="G107" i="1"/>
  <c r="I106" i="1"/>
  <c r="H106" i="1"/>
  <c r="G106" i="1"/>
  <c r="I105" i="1"/>
  <c r="H105" i="1"/>
  <c r="G105" i="1"/>
  <c r="I104" i="1"/>
  <c r="H104" i="1"/>
  <c r="G104" i="1"/>
  <c r="I103" i="1"/>
  <c r="H103" i="1"/>
  <c r="G103" i="1"/>
  <c r="I102" i="1"/>
  <c r="H102" i="1"/>
  <c r="G102" i="1"/>
  <c r="I101" i="1"/>
  <c r="H101" i="1"/>
  <c r="G101" i="1"/>
  <c r="I87" i="1"/>
  <c r="H87" i="1"/>
  <c r="G87" i="1"/>
  <c r="I70" i="1"/>
  <c r="H70" i="1"/>
  <c r="G70" i="1"/>
  <c r="I69" i="1"/>
  <c r="H69" i="1"/>
  <c r="G69" i="1"/>
  <c r="I68" i="1"/>
  <c r="H68" i="1"/>
  <c r="G68" i="1"/>
  <c r="I67" i="1"/>
  <c r="H67" i="1"/>
  <c r="G67" i="1"/>
  <c r="I66" i="1"/>
  <c r="H66" i="1"/>
  <c r="G66" i="1"/>
  <c r="I65" i="1"/>
  <c r="H65" i="1"/>
  <c r="G65" i="1"/>
  <c r="I64" i="1"/>
  <c r="H64" i="1"/>
  <c r="G64" i="1"/>
  <c r="I63" i="1"/>
  <c r="H63" i="1"/>
  <c r="G63" i="1"/>
  <c r="I62" i="1"/>
  <c r="H62" i="1"/>
  <c r="G62" i="1"/>
  <c r="I61" i="1"/>
  <c r="H61" i="1"/>
  <c r="G61" i="1"/>
  <c r="I60" i="1"/>
  <c r="H60" i="1"/>
  <c r="G60" i="1"/>
  <c r="I59" i="1"/>
  <c r="H59" i="1"/>
  <c r="G59" i="1"/>
  <c r="I58" i="1"/>
  <c r="H58" i="1"/>
  <c r="G58" i="1"/>
  <c r="I57" i="1"/>
  <c r="H57" i="1"/>
  <c r="G57" i="1"/>
  <c r="I56" i="1"/>
  <c r="H56" i="1"/>
  <c r="G56" i="1"/>
  <c r="I52" i="1"/>
  <c r="H52" i="1"/>
  <c r="G52" i="1"/>
  <c r="I51" i="1"/>
  <c r="H51" i="1"/>
  <c r="G51" i="1"/>
  <c r="I50" i="1"/>
  <c r="H50" i="1"/>
  <c r="G50" i="1"/>
  <c r="I49" i="1"/>
  <c r="H49" i="1"/>
  <c r="G49" i="1"/>
  <c r="I48" i="1"/>
  <c r="G48" i="1"/>
  <c r="G47" i="1"/>
  <c r="I46" i="1"/>
  <c r="G46" i="1"/>
  <c r="G45" i="1"/>
  <c r="G37" i="1"/>
  <c r="G33" i="1"/>
  <c r="G32" i="1"/>
  <c r="G31" i="1"/>
  <c r="G30" i="1"/>
  <c r="G29" i="1"/>
  <c r="I28" i="1"/>
  <c r="H28" i="1"/>
  <c r="G28" i="1"/>
</calcChain>
</file>

<file path=xl/sharedStrings.xml><?xml version="1.0" encoding="utf-8"?>
<sst xmlns="http://schemas.openxmlformats.org/spreadsheetml/2006/main" count="2017" uniqueCount="239">
  <si>
    <t>site</t>
  </si>
  <si>
    <t>row#</t>
  </si>
  <si>
    <t>subjID</t>
  </si>
  <si>
    <t>RMSD</t>
  </si>
  <si>
    <t>age</t>
  </si>
  <si>
    <t>DX_group</t>
  </si>
  <si>
    <t>sex F=2</t>
  </si>
  <si>
    <t>NVIQ</t>
  </si>
  <si>
    <t>ADOS_total</t>
  </si>
  <si>
    <t>Case</t>
  </si>
  <si>
    <t>SDSU</t>
  </si>
  <si>
    <t>PITT</t>
  </si>
  <si>
    <t>N/A</t>
  </si>
  <si>
    <t>OLIN</t>
  </si>
  <si>
    <t>NaN</t>
  </si>
  <si>
    <t>TRINITY</t>
  </si>
  <si>
    <t>UM_1</t>
  </si>
  <si>
    <t>UM_2</t>
  </si>
  <si>
    <t>USM</t>
  </si>
  <si>
    <t>YALE</t>
  </si>
  <si>
    <t>CMU</t>
  </si>
  <si>
    <t>LEUVEN_1</t>
  </si>
  <si>
    <t>LEUVEN_2</t>
  </si>
  <si>
    <t>KKI</t>
  </si>
  <si>
    <t>NYU</t>
  </si>
  <si>
    <t>SUB_ID</t>
  </si>
  <si>
    <t>SITE_ID</t>
  </si>
  <si>
    <t>Anatomical Quality</t>
  </si>
  <si>
    <t>Usable</t>
  </si>
  <si>
    <t>Quality Control Comments</t>
  </si>
  <si>
    <t>Coregistration (1=good,2=med,3=bad)</t>
  </si>
  <si>
    <t>RMSD All</t>
  </si>
  <si>
    <t>RMSD 150</t>
  </si>
  <si>
    <t>RMSD Cens. 1mm</t>
  </si>
  <si>
    <t># Good TPs .25mm</t>
  </si>
  <si>
    <t>% Good TPs .25mm</t>
  </si>
  <si>
    <t>DX_GROUP</t>
  </si>
  <si>
    <t>DSM_IV_TR</t>
  </si>
  <si>
    <t>AGE_AT_SCAN</t>
  </si>
  <si>
    <t>SEX</t>
  </si>
  <si>
    <t>HANDEDNESS_CATEGORY</t>
  </si>
  <si>
    <t>HANDEDNESS_SCORES</t>
  </si>
  <si>
    <t>FIQ</t>
  </si>
  <si>
    <t>VIQ</t>
  </si>
  <si>
    <t>PIQ</t>
  </si>
  <si>
    <t>FIQ_TEST_TYPE</t>
  </si>
  <si>
    <t>VIQ_TEST_TYPE</t>
  </si>
  <si>
    <t>PIQ_TEST_TYPE</t>
  </si>
  <si>
    <t>ADI_R_SOCIAL_TOTAL_A</t>
  </si>
  <si>
    <t>ADI_R_VERBAL_TOTAL_BV</t>
  </si>
  <si>
    <t>ADI_RRB_TOTAL_C</t>
  </si>
  <si>
    <t>ADI_R_ONSET_TOTAL_D</t>
  </si>
  <si>
    <t>ADI_R_RSRCH_RELIABLE</t>
  </si>
  <si>
    <t>ADOS_MODULE</t>
  </si>
  <si>
    <t>ADOS_TOTAL</t>
  </si>
  <si>
    <t>ADOS_COMM</t>
  </si>
  <si>
    <t>ADOS_SOCIAL</t>
  </si>
  <si>
    <t>ADOS_STEREO_BEHAV</t>
  </si>
  <si>
    <t>ADOS_RSRCH_RELIABLE</t>
  </si>
  <si>
    <t>ADOS_GOTHAM_SOCAFFECT</t>
  </si>
  <si>
    <t>ADOS_GOTHAM_RRB</t>
  </si>
  <si>
    <t>ADOS_GOTHAM_TOTAL</t>
  </si>
  <si>
    <t>ADOS_GOTHAM_SEVERITY</t>
  </si>
  <si>
    <t>SRS_VERSION</t>
  </si>
  <si>
    <t>SRS_RAW_TOTAL</t>
  </si>
  <si>
    <t>SRS_AWARENESS</t>
  </si>
  <si>
    <t>SRS_COGNITION</t>
  </si>
  <si>
    <t>SRS_COMMUNICATION</t>
  </si>
  <si>
    <t>SRS_MOTIVATION</t>
  </si>
  <si>
    <t>SRS_MANNERISMS</t>
  </si>
  <si>
    <t>SCQ_TOTAL</t>
  </si>
  <si>
    <t>AQ_TOTAL</t>
  </si>
  <si>
    <t>COMORBIDITY</t>
  </si>
  <si>
    <t>CURRENT_MED_STATUS</t>
  </si>
  <si>
    <t>MEDICATION_NAME</t>
  </si>
  <si>
    <t>OFF_STIMULANTS_AT_SCAN</t>
  </si>
  <si>
    <t>VINELAND_RECEPTIVE_V_SCALED</t>
  </si>
  <si>
    <t>VINELAND_EXPRESSIVE_V_SCALED</t>
  </si>
  <si>
    <t>VINELAND_WRITTEN_V_SCALED</t>
  </si>
  <si>
    <t>VINELAND_COMMUNICATION_STANDARD</t>
  </si>
  <si>
    <t>VINELAND_PERSONAL_V_SCALED</t>
  </si>
  <si>
    <t>VINELAND_DOMESTIC_V_SCALED</t>
  </si>
  <si>
    <t>VINELAND_COMMUNITY_V_SCALED</t>
  </si>
  <si>
    <t>VINELAND_DAILYLVNG_STANDARD</t>
  </si>
  <si>
    <t>VINELAND_INTERPERSONAL_V_SCALED</t>
  </si>
  <si>
    <t>VINELAND_PLAY_V_SCALED</t>
  </si>
  <si>
    <t>VINELAND_COPING_V_SCALED</t>
  </si>
  <si>
    <t>VINELAND_SOCIAL_STANDARD</t>
  </si>
  <si>
    <t>VINELAND_SUM_SCORES</t>
  </si>
  <si>
    <t>VINELAND_ABC_STANDARD</t>
  </si>
  <si>
    <t>VINELAND_INFORMANT</t>
  </si>
  <si>
    <t>WISC_IV_VCI</t>
  </si>
  <si>
    <t>WISC_IV_PRI</t>
  </si>
  <si>
    <t>WISC_IV_WMI</t>
  </si>
  <si>
    <t>WISC_IV_PSI</t>
  </si>
  <si>
    <t>WISC_IV_SIM_SCALED</t>
  </si>
  <si>
    <t>WISC_IV_VOCAB_SCALED</t>
  </si>
  <si>
    <t>WISC_IV_INFO_SCALED</t>
  </si>
  <si>
    <t>WISC_IV_BLK_DSN_SCALED</t>
  </si>
  <si>
    <t>WISC_IV_PIC_CON_SCALED</t>
  </si>
  <si>
    <t>WISC_IV_MATRIX_SCALED</t>
  </si>
  <si>
    <t>WISC_IV_DIGIT_SPAN_SCALED</t>
  </si>
  <si>
    <t>WISC_IV_LET_NUM_SCALED</t>
  </si>
  <si>
    <t>WISC_IV_CODING_SCALED</t>
  </si>
  <si>
    <t>WISC_IV_SYM_SCALED</t>
  </si>
  <si>
    <t>EYE_STATUS_AT_SCAN</t>
  </si>
  <si>
    <t>AGE_AT_MPRAGE</t>
  </si>
  <si>
    <t>BMI</t>
  </si>
  <si>
    <t>Good/hemi shifted</t>
  </si>
  <si>
    <t>Good</t>
  </si>
  <si>
    <t>L</t>
  </si>
  <si>
    <t>WASI</t>
  </si>
  <si>
    <t>R</t>
  </si>
  <si>
    <t>Atomoxetine</t>
  </si>
  <si>
    <t>Somewhat Grainy</t>
  </si>
  <si>
    <t>Stratium/vent distorted</t>
  </si>
  <si>
    <t>good</t>
  </si>
  <si>
    <t>vent increased</t>
  </si>
  <si>
    <t>white stuff in sulci</t>
  </si>
  <si>
    <t>epi was cropped (cerebellum)</t>
  </si>
  <si>
    <t>Not usable/Enlarged vent</t>
  </si>
  <si>
    <t>other than enlarged ventricle, looked fine</t>
  </si>
  <si>
    <t>NA</t>
  </si>
  <si>
    <t>WISC_III</t>
  </si>
  <si>
    <t>Aripiprazole; Venlafaxine</t>
  </si>
  <si>
    <t>enlarged ventricles</t>
  </si>
  <si>
    <t>WAIS_III</t>
  </si>
  <si>
    <t>Methylphenidate; Methylphenidate Extended Release; Risperidone; Dextroamphetamine and Amphetamine</t>
  </si>
  <si>
    <t>Good/white stuff in sulci</t>
  </si>
  <si>
    <t>cerebellum bias corrected out of grid</t>
  </si>
  <si>
    <t>WISC_IV_4_SUBTESTS</t>
  </si>
  <si>
    <t>Good/minor ringing</t>
  </si>
  <si>
    <t>DAS_II_SA</t>
  </si>
  <si>
    <t>Good/distorted ventral</t>
  </si>
  <si>
    <t>PPVT</t>
  </si>
  <si>
    <t>Ravens</t>
  </si>
  <si>
    <t>Risperidone; Peroxatine; Methylphenidate Extended Release</t>
  </si>
  <si>
    <t>Fluoxetine; Atomoxetine</t>
  </si>
  <si>
    <t>Good/enlarged ventricles</t>
  </si>
  <si>
    <t>Paroxetine; Lisdexamfetamine</t>
  </si>
  <si>
    <t>Aripiprazole; Synthroid</t>
  </si>
  <si>
    <t>Good/empty space back</t>
  </si>
  <si>
    <t>ppvt</t>
  </si>
  <si>
    <t>ravens</t>
  </si>
  <si>
    <t>Escitalopram</t>
  </si>
  <si>
    <t>Cerebellum is clipped in EPI</t>
  </si>
  <si>
    <t>Good!</t>
  </si>
  <si>
    <t>cerebullem is cut in epi</t>
  </si>
  <si>
    <t>Good/distorted vent</t>
  </si>
  <si>
    <t>Whole next to ventricle (????)</t>
  </si>
  <si>
    <t>epi cerebellum cropped</t>
  </si>
  <si>
    <t>WISC</t>
  </si>
  <si>
    <t>Valproic acid; Lithium; Risperidone</t>
  </si>
  <si>
    <t>Standardization is a tiny bit off</t>
  </si>
  <si>
    <t>Cerebellum cropped a little in EPI</t>
  </si>
  <si>
    <t>Fluoxetine Hcl; Bupropion</t>
  </si>
  <si>
    <t>Cerebellum is cropped in EPI</t>
  </si>
  <si>
    <t>Lamotrigine; Lithium Carbonate</t>
  </si>
  <si>
    <t>Benperidol</t>
  </si>
  <si>
    <t>WISC_III_DUTCH</t>
  </si>
  <si>
    <t>WISC_IV_FULL</t>
  </si>
  <si>
    <t>MDE (past); Dysthymic disorder</t>
  </si>
  <si>
    <t>Cerebellum standardization is a little off</t>
  </si>
  <si>
    <t>Citalopram; Risperidone</t>
  </si>
  <si>
    <t>Escitalopram; Dexmethylphenidate</t>
  </si>
  <si>
    <t>bottom of cerebellum not in brain mask</t>
  </si>
  <si>
    <t>ADHD Inattentive</t>
  </si>
  <si>
    <t>Anxiety Disorder NOS;</t>
  </si>
  <si>
    <t>Eszopiclone; Citalopram; Lorazepam</t>
  </si>
  <si>
    <t>Escitalopram; Clonidine</t>
  </si>
  <si>
    <t>Anxiety Disorder NOS; Mood Disorder NOS</t>
  </si>
  <si>
    <t>Mood Disorder NOS</t>
  </si>
  <si>
    <t>ADHD NOS</t>
  </si>
  <si>
    <t>part of cerebellum may be out of epi</t>
  </si>
  <si>
    <t>ADHD Combined; Encopresis</t>
  </si>
  <si>
    <t>Amphetamine and Dextroamphetamine Extended Release; Atomoxetine; Amphetamine and dextroamphetamine</t>
  </si>
  <si>
    <t>cerebullum cut off in epi</t>
  </si>
  <si>
    <t>Guanfacine Extended Release</t>
  </si>
  <si>
    <t>Fluoxetine</t>
  </si>
  <si>
    <t>Anxiety Disorder NOS</t>
  </si>
  <si>
    <t>Social Phobia; Specific Phobia: spiders</t>
  </si>
  <si>
    <t>Specific Phobia: Butterflies</t>
  </si>
  <si>
    <t>Disruptive disorder NOS</t>
  </si>
  <si>
    <t>Dysthymia</t>
  </si>
  <si>
    <t>epi cut out cerebellum</t>
  </si>
  <si>
    <t>Dysthymia; Agoraphobia dx;</t>
  </si>
  <si>
    <t>022A</t>
  </si>
  <si>
    <t>046A</t>
  </si>
  <si>
    <t>071A</t>
  </si>
  <si>
    <t>091A</t>
  </si>
  <si>
    <t>096A</t>
  </si>
  <si>
    <t>103A</t>
  </si>
  <si>
    <t>111A</t>
  </si>
  <si>
    <t>115A</t>
  </si>
  <si>
    <t>117A</t>
  </si>
  <si>
    <t>205A</t>
  </si>
  <si>
    <t>Stratium/vent dist; white...</t>
  </si>
  <si>
    <t>vent distorted</t>
  </si>
  <si>
    <t>vent distorted/minor whi</t>
  </si>
  <si>
    <t>vent distorted/hemi shift</t>
  </si>
  <si>
    <t>cerebellum cut off in epi a smidgen</t>
  </si>
  <si>
    <t>cerebellum bias corrected out of grid, some cerebellum not in epi</t>
  </si>
  <si>
    <t>Levothyroxine</t>
  </si>
  <si>
    <t>Good/large ventricles</t>
  </si>
  <si>
    <t>goodish</t>
  </si>
  <si>
    <t>RAVENS</t>
  </si>
  <si>
    <t>EPI was cropped- cerebellum</t>
  </si>
  <si>
    <t>Standardization off for cerebellum</t>
  </si>
  <si>
    <t>EPI cropped slightly- cerebellum</t>
  </si>
  <si>
    <t>Standardization slightly off for superior parietal area</t>
  </si>
  <si>
    <t>Good/distorted in hemi</t>
  </si>
  <si>
    <t>bottom of cerebellum not in epi</t>
  </si>
  <si>
    <t>Good/squished ventricles</t>
  </si>
  <si>
    <t>EPI is cropped a tiny bit</t>
  </si>
  <si>
    <t>Standardization is a little off. Cerebellum is cropped in EPI</t>
  </si>
  <si>
    <t>Cerebellum is cropped in ANAT</t>
  </si>
  <si>
    <t>Cerebellum is cropped in EPI and ANAT</t>
  </si>
  <si>
    <t>simple phobia- bridges</t>
  </si>
  <si>
    <t>some cerebullem cut in epi, couple of point in vent mask suspect</t>
  </si>
  <si>
    <t>brain mask is marginal</t>
  </si>
  <si>
    <t>Good/distorted ventricles</t>
  </si>
  <si>
    <t>epi cerebellum cut off a little</t>
  </si>
  <si>
    <t>mask is missing a little bit on top of brain</t>
  </si>
  <si>
    <t>Cerebellum cropped in EPI</t>
  </si>
  <si>
    <t>048C</t>
  </si>
  <si>
    <t>064C</t>
  </si>
  <si>
    <t>088C</t>
  </si>
  <si>
    <t>090C</t>
  </si>
  <si>
    <t>093C</t>
  </si>
  <si>
    <t>097C</t>
  </si>
  <si>
    <t>100C</t>
  </si>
  <si>
    <t>104C</t>
  </si>
  <si>
    <t>108C</t>
  </si>
  <si>
    <t>110C</t>
  </si>
  <si>
    <t>211C</t>
  </si>
  <si>
    <t>212C</t>
  </si>
  <si>
    <t>216C</t>
  </si>
  <si>
    <t>218C</t>
  </si>
  <si>
    <t>221C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</si>
</sst>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2"/>
      <color theme="1"/>
      <name val="Calibri"/>
      <family val="2"/>
      <scheme val="minor"/>
    </font>
    <font>
      <b/>
      <sz val="14"/>
      <name val="Calibri"/>
      <scheme val="minor"/>
    </font>
    <font>
      <sz val="14"/>
      <color theme="1"/>
      <name val="Calibri"/>
      <scheme val="minor"/>
    </font>
    <font>
      <sz val="12"/>
      <name val="Calibri"/>
      <family val="2"/>
      <scheme val="minor"/>
    </font>
    <font>
      <b/>
      <sz val="14"/>
      <color theme="1"/>
      <name val="Calibri"/>
      <scheme val="minor"/>
    </font>
    <font>
      <sz val="10"/>
      <color rgb="FF000000"/>
      <name val="Arial"/>
    </font>
    <font>
      <b/>
      <sz val="12"/>
      <color rgb="FF000000"/>
      <name val="Calibri"/>
      <scheme val="minor"/>
    </font>
    <font>
      <b/>
      <sz val="12"/>
      <color rgb="FF000000"/>
      <name val="Calibri"/>
    </font>
    <font>
      <sz val="12"/>
      <color rgb="FF000000"/>
      <name val="Calibri"/>
      <scheme val="minor"/>
    </font>
    <font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 wrapText="1"/>
    </xf>
    <xf numFmtId="0" fontId="0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1" applyFont="1" applyAlignment="1">
      <alignment horizontal="center"/>
    </xf>
    <xf numFmtId="0" fontId="7" fillId="0" borderId="0" xfId="1" applyFont="1"/>
    <xf numFmtId="0" fontId="8" fillId="0" borderId="0" xfId="1" applyFont="1" applyAlignment="1">
      <alignment wrapText="1"/>
    </xf>
    <xf numFmtId="0" fontId="8" fillId="0" borderId="0" xfId="1" applyFont="1" applyAlignment="1">
      <alignment horizontal="center"/>
    </xf>
    <xf numFmtId="0" fontId="9" fillId="0" borderId="0" xfId="1" applyFont="1"/>
    <xf numFmtId="0" fontId="8" fillId="2" borderId="0" xfId="1" applyFont="1" applyFill="1" applyAlignment="1">
      <alignment horizontal="center"/>
    </xf>
    <xf numFmtId="0" fontId="8" fillId="0" borderId="0" xfId="1" applyFont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lleenchen/SVM-RFE/ABIDE-matched-9-4-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ched-9-4-13"/>
      <sheetName val="sample-9-4-13"/>
      <sheetName val="incompleteInfo"/>
      <sheetName val="ABIDE-demo-master.csv"/>
      <sheetName val="fromMATLAB"/>
      <sheetName val="Sheet2"/>
    </sheetNames>
    <sheetDataSet>
      <sheetData sheetId="0"/>
      <sheetData sheetId="1"/>
      <sheetData sheetId="2"/>
      <sheetData sheetId="3"/>
      <sheetData sheetId="4">
        <row r="13">
          <cell r="E13">
            <v>1</v>
          </cell>
          <cell r="F13">
            <v>96</v>
          </cell>
          <cell r="G13">
            <v>16</v>
          </cell>
        </row>
        <row r="14">
          <cell r="E14">
            <v>1</v>
          </cell>
        </row>
        <row r="15">
          <cell r="E15">
            <v>1</v>
          </cell>
        </row>
        <row r="16">
          <cell r="E16">
            <v>1</v>
          </cell>
        </row>
        <row r="17">
          <cell r="E17">
            <v>1</v>
          </cell>
        </row>
        <row r="18">
          <cell r="E18">
            <v>1</v>
          </cell>
        </row>
        <row r="19">
          <cell r="E19">
            <v>2</v>
          </cell>
        </row>
        <row r="20">
          <cell r="E20">
            <v>1</v>
          </cell>
        </row>
        <row r="21">
          <cell r="E21">
            <v>2</v>
          </cell>
          <cell r="G21">
            <v>9</v>
          </cell>
        </row>
        <row r="22">
          <cell r="E22">
            <v>1</v>
          </cell>
        </row>
        <row r="23">
          <cell r="E23">
            <v>1</v>
          </cell>
          <cell r="G23">
            <v>19</v>
          </cell>
        </row>
        <row r="24">
          <cell r="E24">
            <v>1</v>
          </cell>
          <cell r="F24">
            <v>131</v>
          </cell>
          <cell r="G24">
            <v>7</v>
          </cell>
        </row>
        <row r="25">
          <cell r="E25">
            <v>1</v>
          </cell>
          <cell r="F25">
            <v>121</v>
          </cell>
          <cell r="G25">
            <v>9</v>
          </cell>
        </row>
        <row r="26">
          <cell r="E26">
            <v>1</v>
          </cell>
          <cell r="F26">
            <v>117</v>
          </cell>
          <cell r="G26">
            <v>15</v>
          </cell>
        </row>
        <row r="27">
          <cell r="E27">
            <v>1</v>
          </cell>
          <cell r="F27">
            <v>114</v>
          </cell>
          <cell r="G27">
            <v>13</v>
          </cell>
        </row>
        <row r="28">
          <cell r="E28">
            <v>2</v>
          </cell>
          <cell r="F28">
            <v>148</v>
          </cell>
          <cell r="G28" t="str">
            <v>NaN</v>
          </cell>
        </row>
        <row r="29">
          <cell r="E29">
            <v>1</v>
          </cell>
          <cell r="F29">
            <v>124</v>
          </cell>
          <cell r="G29" t="str">
            <v>NaN</v>
          </cell>
        </row>
        <row r="30">
          <cell r="E30">
            <v>2</v>
          </cell>
          <cell r="F30">
            <v>105</v>
          </cell>
          <cell r="G30" t="str">
            <v>NaN</v>
          </cell>
        </row>
        <row r="31">
          <cell r="E31">
            <v>1</v>
          </cell>
          <cell r="F31">
            <v>103</v>
          </cell>
          <cell r="G31" t="str">
            <v>NaN</v>
          </cell>
        </row>
        <row r="32">
          <cell r="E32">
            <v>1</v>
          </cell>
          <cell r="F32">
            <v>114</v>
          </cell>
          <cell r="G32" t="str">
            <v>NaN</v>
          </cell>
        </row>
        <row r="33">
          <cell r="E33">
            <v>1</v>
          </cell>
          <cell r="F33">
            <v>96</v>
          </cell>
          <cell r="G33" t="str">
            <v>NaN</v>
          </cell>
        </row>
        <row r="34">
          <cell r="E34">
            <v>1</v>
          </cell>
          <cell r="F34">
            <v>137</v>
          </cell>
          <cell r="G34" t="str">
            <v>NaN</v>
          </cell>
        </row>
        <row r="35">
          <cell r="E35">
            <v>1</v>
          </cell>
          <cell r="F35">
            <v>81</v>
          </cell>
          <cell r="G35" t="str">
            <v>NaN</v>
          </cell>
        </row>
        <row r="36">
          <cell r="E36">
            <v>1</v>
          </cell>
          <cell r="F36">
            <v>93</v>
          </cell>
          <cell r="G36" t="str">
            <v>NaN</v>
          </cell>
        </row>
        <row r="37">
          <cell r="E37">
            <v>1</v>
          </cell>
          <cell r="F37">
            <v>125</v>
          </cell>
          <cell r="G37" t="str">
            <v>NaN</v>
          </cell>
        </row>
        <row r="38">
          <cell r="E38">
            <v>1</v>
          </cell>
          <cell r="F38">
            <v>111</v>
          </cell>
          <cell r="G38" t="str">
            <v>NaN</v>
          </cell>
        </row>
        <row r="39">
          <cell r="E39">
            <v>2</v>
          </cell>
          <cell r="F39">
            <v>127</v>
          </cell>
          <cell r="G39" t="str">
            <v>NaN</v>
          </cell>
        </row>
        <row r="40">
          <cell r="E40">
            <v>1</v>
          </cell>
          <cell r="F40">
            <v>127</v>
          </cell>
          <cell r="G40" t="str">
            <v>NaN</v>
          </cell>
        </row>
        <row r="41">
          <cell r="E41">
            <v>2</v>
          </cell>
          <cell r="F41">
            <v>81</v>
          </cell>
          <cell r="G41" t="str">
            <v>NaN</v>
          </cell>
        </row>
        <row r="42">
          <cell r="E42">
            <v>1</v>
          </cell>
          <cell r="F42">
            <v>113</v>
          </cell>
          <cell r="G42" t="str">
            <v>NaN</v>
          </cell>
        </row>
        <row r="43">
          <cell r="E43">
            <v>1</v>
          </cell>
          <cell r="F43">
            <v>80</v>
          </cell>
          <cell r="G43" t="str">
            <v>NaN</v>
          </cell>
        </row>
        <row r="44">
          <cell r="E44">
            <v>1</v>
          </cell>
          <cell r="F44">
            <v>111</v>
          </cell>
          <cell r="G44">
            <v>12</v>
          </cell>
        </row>
        <row r="45">
          <cell r="E45">
            <v>1</v>
          </cell>
          <cell r="F45">
            <v>103</v>
          </cell>
          <cell r="G45">
            <v>8</v>
          </cell>
        </row>
        <row r="46">
          <cell r="E46">
            <v>1</v>
          </cell>
          <cell r="F46">
            <v>92</v>
          </cell>
          <cell r="G46">
            <v>9</v>
          </cell>
        </row>
        <row r="47">
          <cell r="E47">
            <v>1</v>
          </cell>
          <cell r="F47">
            <v>109</v>
          </cell>
          <cell r="G47">
            <v>21</v>
          </cell>
        </row>
        <row r="48">
          <cell r="E48">
            <v>1</v>
          </cell>
          <cell r="F48">
            <v>133</v>
          </cell>
          <cell r="G48">
            <v>6</v>
          </cell>
        </row>
        <row r="49">
          <cell r="E49">
            <v>1</v>
          </cell>
          <cell r="F49">
            <v>106</v>
          </cell>
          <cell r="G49">
            <v>12</v>
          </cell>
        </row>
        <row r="50">
          <cell r="E50">
            <v>1</v>
          </cell>
          <cell r="F50">
            <v>96</v>
          </cell>
          <cell r="G50">
            <v>17</v>
          </cell>
        </row>
        <row r="51">
          <cell r="E51">
            <v>1</v>
          </cell>
          <cell r="F51">
            <v>87</v>
          </cell>
          <cell r="G51">
            <v>14</v>
          </cell>
        </row>
        <row r="52">
          <cell r="E52">
            <v>1</v>
          </cell>
          <cell r="F52">
            <v>104</v>
          </cell>
          <cell r="G52">
            <v>9</v>
          </cell>
        </row>
        <row r="53">
          <cell r="E53">
            <v>1</v>
          </cell>
          <cell r="F53">
            <v>119</v>
          </cell>
          <cell r="G53">
            <v>12</v>
          </cell>
        </row>
        <row r="54">
          <cell r="E54">
            <v>1</v>
          </cell>
          <cell r="F54">
            <v>106</v>
          </cell>
          <cell r="G54">
            <v>14</v>
          </cell>
        </row>
        <row r="55">
          <cell r="E55">
            <v>1</v>
          </cell>
          <cell r="F55">
            <v>107</v>
          </cell>
          <cell r="G55">
            <v>18</v>
          </cell>
        </row>
        <row r="56">
          <cell r="E56">
            <v>1</v>
          </cell>
          <cell r="F56">
            <v>106</v>
          </cell>
          <cell r="G56">
            <v>16</v>
          </cell>
        </row>
        <row r="57">
          <cell r="E57">
            <v>1</v>
          </cell>
          <cell r="F57">
            <v>104</v>
          </cell>
          <cell r="G57">
            <v>10</v>
          </cell>
        </row>
        <row r="58">
          <cell r="E58">
            <v>1</v>
          </cell>
          <cell r="F58">
            <v>107</v>
          </cell>
          <cell r="G58">
            <v>14</v>
          </cell>
        </row>
        <row r="59">
          <cell r="E59">
            <v>1</v>
          </cell>
          <cell r="F59">
            <v>75</v>
          </cell>
          <cell r="G59">
            <v>14</v>
          </cell>
        </row>
        <row r="60">
          <cell r="E60">
            <v>1</v>
          </cell>
          <cell r="F60">
            <v>128</v>
          </cell>
          <cell r="G60">
            <v>16</v>
          </cell>
        </row>
        <row r="61">
          <cell r="E61">
            <v>1</v>
          </cell>
          <cell r="F61">
            <v>105</v>
          </cell>
          <cell r="G61">
            <v>9</v>
          </cell>
        </row>
        <row r="62">
          <cell r="E62">
            <v>1</v>
          </cell>
          <cell r="F62">
            <v>109</v>
          </cell>
          <cell r="G62">
            <v>12</v>
          </cell>
        </row>
        <row r="63">
          <cell r="E63">
            <v>2</v>
          </cell>
          <cell r="F63">
            <v>84</v>
          </cell>
          <cell r="G63" t="str">
            <v>NaN</v>
          </cell>
        </row>
        <row r="64">
          <cell r="E64">
            <v>1</v>
          </cell>
          <cell r="F64">
            <v>37</v>
          </cell>
          <cell r="G64" t="str">
            <v>NaN</v>
          </cell>
        </row>
        <row r="65">
          <cell r="E65">
            <v>1</v>
          </cell>
          <cell r="F65">
            <v>120</v>
          </cell>
          <cell r="G65">
            <v>11</v>
          </cell>
        </row>
        <row r="66">
          <cell r="E66">
            <v>1</v>
          </cell>
          <cell r="F66">
            <v>107</v>
          </cell>
          <cell r="G66" t="str">
            <v>NaN</v>
          </cell>
        </row>
        <row r="67">
          <cell r="E67">
            <v>2</v>
          </cell>
          <cell r="F67">
            <v>86</v>
          </cell>
          <cell r="G67" t="str">
            <v>NaN</v>
          </cell>
        </row>
        <row r="68">
          <cell r="E68">
            <v>1</v>
          </cell>
          <cell r="F68">
            <v>75</v>
          </cell>
          <cell r="G68" t="str">
            <v>NaN</v>
          </cell>
        </row>
        <row r="69">
          <cell r="E69">
            <v>1</v>
          </cell>
          <cell r="F69">
            <v>109</v>
          </cell>
          <cell r="G69">
            <v>8</v>
          </cell>
        </row>
        <row r="70">
          <cell r="E70">
            <v>2</v>
          </cell>
          <cell r="F70">
            <v>106</v>
          </cell>
          <cell r="G70">
            <v>16</v>
          </cell>
        </row>
        <row r="71">
          <cell r="E71">
            <v>1</v>
          </cell>
          <cell r="F71">
            <v>126</v>
          </cell>
          <cell r="G71">
            <v>11</v>
          </cell>
        </row>
        <row r="72">
          <cell r="E72">
            <v>1</v>
          </cell>
          <cell r="F72">
            <v>101</v>
          </cell>
          <cell r="G72" t="str">
            <v>NaN</v>
          </cell>
        </row>
        <row r="73">
          <cell r="E73">
            <v>1</v>
          </cell>
          <cell r="F73">
            <v>93</v>
          </cell>
          <cell r="G73" t="str">
            <v>NaN</v>
          </cell>
        </row>
        <row r="74">
          <cell r="E74">
            <v>1</v>
          </cell>
          <cell r="F74">
            <v>120</v>
          </cell>
          <cell r="G74" t="str">
            <v>NaN</v>
          </cell>
        </row>
        <row r="75">
          <cell r="E75">
            <v>1</v>
          </cell>
          <cell r="F75">
            <v>117</v>
          </cell>
          <cell r="G75" t="str">
            <v>NaN</v>
          </cell>
        </row>
        <row r="76">
          <cell r="E76">
            <v>1</v>
          </cell>
          <cell r="F76">
            <v>74</v>
          </cell>
          <cell r="G76" t="str">
            <v>NaN</v>
          </cell>
        </row>
        <row r="77">
          <cell r="E77">
            <v>1</v>
          </cell>
          <cell r="F77">
            <v>119</v>
          </cell>
          <cell r="G77" t="str">
            <v>NaN</v>
          </cell>
        </row>
        <row r="78">
          <cell r="E78">
            <v>1</v>
          </cell>
          <cell r="F78">
            <v>106</v>
          </cell>
          <cell r="G78" t="str">
            <v>NaN</v>
          </cell>
        </row>
        <row r="79">
          <cell r="E79">
            <v>1</v>
          </cell>
          <cell r="F79">
            <v>113</v>
          </cell>
          <cell r="G79" t="str">
            <v>NaN</v>
          </cell>
        </row>
        <row r="80">
          <cell r="E80">
            <v>1</v>
          </cell>
          <cell r="F80">
            <v>84</v>
          </cell>
          <cell r="G80" t="str">
            <v>NaN</v>
          </cell>
        </row>
        <row r="81">
          <cell r="E81">
            <v>2</v>
          </cell>
          <cell r="F81">
            <v>103</v>
          </cell>
          <cell r="G81" t="str">
            <v>NaN</v>
          </cell>
        </row>
        <row r="82">
          <cell r="E82">
            <v>1</v>
          </cell>
          <cell r="F82">
            <v>86</v>
          </cell>
          <cell r="G82" t="str">
            <v>NaN</v>
          </cell>
        </row>
        <row r="83">
          <cell r="E83">
            <v>1</v>
          </cell>
          <cell r="F83">
            <v>106</v>
          </cell>
          <cell r="G83" t="str">
            <v>NaN</v>
          </cell>
        </row>
        <row r="84">
          <cell r="E84">
            <v>2</v>
          </cell>
          <cell r="F84">
            <v>102</v>
          </cell>
          <cell r="G84" t="str">
            <v>NaN</v>
          </cell>
        </row>
        <row r="85">
          <cell r="E85">
            <v>1</v>
          </cell>
          <cell r="F85">
            <v>117</v>
          </cell>
          <cell r="G85" t="str">
            <v>NaN</v>
          </cell>
        </row>
        <row r="86">
          <cell r="E86">
            <v>1</v>
          </cell>
          <cell r="F86">
            <v>86</v>
          </cell>
          <cell r="G86" t="str">
            <v>NaN</v>
          </cell>
        </row>
        <row r="87">
          <cell r="E87">
            <v>1</v>
          </cell>
          <cell r="F87">
            <v>97</v>
          </cell>
          <cell r="G87" t="str">
            <v>NaN</v>
          </cell>
        </row>
        <row r="88">
          <cell r="E88">
            <v>1</v>
          </cell>
          <cell r="F88">
            <v>83</v>
          </cell>
          <cell r="G88" t="str">
            <v>NaN</v>
          </cell>
        </row>
        <row r="89">
          <cell r="E89">
            <v>1</v>
          </cell>
          <cell r="F89" t="str">
            <v>NaN</v>
          </cell>
          <cell r="G89">
            <v>16</v>
          </cell>
        </row>
        <row r="90">
          <cell r="E90">
            <v>1</v>
          </cell>
          <cell r="F90" t="str">
            <v>NaN</v>
          </cell>
          <cell r="G90">
            <v>10</v>
          </cell>
        </row>
        <row r="91">
          <cell r="E91">
            <v>1</v>
          </cell>
          <cell r="F91" t="str">
            <v>NaN</v>
          </cell>
          <cell r="G91">
            <v>14</v>
          </cell>
        </row>
        <row r="92">
          <cell r="E92">
            <v>2</v>
          </cell>
          <cell r="F92">
            <v>117</v>
          </cell>
          <cell r="G92">
            <v>13</v>
          </cell>
        </row>
        <row r="93">
          <cell r="E93">
            <v>2</v>
          </cell>
          <cell r="F93">
            <v>80</v>
          </cell>
          <cell r="G93">
            <v>11</v>
          </cell>
        </row>
        <row r="94">
          <cell r="E94">
            <v>2</v>
          </cell>
          <cell r="F94">
            <v>110</v>
          </cell>
          <cell r="G94">
            <v>10</v>
          </cell>
        </row>
        <row r="95">
          <cell r="E95">
            <v>2</v>
          </cell>
          <cell r="F95">
            <v>92</v>
          </cell>
          <cell r="G95">
            <v>7</v>
          </cell>
        </row>
        <row r="96">
          <cell r="E96">
            <v>2</v>
          </cell>
          <cell r="F96">
            <v>104</v>
          </cell>
          <cell r="G96">
            <v>6</v>
          </cell>
        </row>
        <row r="97">
          <cell r="E97">
            <v>2</v>
          </cell>
          <cell r="F97">
            <v>96</v>
          </cell>
          <cell r="G97">
            <v>10</v>
          </cell>
        </row>
        <row r="98">
          <cell r="E98">
            <v>2</v>
          </cell>
          <cell r="F98">
            <v>88</v>
          </cell>
          <cell r="G98">
            <v>15</v>
          </cell>
        </row>
        <row r="99">
          <cell r="E99">
            <v>1</v>
          </cell>
          <cell r="F99">
            <v>101</v>
          </cell>
          <cell r="G99">
            <v>18</v>
          </cell>
        </row>
        <row r="100">
          <cell r="E100">
            <v>1</v>
          </cell>
          <cell r="F100">
            <v>115</v>
          </cell>
          <cell r="G100">
            <v>10</v>
          </cell>
        </row>
        <row r="101">
          <cell r="E101">
            <v>1</v>
          </cell>
          <cell r="F101">
            <v>72</v>
          </cell>
          <cell r="G101">
            <v>6</v>
          </cell>
        </row>
        <row r="102">
          <cell r="E102">
            <v>1</v>
          </cell>
          <cell r="F102">
            <v>109</v>
          </cell>
          <cell r="G102">
            <v>10</v>
          </cell>
        </row>
        <row r="103">
          <cell r="E103">
            <v>1</v>
          </cell>
          <cell r="F103">
            <v>99</v>
          </cell>
          <cell r="G103">
            <v>10</v>
          </cell>
        </row>
        <row r="104">
          <cell r="E104">
            <v>1</v>
          </cell>
          <cell r="F104">
            <v>108</v>
          </cell>
          <cell r="G104">
            <v>12</v>
          </cell>
        </row>
        <row r="105">
          <cell r="E105">
            <v>1</v>
          </cell>
          <cell r="F105">
            <v>132</v>
          </cell>
          <cell r="G105">
            <v>7</v>
          </cell>
        </row>
        <row r="106">
          <cell r="E106">
            <v>1</v>
          </cell>
          <cell r="F106">
            <v>149</v>
          </cell>
          <cell r="G106">
            <v>7</v>
          </cell>
        </row>
        <row r="107">
          <cell r="E107">
            <v>1</v>
          </cell>
          <cell r="F107">
            <v>101</v>
          </cell>
          <cell r="G107">
            <v>9</v>
          </cell>
        </row>
        <row r="108">
          <cell r="E108">
            <v>1</v>
          </cell>
          <cell r="F108">
            <v>100</v>
          </cell>
          <cell r="G108">
            <v>15</v>
          </cell>
        </row>
        <row r="109">
          <cell r="E109">
            <v>1</v>
          </cell>
          <cell r="F109">
            <v>115</v>
          </cell>
          <cell r="G109">
            <v>13</v>
          </cell>
        </row>
        <row r="110">
          <cell r="E110">
            <v>1</v>
          </cell>
          <cell r="F110">
            <v>115</v>
          </cell>
          <cell r="G110">
            <v>17</v>
          </cell>
        </row>
        <row r="111">
          <cell r="E111">
            <v>1</v>
          </cell>
          <cell r="F111">
            <v>94</v>
          </cell>
          <cell r="G111">
            <v>21</v>
          </cell>
        </row>
        <row r="112">
          <cell r="E112">
            <v>1</v>
          </cell>
          <cell r="F112">
            <v>129</v>
          </cell>
          <cell r="G112">
            <v>22</v>
          </cell>
        </row>
        <row r="113">
          <cell r="E113">
            <v>1</v>
          </cell>
          <cell r="F113">
            <v>104</v>
          </cell>
          <cell r="G113">
            <v>7</v>
          </cell>
        </row>
        <row r="114">
          <cell r="E114">
            <v>1</v>
          </cell>
          <cell r="F114">
            <v>108</v>
          </cell>
          <cell r="G114">
            <v>15</v>
          </cell>
        </row>
        <row r="115">
          <cell r="E115">
            <v>1</v>
          </cell>
          <cell r="F115">
            <v>119</v>
          </cell>
          <cell r="G115">
            <v>5</v>
          </cell>
        </row>
        <row r="116">
          <cell r="E116">
            <v>1</v>
          </cell>
          <cell r="F116">
            <v>112</v>
          </cell>
          <cell r="G116">
            <v>17</v>
          </cell>
        </row>
        <row r="117">
          <cell r="E117">
            <v>1</v>
          </cell>
          <cell r="F117">
            <v>133</v>
          </cell>
          <cell r="G117">
            <v>19</v>
          </cell>
        </row>
        <row r="118">
          <cell r="E118">
            <v>1</v>
          </cell>
          <cell r="F118">
            <v>104</v>
          </cell>
          <cell r="G118">
            <v>10</v>
          </cell>
        </row>
        <row r="119">
          <cell r="E119">
            <v>1</v>
          </cell>
          <cell r="F119">
            <v>103</v>
          </cell>
          <cell r="G119">
            <v>7</v>
          </cell>
        </row>
        <row r="120">
          <cell r="E120">
            <v>1</v>
          </cell>
          <cell r="F120">
            <v>125</v>
          </cell>
          <cell r="G120">
            <v>10</v>
          </cell>
        </row>
        <row r="121">
          <cell r="E121">
            <v>1</v>
          </cell>
          <cell r="F121">
            <v>103</v>
          </cell>
          <cell r="G121">
            <v>8</v>
          </cell>
        </row>
        <row r="122">
          <cell r="E122">
            <v>1</v>
          </cell>
          <cell r="F122">
            <v>124</v>
          </cell>
          <cell r="G122">
            <v>11</v>
          </cell>
        </row>
        <row r="123">
          <cell r="E123">
            <v>1</v>
          </cell>
          <cell r="F123">
            <v>114</v>
          </cell>
          <cell r="G123">
            <v>8</v>
          </cell>
        </row>
        <row r="124">
          <cell r="E124">
            <v>1</v>
          </cell>
          <cell r="F124">
            <v>109</v>
          </cell>
          <cell r="G124">
            <v>8</v>
          </cell>
        </row>
        <row r="125">
          <cell r="E125">
            <v>1</v>
          </cell>
          <cell r="F125">
            <v>109</v>
          </cell>
          <cell r="G125">
            <v>17</v>
          </cell>
        </row>
        <row r="126">
          <cell r="E126">
            <v>1</v>
          </cell>
          <cell r="F126">
            <v>99</v>
          </cell>
          <cell r="G126">
            <v>10</v>
          </cell>
        </row>
        <row r="127">
          <cell r="E127">
            <v>1</v>
          </cell>
          <cell r="F127">
            <v>92</v>
          </cell>
          <cell r="G127">
            <v>18</v>
          </cell>
        </row>
        <row r="143">
          <cell r="E143">
            <v>1</v>
          </cell>
          <cell r="F143">
            <v>115</v>
          </cell>
          <cell r="G143" t="str">
            <v>NaN</v>
          </cell>
        </row>
        <row r="144">
          <cell r="G144" t="str">
            <v>NaN</v>
          </cell>
        </row>
        <row r="145">
          <cell r="E145">
            <v>1</v>
          </cell>
          <cell r="F145">
            <v>110</v>
          </cell>
          <cell r="G145" t="str">
            <v>NaN</v>
          </cell>
        </row>
        <row r="146">
          <cell r="E146">
            <v>1</v>
          </cell>
          <cell r="F146">
            <v>119</v>
          </cell>
          <cell r="G146" t="str">
            <v>NaN</v>
          </cell>
        </row>
        <row r="147">
          <cell r="E147">
            <v>2</v>
          </cell>
          <cell r="F147">
            <v>121</v>
          </cell>
          <cell r="G147" t="str">
            <v>NaN</v>
          </cell>
        </row>
        <row r="148">
          <cell r="E148">
            <v>1</v>
          </cell>
          <cell r="F148">
            <v>119</v>
          </cell>
          <cell r="G148" t="str">
            <v>NaN</v>
          </cell>
        </row>
        <row r="149">
          <cell r="E149">
            <v>1</v>
          </cell>
          <cell r="F149" t="str">
            <v>NaN</v>
          </cell>
          <cell r="G149" t="str">
            <v>NaN</v>
          </cell>
        </row>
        <row r="150">
          <cell r="E150">
            <v>1</v>
          </cell>
          <cell r="F150" t="str">
            <v>NaN</v>
          </cell>
          <cell r="G150" t="str">
            <v>NaN</v>
          </cell>
        </row>
        <row r="151">
          <cell r="E151">
            <v>1</v>
          </cell>
          <cell r="F151" t="str">
            <v>NaN</v>
          </cell>
          <cell r="G151" t="str">
            <v>NaN</v>
          </cell>
        </row>
        <row r="152">
          <cell r="E152">
            <v>2</v>
          </cell>
          <cell r="F152" t="str">
            <v>NaN</v>
          </cell>
          <cell r="G152" t="str">
            <v>NaN</v>
          </cell>
        </row>
        <row r="153">
          <cell r="E153">
            <v>1</v>
          </cell>
          <cell r="F153">
            <v>107</v>
          </cell>
          <cell r="G153" t="str">
            <v>NaN</v>
          </cell>
        </row>
        <row r="154">
          <cell r="E154">
            <v>1</v>
          </cell>
          <cell r="F154">
            <v>116</v>
          </cell>
          <cell r="G154" t="str">
            <v>NaN</v>
          </cell>
        </row>
        <row r="155">
          <cell r="E155">
            <v>1</v>
          </cell>
          <cell r="F155">
            <v>115</v>
          </cell>
          <cell r="G155" t="str">
            <v>NaN</v>
          </cell>
        </row>
        <row r="156">
          <cell r="E156">
            <v>1</v>
          </cell>
          <cell r="F156">
            <v>96</v>
          </cell>
          <cell r="G156" t="str">
            <v>NaN</v>
          </cell>
        </row>
        <row r="157">
          <cell r="E157">
            <v>1</v>
          </cell>
          <cell r="G157" t="str">
            <v>NaN</v>
          </cell>
        </row>
        <row r="158">
          <cell r="E158">
            <v>1</v>
          </cell>
          <cell r="F158">
            <v>108</v>
          </cell>
          <cell r="G158" t="str">
            <v>NaN</v>
          </cell>
        </row>
        <row r="159">
          <cell r="E159">
            <v>2</v>
          </cell>
          <cell r="F159">
            <v>103</v>
          </cell>
          <cell r="G159" t="str">
            <v>NaN</v>
          </cell>
        </row>
        <row r="160">
          <cell r="E160">
            <v>2</v>
          </cell>
          <cell r="F160">
            <v>102</v>
          </cell>
          <cell r="G160" t="str">
            <v>NaN</v>
          </cell>
        </row>
        <row r="161">
          <cell r="E161">
            <v>1</v>
          </cell>
          <cell r="G161" t="str">
            <v>NaN</v>
          </cell>
        </row>
        <row r="162">
          <cell r="E162">
            <v>2</v>
          </cell>
          <cell r="G162" t="str">
            <v>NaN</v>
          </cell>
        </row>
        <row r="163">
          <cell r="E163">
            <v>2</v>
          </cell>
          <cell r="F163">
            <v>111</v>
          </cell>
          <cell r="G163" t="str">
            <v>NaN</v>
          </cell>
        </row>
        <row r="164">
          <cell r="E164">
            <v>2</v>
          </cell>
          <cell r="F164">
            <v>82</v>
          </cell>
          <cell r="G164" t="str">
            <v>NaN</v>
          </cell>
        </row>
        <row r="165">
          <cell r="E165">
            <v>2</v>
          </cell>
          <cell r="F165">
            <v>99</v>
          </cell>
          <cell r="G165" t="str">
            <v>NaN</v>
          </cell>
        </row>
        <row r="166">
          <cell r="E166">
            <v>1</v>
          </cell>
          <cell r="F166">
            <v>108</v>
          </cell>
          <cell r="G166" t="str">
            <v>NaN</v>
          </cell>
        </row>
        <row r="167">
          <cell r="E167">
            <v>2</v>
          </cell>
          <cell r="F167">
            <v>113</v>
          </cell>
          <cell r="G167" t="str">
            <v>NaN</v>
          </cell>
        </row>
        <row r="168">
          <cell r="E168">
            <v>1</v>
          </cell>
          <cell r="F168">
            <v>110</v>
          </cell>
          <cell r="G168" t="str">
            <v>NaN</v>
          </cell>
        </row>
        <row r="169">
          <cell r="E169">
            <v>2</v>
          </cell>
          <cell r="F169">
            <v>92</v>
          </cell>
          <cell r="G169" t="str">
            <v>NaN</v>
          </cell>
        </row>
        <row r="170">
          <cell r="E170">
            <v>1</v>
          </cell>
          <cell r="F170">
            <v>109</v>
          </cell>
          <cell r="G170" t="str">
            <v>NaN</v>
          </cell>
        </row>
        <row r="171">
          <cell r="E171">
            <v>1</v>
          </cell>
          <cell r="F171">
            <v>100</v>
          </cell>
          <cell r="G171" t="str">
            <v>NaN</v>
          </cell>
        </row>
        <row r="172">
          <cell r="E172">
            <v>1</v>
          </cell>
          <cell r="F172">
            <v>106</v>
          </cell>
          <cell r="G172" t="str">
            <v>NaN</v>
          </cell>
        </row>
        <row r="173">
          <cell r="E173">
            <v>1</v>
          </cell>
          <cell r="F173">
            <v>106</v>
          </cell>
          <cell r="G173" t="str">
            <v>NaN</v>
          </cell>
        </row>
        <row r="174">
          <cell r="E174">
            <v>1</v>
          </cell>
          <cell r="F174">
            <v>92</v>
          </cell>
          <cell r="G174" t="str">
            <v>NaN</v>
          </cell>
        </row>
        <row r="175">
          <cell r="E175">
            <v>1</v>
          </cell>
          <cell r="F175">
            <v>103</v>
          </cell>
        </row>
        <row r="176">
          <cell r="E176">
            <v>1</v>
          </cell>
          <cell r="F176">
            <v>125</v>
          </cell>
        </row>
        <row r="177">
          <cell r="E177">
            <v>1</v>
          </cell>
          <cell r="F177">
            <v>90</v>
          </cell>
        </row>
        <row r="178">
          <cell r="E178">
            <v>1</v>
          </cell>
          <cell r="F178">
            <v>121</v>
          </cell>
        </row>
        <row r="179">
          <cell r="E179">
            <v>1</v>
          </cell>
          <cell r="F179">
            <v>111</v>
          </cell>
        </row>
        <row r="180">
          <cell r="E180">
            <v>1</v>
          </cell>
          <cell r="F180">
            <v>119</v>
          </cell>
        </row>
        <row r="181">
          <cell r="E181">
            <v>1</v>
          </cell>
          <cell r="F181">
            <v>101</v>
          </cell>
        </row>
        <row r="182">
          <cell r="E182">
            <v>1</v>
          </cell>
          <cell r="F182">
            <v>129</v>
          </cell>
        </row>
        <row r="183">
          <cell r="E183">
            <v>1</v>
          </cell>
          <cell r="F183">
            <v>111</v>
          </cell>
        </row>
        <row r="184">
          <cell r="E184">
            <v>1</v>
          </cell>
          <cell r="F184">
            <v>100</v>
          </cell>
        </row>
        <row r="185">
          <cell r="E185">
            <v>1</v>
          </cell>
          <cell r="F185">
            <v>95</v>
          </cell>
          <cell r="G185" t="str">
            <v>NaN</v>
          </cell>
        </row>
        <row r="186">
          <cell r="E186">
            <v>2</v>
          </cell>
          <cell r="F186">
            <v>115</v>
          </cell>
          <cell r="G186" t="str">
            <v>NaN</v>
          </cell>
        </row>
        <row r="187">
          <cell r="E187">
            <v>1</v>
          </cell>
          <cell r="F187">
            <v>106</v>
          </cell>
          <cell r="G187" t="str">
            <v>NaN</v>
          </cell>
        </row>
        <row r="188">
          <cell r="E188">
            <v>1</v>
          </cell>
          <cell r="F188">
            <v>91</v>
          </cell>
          <cell r="G188" t="str">
            <v>NaN</v>
          </cell>
        </row>
        <row r="189">
          <cell r="E189">
            <v>2</v>
          </cell>
          <cell r="F189">
            <v>93</v>
          </cell>
          <cell r="G189" t="str">
            <v>NaN</v>
          </cell>
        </row>
        <row r="190">
          <cell r="E190">
            <v>1</v>
          </cell>
          <cell r="F190">
            <v>84</v>
          </cell>
          <cell r="G190" t="str">
            <v>NaN</v>
          </cell>
        </row>
        <row r="191">
          <cell r="E191">
            <v>1</v>
          </cell>
          <cell r="F191">
            <v>110</v>
          </cell>
          <cell r="G191" t="str">
            <v>NaN</v>
          </cell>
        </row>
        <row r="192">
          <cell r="E192">
            <v>1</v>
          </cell>
          <cell r="F192">
            <v>109</v>
          </cell>
          <cell r="G192" t="str">
            <v>NaN</v>
          </cell>
        </row>
        <row r="193">
          <cell r="E193">
            <v>1</v>
          </cell>
          <cell r="F193">
            <v>117</v>
          </cell>
          <cell r="G193" t="str">
            <v>NaN</v>
          </cell>
        </row>
        <row r="194">
          <cell r="E194">
            <v>1</v>
          </cell>
          <cell r="F194">
            <v>93</v>
          </cell>
          <cell r="G194" t="str">
            <v>NaN</v>
          </cell>
        </row>
        <row r="195">
          <cell r="E195">
            <v>1</v>
          </cell>
          <cell r="F195">
            <v>155</v>
          </cell>
          <cell r="G195" t="str">
            <v>NaN</v>
          </cell>
        </row>
        <row r="196">
          <cell r="E196">
            <v>1</v>
          </cell>
          <cell r="F196">
            <v>106</v>
          </cell>
          <cell r="G196" t="str">
            <v>NaN</v>
          </cell>
        </row>
        <row r="197">
          <cell r="E197">
            <v>1</v>
          </cell>
          <cell r="F197">
            <v>103</v>
          </cell>
          <cell r="G197" t="str">
            <v>NaN</v>
          </cell>
        </row>
        <row r="198">
          <cell r="E198">
            <v>1</v>
          </cell>
          <cell r="F198">
            <v>123</v>
          </cell>
          <cell r="G198" t="str">
            <v>NaN</v>
          </cell>
        </row>
        <row r="199">
          <cell r="E199">
            <v>1</v>
          </cell>
          <cell r="F199">
            <v>107</v>
          </cell>
          <cell r="G199" t="str">
            <v>NaN</v>
          </cell>
        </row>
        <row r="200">
          <cell r="E200">
            <v>1</v>
          </cell>
          <cell r="F200">
            <v>107</v>
          </cell>
          <cell r="G200" t="str">
            <v>NaN</v>
          </cell>
        </row>
        <row r="201">
          <cell r="E201">
            <v>2</v>
          </cell>
          <cell r="F201">
            <v>89</v>
          </cell>
          <cell r="G201" t="str">
            <v>NaN</v>
          </cell>
        </row>
        <row r="202">
          <cell r="E202">
            <v>2</v>
          </cell>
          <cell r="F202">
            <v>100</v>
          </cell>
          <cell r="G202" t="str">
            <v>NaN</v>
          </cell>
        </row>
        <row r="203">
          <cell r="E203">
            <v>1</v>
          </cell>
          <cell r="F203">
            <v>106</v>
          </cell>
          <cell r="G203" t="str">
            <v>NaN</v>
          </cell>
        </row>
        <row r="204">
          <cell r="E204">
            <v>1</v>
          </cell>
          <cell r="F204">
            <v>109</v>
          </cell>
          <cell r="G204" t="str">
            <v>NaN</v>
          </cell>
        </row>
        <row r="205">
          <cell r="E205">
            <v>2</v>
          </cell>
          <cell r="F205">
            <v>109</v>
          </cell>
          <cell r="G205" t="str">
            <v>NaN</v>
          </cell>
        </row>
        <row r="206">
          <cell r="E206">
            <v>1</v>
          </cell>
          <cell r="F206">
            <v>97</v>
          </cell>
          <cell r="G206" t="str">
            <v>NaN</v>
          </cell>
        </row>
        <row r="207">
          <cell r="E207">
            <v>2</v>
          </cell>
          <cell r="F207">
            <v>103</v>
          </cell>
          <cell r="G207" t="str">
            <v>NaN</v>
          </cell>
        </row>
        <row r="208">
          <cell r="E208">
            <v>1</v>
          </cell>
          <cell r="F208">
            <v>103</v>
          </cell>
          <cell r="G208" t="str">
            <v>NaN</v>
          </cell>
        </row>
        <row r="209">
          <cell r="E209">
            <v>1</v>
          </cell>
          <cell r="F209">
            <v>97</v>
          </cell>
          <cell r="G209" t="str">
            <v>NaN</v>
          </cell>
        </row>
        <row r="210">
          <cell r="E210">
            <v>2</v>
          </cell>
          <cell r="F210" t="str">
            <v>NaN</v>
          </cell>
          <cell r="G210" t="str">
            <v>NaN</v>
          </cell>
        </row>
        <row r="211">
          <cell r="E211">
            <v>1</v>
          </cell>
          <cell r="F211" t="str">
            <v>NaN</v>
          </cell>
          <cell r="G211" t="str">
            <v>NaN</v>
          </cell>
        </row>
        <row r="212">
          <cell r="E212">
            <v>1</v>
          </cell>
          <cell r="F212" t="str">
            <v>NaN</v>
          </cell>
          <cell r="G212" t="str">
            <v>NaN</v>
          </cell>
        </row>
        <row r="213">
          <cell r="E213">
            <v>1</v>
          </cell>
          <cell r="F213" t="str">
            <v>NaN</v>
          </cell>
          <cell r="G213" t="str">
            <v>NaN</v>
          </cell>
        </row>
        <row r="214">
          <cell r="E214">
            <v>2</v>
          </cell>
          <cell r="F214" t="str">
            <v>NaN</v>
          </cell>
          <cell r="G214" t="str">
            <v>NaN</v>
          </cell>
        </row>
        <row r="215">
          <cell r="E215">
            <v>2</v>
          </cell>
          <cell r="F215">
            <v>99</v>
          </cell>
          <cell r="G215" t="str">
            <v>NaN</v>
          </cell>
        </row>
        <row r="216">
          <cell r="E216">
            <v>2</v>
          </cell>
          <cell r="F216">
            <v>111</v>
          </cell>
          <cell r="G216" t="str">
            <v>NaN</v>
          </cell>
        </row>
        <row r="217">
          <cell r="E217">
            <v>2</v>
          </cell>
          <cell r="F217">
            <v>79</v>
          </cell>
          <cell r="G217" t="str">
            <v>NaN</v>
          </cell>
        </row>
        <row r="218">
          <cell r="E218">
            <v>2</v>
          </cell>
          <cell r="F218">
            <v>91</v>
          </cell>
          <cell r="G218" t="str">
            <v>NaN</v>
          </cell>
        </row>
        <row r="219">
          <cell r="E219">
            <v>2</v>
          </cell>
          <cell r="F219">
            <v>99</v>
          </cell>
          <cell r="G219" t="str">
            <v>NaN</v>
          </cell>
        </row>
        <row r="220">
          <cell r="E220">
            <v>2</v>
          </cell>
          <cell r="F220">
            <v>101</v>
          </cell>
          <cell r="G220" t="str">
            <v>NaN</v>
          </cell>
        </row>
        <row r="221">
          <cell r="E221">
            <v>2</v>
          </cell>
          <cell r="F221">
            <v>107</v>
          </cell>
          <cell r="G221" t="str">
            <v>NaN</v>
          </cell>
        </row>
        <row r="222">
          <cell r="E222">
            <v>2</v>
          </cell>
          <cell r="F222">
            <v>102</v>
          </cell>
          <cell r="G222" t="str">
            <v>NaN</v>
          </cell>
        </row>
        <row r="223">
          <cell r="E223">
            <v>2</v>
          </cell>
          <cell r="F223">
            <v>87</v>
          </cell>
          <cell r="G223" t="str">
            <v>NaN</v>
          </cell>
        </row>
        <row r="224">
          <cell r="E224">
            <v>1</v>
          </cell>
          <cell r="F224">
            <v>105</v>
          </cell>
          <cell r="G224" t="str">
            <v>NaN</v>
          </cell>
        </row>
        <row r="225">
          <cell r="E225">
            <v>1</v>
          </cell>
          <cell r="F225">
            <v>137</v>
          </cell>
          <cell r="G225" t="str">
            <v>NaN</v>
          </cell>
        </row>
        <row r="226">
          <cell r="E226">
            <v>1</v>
          </cell>
          <cell r="F226">
            <v>111</v>
          </cell>
          <cell r="G226" t="str">
            <v>NaN</v>
          </cell>
        </row>
        <row r="227">
          <cell r="E227">
            <v>1</v>
          </cell>
          <cell r="F227">
            <v>93</v>
          </cell>
          <cell r="G227" t="str">
            <v>NaN</v>
          </cell>
        </row>
        <row r="228">
          <cell r="E228">
            <v>1</v>
          </cell>
          <cell r="F228">
            <v>107</v>
          </cell>
          <cell r="G228" t="str">
            <v>NaN</v>
          </cell>
        </row>
        <row r="229">
          <cell r="E229">
            <v>1</v>
          </cell>
          <cell r="F229">
            <v>106</v>
          </cell>
          <cell r="G229" t="str">
            <v>NaN</v>
          </cell>
        </row>
        <row r="230">
          <cell r="E230">
            <v>1</v>
          </cell>
          <cell r="F230">
            <v>86</v>
          </cell>
          <cell r="G230" t="str">
            <v>NaN</v>
          </cell>
        </row>
        <row r="231">
          <cell r="E231">
            <v>1</v>
          </cell>
          <cell r="F231">
            <v>83</v>
          </cell>
          <cell r="G231" t="str">
            <v>NaN</v>
          </cell>
        </row>
        <row r="232">
          <cell r="E232">
            <v>1</v>
          </cell>
          <cell r="F232">
            <v>92</v>
          </cell>
          <cell r="G232" t="str">
            <v>NaN</v>
          </cell>
        </row>
        <row r="233">
          <cell r="E233">
            <v>1</v>
          </cell>
          <cell r="F233">
            <v>132</v>
          </cell>
          <cell r="G233" t="str">
            <v>NaN</v>
          </cell>
        </row>
        <row r="234">
          <cell r="E234">
            <v>1</v>
          </cell>
          <cell r="F234">
            <v>110</v>
          </cell>
          <cell r="G234" t="str">
            <v>NaN</v>
          </cell>
        </row>
        <row r="235">
          <cell r="E235">
            <v>1</v>
          </cell>
          <cell r="F235">
            <v>67</v>
          </cell>
          <cell r="G235" t="str">
            <v>NaN</v>
          </cell>
        </row>
        <row r="236">
          <cell r="E236">
            <v>1</v>
          </cell>
          <cell r="F236">
            <v>110</v>
          </cell>
          <cell r="G236" t="str">
            <v>NaN</v>
          </cell>
        </row>
        <row r="237">
          <cell r="E237">
            <v>1</v>
          </cell>
          <cell r="F237">
            <v>106</v>
          </cell>
          <cell r="G237" t="str">
            <v>NaN</v>
          </cell>
        </row>
        <row r="238">
          <cell r="E238">
            <v>1</v>
          </cell>
          <cell r="F238">
            <v>103</v>
          </cell>
          <cell r="G238" t="str">
            <v>NaN</v>
          </cell>
        </row>
        <row r="239">
          <cell r="E239">
            <v>1</v>
          </cell>
          <cell r="F239">
            <v>102</v>
          </cell>
          <cell r="G239" t="str">
            <v>NaN</v>
          </cell>
        </row>
        <row r="240">
          <cell r="E240">
            <v>1</v>
          </cell>
          <cell r="F240">
            <v>124</v>
          </cell>
          <cell r="G240" t="str">
            <v>NaN</v>
          </cell>
        </row>
        <row r="241">
          <cell r="E241">
            <v>1</v>
          </cell>
          <cell r="F241">
            <v>119</v>
          </cell>
          <cell r="G241" t="str">
            <v>NaN</v>
          </cell>
        </row>
        <row r="242">
          <cell r="E242">
            <v>1</v>
          </cell>
          <cell r="F242">
            <v>83</v>
          </cell>
          <cell r="G242" t="str">
            <v>NaN</v>
          </cell>
        </row>
        <row r="243">
          <cell r="E243">
            <v>1</v>
          </cell>
          <cell r="F243">
            <v>92</v>
          </cell>
          <cell r="G243" t="str">
            <v>NaN</v>
          </cell>
        </row>
        <row r="244">
          <cell r="E244">
            <v>1</v>
          </cell>
          <cell r="F244">
            <v>117</v>
          </cell>
          <cell r="G244" t="str">
            <v>NaN</v>
          </cell>
        </row>
        <row r="245">
          <cell r="E245">
            <v>1</v>
          </cell>
          <cell r="F245">
            <v>121</v>
          </cell>
          <cell r="G245" t="str">
            <v>NaN</v>
          </cell>
        </row>
        <row r="246">
          <cell r="E246">
            <v>1</v>
          </cell>
          <cell r="F246">
            <v>108</v>
          </cell>
          <cell r="G246" t="str">
            <v>NaN</v>
          </cell>
        </row>
        <row r="247">
          <cell r="E247">
            <v>1</v>
          </cell>
          <cell r="F247">
            <v>103</v>
          </cell>
          <cell r="G247" t="str">
            <v>NaN</v>
          </cell>
        </row>
        <row r="248">
          <cell r="E248">
            <v>1</v>
          </cell>
          <cell r="F248">
            <v>112</v>
          </cell>
          <cell r="G248" t="str">
            <v>NaN</v>
          </cell>
        </row>
        <row r="249">
          <cell r="E249">
            <v>1</v>
          </cell>
          <cell r="F249">
            <v>105</v>
          </cell>
          <cell r="G249" t="str">
            <v>NaN</v>
          </cell>
        </row>
        <row r="250">
          <cell r="E250">
            <v>1</v>
          </cell>
          <cell r="F250">
            <v>116</v>
          </cell>
          <cell r="G250" t="str">
            <v>NaN</v>
          </cell>
        </row>
        <row r="251">
          <cell r="E251">
            <v>1</v>
          </cell>
          <cell r="F251">
            <v>104</v>
          </cell>
          <cell r="G251" t="str">
            <v>NaN</v>
          </cell>
        </row>
        <row r="252">
          <cell r="E252">
            <v>1</v>
          </cell>
          <cell r="F252">
            <v>118</v>
          </cell>
          <cell r="G252" t="str">
            <v>NaN</v>
          </cell>
        </row>
        <row r="253">
          <cell r="E253">
            <v>1</v>
          </cell>
          <cell r="F253">
            <v>100</v>
          </cell>
          <cell r="G253" t="str">
            <v>NaN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3"/>
  <sheetViews>
    <sheetView workbookViewId="0">
      <selection activeCell="C1" sqref="C1"/>
    </sheetView>
  </sheetViews>
  <sheetFormatPr defaultColWidth="11.19921875" defaultRowHeight="15.6" x14ac:dyDescent="0.3"/>
  <cols>
    <col min="7" max="7" width="10.796875" style="7"/>
    <col min="8" max="8" width="10.796875" style="11"/>
    <col min="9" max="9" width="12.5" style="11" bestFit="1" customWidth="1"/>
  </cols>
  <sheetData>
    <row r="1" spans="1:10" s="3" customFormat="1" ht="18" x14ac:dyDescent="0.35">
      <c r="A1" s="1" t="s">
        <v>0</v>
      </c>
      <c r="B1" s="1" t="s">
        <v>1</v>
      </c>
      <c r="C1" s="1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</row>
    <row r="2" spans="1:10" ht="18" x14ac:dyDescent="0.35">
      <c r="A2" s="4" t="s">
        <v>10</v>
      </c>
      <c r="B2" s="4">
        <v>1</v>
      </c>
      <c r="C2">
        <v>22</v>
      </c>
      <c r="D2" s="4">
        <v>3.11191E-2</v>
      </c>
      <c r="E2" s="4">
        <v>14.14</v>
      </c>
      <c r="F2" s="4">
        <v>1</v>
      </c>
      <c r="G2" s="4">
        <v>1</v>
      </c>
      <c r="H2" s="5">
        <v>140</v>
      </c>
      <c r="I2" s="6">
        <v>17</v>
      </c>
      <c r="J2" s="6">
        <v>1</v>
      </c>
    </row>
    <row r="3" spans="1:10" ht="18" x14ac:dyDescent="0.35">
      <c r="A3" s="4" t="s">
        <v>10</v>
      </c>
      <c r="B3" s="4">
        <v>2</v>
      </c>
      <c r="C3">
        <v>46</v>
      </c>
      <c r="D3" s="4">
        <v>2.17252E-2</v>
      </c>
      <c r="E3" s="4">
        <v>17.16</v>
      </c>
      <c r="F3" s="4">
        <v>1</v>
      </c>
      <c r="G3" s="4">
        <v>1</v>
      </c>
      <c r="H3" s="5">
        <v>126</v>
      </c>
      <c r="I3" s="6">
        <v>7</v>
      </c>
      <c r="J3" s="6">
        <v>1</v>
      </c>
    </row>
    <row r="4" spans="1:10" ht="18" x14ac:dyDescent="0.35">
      <c r="A4" s="4" t="s">
        <v>10</v>
      </c>
      <c r="B4" s="4">
        <v>3</v>
      </c>
      <c r="C4">
        <v>48</v>
      </c>
      <c r="D4" s="4">
        <v>2.9011499999999999E-2</v>
      </c>
      <c r="E4" s="4">
        <v>14.76</v>
      </c>
      <c r="F4" s="4">
        <v>2</v>
      </c>
      <c r="G4" s="4">
        <v>1</v>
      </c>
      <c r="H4" s="6">
        <v>114</v>
      </c>
      <c r="I4" s="6" t="s">
        <v>14</v>
      </c>
      <c r="J4" s="6">
        <v>0</v>
      </c>
    </row>
    <row r="5" spans="1:10" ht="18" x14ac:dyDescent="0.35">
      <c r="A5" s="4" t="s">
        <v>10</v>
      </c>
      <c r="B5" s="4">
        <v>4</v>
      </c>
      <c r="C5">
        <v>64</v>
      </c>
      <c r="D5" s="4">
        <v>4.99801E-2</v>
      </c>
      <c r="E5" s="4">
        <v>16.59</v>
      </c>
      <c r="F5" s="4">
        <v>2</v>
      </c>
      <c r="G5" s="4">
        <v>1</v>
      </c>
      <c r="H5" s="6">
        <v>120</v>
      </c>
      <c r="I5" s="6" t="s">
        <v>14</v>
      </c>
      <c r="J5" s="6">
        <v>0</v>
      </c>
    </row>
    <row r="6" spans="1:10" ht="18" x14ac:dyDescent="0.35">
      <c r="A6" s="4" t="s">
        <v>10</v>
      </c>
      <c r="B6" s="4">
        <v>5</v>
      </c>
      <c r="C6">
        <v>71</v>
      </c>
      <c r="D6" s="4">
        <v>2.5193199999999999E-2</v>
      </c>
      <c r="E6" s="4">
        <v>9.64</v>
      </c>
      <c r="F6" s="4">
        <v>1</v>
      </c>
      <c r="G6" s="4">
        <v>1</v>
      </c>
      <c r="H6" s="5">
        <v>112</v>
      </c>
      <c r="I6" s="6">
        <v>11</v>
      </c>
      <c r="J6" s="6">
        <v>1</v>
      </c>
    </row>
    <row r="7" spans="1:10" ht="18" x14ac:dyDescent="0.35">
      <c r="A7" s="4" t="s">
        <v>10</v>
      </c>
      <c r="B7" s="4">
        <v>6</v>
      </c>
      <c r="C7">
        <v>88</v>
      </c>
      <c r="D7" s="4">
        <v>2.0891099999999999E-2</v>
      </c>
      <c r="E7" s="4">
        <v>12.92</v>
      </c>
      <c r="F7" s="4">
        <v>2</v>
      </c>
      <c r="G7" s="4">
        <v>1</v>
      </c>
      <c r="H7" s="6">
        <v>103</v>
      </c>
      <c r="I7" s="6" t="s">
        <v>14</v>
      </c>
      <c r="J7" s="6">
        <v>0</v>
      </c>
    </row>
    <row r="8" spans="1:10" ht="18" x14ac:dyDescent="0.35">
      <c r="A8" s="4" t="s">
        <v>10</v>
      </c>
      <c r="B8" s="4">
        <v>7</v>
      </c>
      <c r="C8">
        <v>90</v>
      </c>
      <c r="D8" s="4">
        <v>3.94761E-2</v>
      </c>
      <c r="E8" s="4">
        <v>14.77</v>
      </c>
      <c r="F8" s="4">
        <v>2</v>
      </c>
      <c r="G8" s="4">
        <v>1</v>
      </c>
      <c r="H8" s="6">
        <v>101</v>
      </c>
      <c r="I8" s="6" t="s">
        <v>14</v>
      </c>
      <c r="J8" s="6">
        <v>0</v>
      </c>
    </row>
    <row r="9" spans="1:10" ht="18" x14ac:dyDescent="0.35">
      <c r="A9" s="4" t="s">
        <v>10</v>
      </c>
      <c r="B9" s="4">
        <v>8</v>
      </c>
      <c r="C9">
        <v>91</v>
      </c>
      <c r="D9" s="4">
        <v>1.9982099999999999E-2</v>
      </c>
      <c r="E9" s="4">
        <v>16.48</v>
      </c>
      <c r="F9" s="4">
        <v>1</v>
      </c>
      <c r="G9" s="7">
        <v>1</v>
      </c>
      <c r="H9" s="8">
        <v>104</v>
      </c>
      <c r="I9" s="8">
        <v>10</v>
      </c>
      <c r="J9" s="6">
        <v>1</v>
      </c>
    </row>
    <row r="10" spans="1:10" ht="18" x14ac:dyDescent="0.35">
      <c r="A10" s="4" t="s">
        <v>10</v>
      </c>
      <c r="B10" s="4">
        <v>9</v>
      </c>
      <c r="C10">
        <v>93</v>
      </c>
      <c r="D10" s="4">
        <v>6.5258999999999998E-2</v>
      </c>
      <c r="E10" s="4">
        <v>14.99</v>
      </c>
      <c r="F10" s="4">
        <v>2</v>
      </c>
      <c r="G10" s="4">
        <v>1</v>
      </c>
      <c r="H10" s="6">
        <v>106</v>
      </c>
      <c r="I10" s="6" t="s">
        <v>14</v>
      </c>
      <c r="J10" s="6">
        <v>0</v>
      </c>
    </row>
    <row r="11" spans="1:10" ht="18" x14ac:dyDescent="0.35">
      <c r="A11" s="4" t="s">
        <v>10</v>
      </c>
      <c r="B11" s="4">
        <v>10</v>
      </c>
      <c r="C11">
        <v>96</v>
      </c>
      <c r="D11" s="4">
        <v>4.8572499999999998E-2</v>
      </c>
      <c r="E11" s="4">
        <v>14.94</v>
      </c>
      <c r="F11" s="4">
        <v>1</v>
      </c>
      <c r="G11" s="4">
        <v>1</v>
      </c>
      <c r="H11" s="5">
        <v>116</v>
      </c>
      <c r="I11" s="5">
        <v>7</v>
      </c>
      <c r="J11" s="6">
        <v>1</v>
      </c>
    </row>
    <row r="12" spans="1:10" ht="18" x14ac:dyDescent="0.35">
      <c r="A12" s="4" t="s">
        <v>10</v>
      </c>
      <c r="B12" s="4">
        <v>11</v>
      </c>
      <c r="C12">
        <v>97</v>
      </c>
      <c r="D12" s="4">
        <v>5.46595E-2</v>
      </c>
      <c r="E12" s="4">
        <v>16.829999999999998</v>
      </c>
      <c r="F12" s="4">
        <v>2</v>
      </c>
      <c r="G12" s="4">
        <v>2</v>
      </c>
      <c r="H12" s="6">
        <v>120</v>
      </c>
      <c r="I12" s="6" t="s">
        <v>14</v>
      </c>
      <c r="J12" s="6">
        <v>0</v>
      </c>
    </row>
    <row r="13" spans="1:10" ht="18" x14ac:dyDescent="0.35">
      <c r="A13" s="4" t="s">
        <v>10</v>
      </c>
      <c r="B13" s="4">
        <v>12</v>
      </c>
      <c r="C13">
        <v>100</v>
      </c>
      <c r="D13" s="4">
        <v>2.4746299999999999E-2</v>
      </c>
      <c r="E13" s="4">
        <v>15.53</v>
      </c>
      <c r="F13" s="4">
        <v>2</v>
      </c>
      <c r="G13" s="4">
        <v>1</v>
      </c>
      <c r="H13" s="6">
        <v>92</v>
      </c>
      <c r="I13" s="6" t="s">
        <v>14</v>
      </c>
      <c r="J13" s="6">
        <v>0</v>
      </c>
    </row>
    <row r="14" spans="1:10" ht="18" x14ac:dyDescent="0.35">
      <c r="A14" s="4" t="s">
        <v>10</v>
      </c>
      <c r="B14" s="4">
        <v>13</v>
      </c>
      <c r="C14">
        <v>103</v>
      </c>
      <c r="D14" s="4">
        <v>2.9923600000000002E-2</v>
      </c>
      <c r="E14" s="4">
        <v>15.627000000000001</v>
      </c>
      <c r="F14" s="4">
        <v>1</v>
      </c>
      <c r="G14" s="4">
        <v>1</v>
      </c>
      <c r="H14" s="5">
        <v>99</v>
      </c>
      <c r="I14" s="6">
        <v>4</v>
      </c>
      <c r="J14" s="6">
        <v>1</v>
      </c>
    </row>
    <row r="15" spans="1:10" ht="18" x14ac:dyDescent="0.35">
      <c r="A15" s="4" t="s">
        <v>10</v>
      </c>
      <c r="B15" s="4">
        <v>14</v>
      </c>
      <c r="C15">
        <v>104</v>
      </c>
      <c r="D15" s="4">
        <v>5.4015199999999999E-2</v>
      </c>
      <c r="E15" s="4">
        <v>12.91</v>
      </c>
      <c r="F15" s="4">
        <v>2</v>
      </c>
      <c r="G15" s="4">
        <v>1</v>
      </c>
      <c r="H15" s="6">
        <v>106</v>
      </c>
      <c r="I15" s="6" t="s">
        <v>14</v>
      </c>
      <c r="J15" s="6">
        <v>0</v>
      </c>
    </row>
    <row r="16" spans="1:10" ht="18" x14ac:dyDescent="0.35">
      <c r="A16" s="4" t="s">
        <v>10</v>
      </c>
      <c r="B16" s="4">
        <v>15</v>
      </c>
      <c r="C16">
        <v>108</v>
      </c>
      <c r="D16" s="4">
        <v>2.92643E-2</v>
      </c>
      <c r="E16" s="4">
        <v>16.05</v>
      </c>
      <c r="F16" s="4">
        <v>2</v>
      </c>
      <c r="G16" s="4">
        <v>1</v>
      </c>
      <c r="H16" s="6">
        <v>114</v>
      </c>
      <c r="I16" s="6" t="s">
        <v>14</v>
      </c>
      <c r="J16" s="6">
        <v>0</v>
      </c>
    </row>
    <row r="17" spans="1:10" ht="18" x14ac:dyDescent="0.35">
      <c r="A17" s="4" t="s">
        <v>10</v>
      </c>
      <c r="B17" s="4">
        <v>16</v>
      </c>
      <c r="C17">
        <v>110</v>
      </c>
      <c r="D17" s="4">
        <v>3.1211900000000001E-2</v>
      </c>
      <c r="E17" s="4">
        <v>14.01</v>
      </c>
      <c r="F17" s="4">
        <v>2</v>
      </c>
      <c r="G17" s="4">
        <v>2</v>
      </c>
      <c r="H17" s="6">
        <v>112</v>
      </c>
      <c r="I17" s="6" t="s">
        <v>14</v>
      </c>
      <c r="J17" s="6">
        <v>0</v>
      </c>
    </row>
    <row r="18" spans="1:10" ht="18" x14ac:dyDescent="0.35">
      <c r="A18" s="4" t="s">
        <v>10</v>
      </c>
      <c r="B18" s="4">
        <v>17</v>
      </c>
      <c r="C18">
        <v>111</v>
      </c>
      <c r="D18" s="4">
        <v>4.9269599999999997E-2</v>
      </c>
      <c r="E18" s="4">
        <v>12.88</v>
      </c>
      <c r="F18" s="4">
        <v>1</v>
      </c>
      <c r="G18" s="4">
        <v>1</v>
      </c>
      <c r="H18" s="5">
        <v>100</v>
      </c>
      <c r="I18" s="6">
        <v>8</v>
      </c>
      <c r="J18" s="6">
        <v>1</v>
      </c>
    </row>
    <row r="19" spans="1:10" ht="18" x14ac:dyDescent="0.35">
      <c r="A19" s="4" t="s">
        <v>10</v>
      </c>
      <c r="B19" s="4">
        <v>18</v>
      </c>
      <c r="C19">
        <v>115</v>
      </c>
      <c r="D19" s="4">
        <v>4.09903E-2</v>
      </c>
      <c r="E19" s="4">
        <v>13.99</v>
      </c>
      <c r="F19" s="4">
        <v>1</v>
      </c>
      <c r="G19" s="4">
        <v>1</v>
      </c>
      <c r="H19" s="5">
        <v>118</v>
      </c>
      <c r="I19" s="6">
        <v>9</v>
      </c>
      <c r="J19" s="6">
        <v>1</v>
      </c>
    </row>
    <row r="20" spans="1:10" ht="18" x14ac:dyDescent="0.35">
      <c r="A20" s="4" t="s">
        <v>10</v>
      </c>
      <c r="B20" s="4">
        <v>19</v>
      </c>
      <c r="C20">
        <v>117</v>
      </c>
      <c r="D20" s="4">
        <v>3.0916599999999999E-2</v>
      </c>
      <c r="E20" s="4">
        <v>13.84</v>
      </c>
      <c r="F20" s="4">
        <v>1</v>
      </c>
      <c r="G20" s="4">
        <v>1</v>
      </c>
      <c r="H20" s="5">
        <v>125</v>
      </c>
      <c r="I20" s="6">
        <v>8</v>
      </c>
      <c r="J20" s="6">
        <v>1</v>
      </c>
    </row>
    <row r="21" spans="1:10" ht="18" x14ac:dyDescent="0.35">
      <c r="A21" s="4" t="s">
        <v>10</v>
      </c>
      <c r="B21" s="4">
        <v>20</v>
      </c>
      <c r="C21">
        <v>205</v>
      </c>
      <c r="D21" s="4">
        <v>3.0845999999999998E-2</v>
      </c>
      <c r="E21" s="4">
        <v>17.670000000000002</v>
      </c>
      <c r="F21" s="4">
        <v>1</v>
      </c>
      <c r="G21" s="4">
        <v>1</v>
      </c>
      <c r="H21" s="5">
        <v>86</v>
      </c>
      <c r="I21" s="6">
        <v>15</v>
      </c>
      <c r="J21" s="6">
        <v>1</v>
      </c>
    </row>
    <row r="22" spans="1:10" ht="18" x14ac:dyDescent="0.35">
      <c r="A22" s="4" t="s">
        <v>10</v>
      </c>
      <c r="B22" s="4">
        <v>21</v>
      </c>
      <c r="C22">
        <v>211</v>
      </c>
      <c r="D22" s="4">
        <v>2.9289300000000001E-2</v>
      </c>
      <c r="E22" s="4">
        <v>16.66</v>
      </c>
      <c r="F22" s="4">
        <v>2</v>
      </c>
      <c r="G22" s="4">
        <v>1</v>
      </c>
      <c r="H22" s="6">
        <v>103</v>
      </c>
      <c r="I22" s="6" t="s">
        <v>14</v>
      </c>
      <c r="J22" s="6">
        <v>0</v>
      </c>
    </row>
    <row r="23" spans="1:10" ht="18" x14ac:dyDescent="0.35">
      <c r="A23" s="4" t="s">
        <v>10</v>
      </c>
      <c r="B23" s="4">
        <v>22</v>
      </c>
      <c r="C23">
        <v>212</v>
      </c>
      <c r="D23" s="4">
        <v>7.2414800000000001E-2</v>
      </c>
      <c r="E23" s="4">
        <v>10</v>
      </c>
      <c r="F23" s="4">
        <v>2</v>
      </c>
      <c r="G23" s="4">
        <v>2</v>
      </c>
      <c r="H23" s="6">
        <v>106</v>
      </c>
      <c r="I23" s="6" t="s">
        <v>14</v>
      </c>
      <c r="J23" s="6">
        <v>0</v>
      </c>
    </row>
    <row r="24" spans="1:10" ht="18" x14ac:dyDescent="0.35">
      <c r="A24" s="4" t="s">
        <v>10</v>
      </c>
      <c r="B24" s="4">
        <v>23</v>
      </c>
      <c r="C24">
        <v>216</v>
      </c>
      <c r="D24" s="4">
        <v>4.0514599999999998E-2</v>
      </c>
      <c r="E24" s="4">
        <v>8.02</v>
      </c>
      <c r="F24" s="4">
        <v>2</v>
      </c>
      <c r="G24" s="4">
        <v>1</v>
      </c>
      <c r="H24" s="6">
        <v>106</v>
      </c>
      <c r="I24" s="6" t="s">
        <v>14</v>
      </c>
      <c r="J24" s="6">
        <v>0</v>
      </c>
    </row>
    <row r="25" spans="1:10" ht="18" x14ac:dyDescent="0.35">
      <c r="A25" s="4" t="s">
        <v>10</v>
      </c>
      <c r="B25" s="4">
        <v>24</v>
      </c>
      <c r="C25">
        <v>218</v>
      </c>
      <c r="D25" s="4">
        <v>5.45234E-2</v>
      </c>
      <c r="E25" s="4">
        <v>8.6</v>
      </c>
      <c r="F25" s="4">
        <v>2</v>
      </c>
      <c r="G25" s="4">
        <v>1</v>
      </c>
      <c r="H25" s="6">
        <v>137</v>
      </c>
      <c r="I25" s="6" t="s">
        <v>14</v>
      </c>
      <c r="J25" s="6">
        <v>0</v>
      </c>
    </row>
    <row r="26" spans="1:10" ht="18" x14ac:dyDescent="0.35">
      <c r="A26" s="4" t="s">
        <v>10</v>
      </c>
      <c r="B26" s="4">
        <v>25</v>
      </c>
      <c r="C26">
        <v>221</v>
      </c>
      <c r="D26" s="4">
        <v>5.1103799999999998E-2</v>
      </c>
      <c r="E26" s="4">
        <v>9.64</v>
      </c>
      <c r="F26" s="4">
        <v>2</v>
      </c>
      <c r="G26" s="4">
        <v>2</v>
      </c>
      <c r="H26" s="6">
        <v>124</v>
      </c>
      <c r="I26" s="6" t="s">
        <v>14</v>
      </c>
      <c r="J26" s="6">
        <v>0</v>
      </c>
    </row>
    <row r="27" spans="1:10" ht="18" x14ac:dyDescent="0.35">
      <c r="A27" s="4" t="s">
        <v>11</v>
      </c>
      <c r="B27" s="4">
        <v>26</v>
      </c>
      <c r="C27">
        <v>50010</v>
      </c>
      <c r="D27" s="4">
        <v>6.88941E-2</v>
      </c>
      <c r="E27" s="4">
        <v>35.200000000000003</v>
      </c>
      <c r="F27" s="4">
        <v>1</v>
      </c>
      <c r="G27" s="4">
        <v>1</v>
      </c>
      <c r="H27" s="9">
        <v>93</v>
      </c>
      <c r="I27" s="6" t="s">
        <v>12</v>
      </c>
      <c r="J27" s="6">
        <v>1</v>
      </c>
    </row>
    <row r="28" spans="1:10" ht="18" x14ac:dyDescent="0.35">
      <c r="A28" s="4" t="s">
        <v>11</v>
      </c>
      <c r="B28" s="4">
        <v>27</v>
      </c>
      <c r="C28">
        <v>50014</v>
      </c>
      <c r="D28" s="4">
        <v>3.5078600000000001E-2</v>
      </c>
      <c r="E28" s="4">
        <v>14.2</v>
      </c>
      <c r="F28" s="4">
        <v>1</v>
      </c>
      <c r="G28" s="4">
        <f>[1]fromMATLAB!E13</f>
        <v>1</v>
      </c>
      <c r="H28" s="9">
        <f>[1]fromMATLAB!F13</f>
        <v>96</v>
      </c>
      <c r="I28" s="6">
        <f>[1]fromMATLAB!G13</f>
        <v>16</v>
      </c>
      <c r="J28" s="6">
        <v>1</v>
      </c>
    </row>
    <row r="29" spans="1:10" ht="18" x14ac:dyDescent="0.35">
      <c r="A29" s="4" t="s">
        <v>11</v>
      </c>
      <c r="B29" s="4">
        <v>28</v>
      </c>
      <c r="C29">
        <v>50015</v>
      </c>
      <c r="D29" s="4">
        <v>6.2973000000000001E-2</v>
      </c>
      <c r="E29" s="4">
        <v>14.2</v>
      </c>
      <c r="F29" s="4">
        <v>1</v>
      </c>
      <c r="G29" s="4">
        <f>[1]fromMATLAB!E14</f>
        <v>1</v>
      </c>
      <c r="H29" s="10">
        <v>99</v>
      </c>
      <c r="I29" s="6">
        <v>19</v>
      </c>
      <c r="J29" s="6">
        <v>1</v>
      </c>
    </row>
    <row r="30" spans="1:10" ht="18" x14ac:dyDescent="0.35">
      <c r="A30" s="4" t="s">
        <v>11</v>
      </c>
      <c r="B30" s="4">
        <v>29</v>
      </c>
      <c r="C30">
        <v>50016</v>
      </c>
      <c r="D30" s="4">
        <v>0.10753</v>
      </c>
      <c r="E30" s="4">
        <v>21.82</v>
      </c>
      <c r="F30" s="4">
        <v>1</v>
      </c>
      <c r="G30" s="4">
        <f>[1]fromMATLAB!E15</f>
        <v>1</v>
      </c>
      <c r="H30" s="10">
        <v>119</v>
      </c>
      <c r="I30" s="6">
        <v>10</v>
      </c>
      <c r="J30" s="6">
        <v>1</v>
      </c>
    </row>
    <row r="31" spans="1:10" ht="18" x14ac:dyDescent="0.35">
      <c r="A31" s="4" t="s">
        <v>11</v>
      </c>
      <c r="B31" s="4">
        <v>30</v>
      </c>
      <c r="C31">
        <v>50022</v>
      </c>
      <c r="D31" s="4">
        <v>7.6042499999999999E-2</v>
      </c>
      <c r="E31" s="4">
        <v>16.989999999999998</v>
      </c>
      <c r="F31" s="4">
        <v>1</v>
      </c>
      <c r="G31" s="4">
        <f>[1]fromMATLAB!E16</f>
        <v>1</v>
      </c>
      <c r="H31" s="10">
        <v>110</v>
      </c>
      <c r="I31" s="6">
        <v>12</v>
      </c>
      <c r="J31" s="6">
        <v>1</v>
      </c>
    </row>
    <row r="32" spans="1:10" ht="18" x14ac:dyDescent="0.35">
      <c r="A32" s="4" t="s">
        <v>11</v>
      </c>
      <c r="B32" s="4">
        <v>31</v>
      </c>
      <c r="C32">
        <v>50024</v>
      </c>
      <c r="D32" s="4">
        <v>8.0713400000000005E-2</v>
      </c>
      <c r="E32" s="4">
        <v>22.64</v>
      </c>
      <c r="F32" s="4">
        <v>1</v>
      </c>
      <c r="G32" s="4">
        <f>[1]fromMATLAB!E17</f>
        <v>1</v>
      </c>
      <c r="H32" s="10">
        <v>126</v>
      </c>
      <c r="I32" s="6">
        <v>11</v>
      </c>
      <c r="J32" s="6">
        <v>1</v>
      </c>
    </row>
    <row r="33" spans="1:10" ht="18" x14ac:dyDescent="0.35">
      <c r="A33" s="4" t="s">
        <v>11</v>
      </c>
      <c r="B33" s="4">
        <v>32</v>
      </c>
      <c r="C33">
        <v>50025</v>
      </c>
      <c r="D33" s="4">
        <v>0.102449</v>
      </c>
      <c r="E33" s="4">
        <v>31.72</v>
      </c>
      <c r="F33" s="4">
        <v>1</v>
      </c>
      <c r="G33" s="4">
        <f>[1]fromMATLAB!E18</f>
        <v>1</v>
      </c>
      <c r="H33" s="10">
        <v>123</v>
      </c>
      <c r="I33" s="6">
        <v>8</v>
      </c>
      <c r="J33" s="6">
        <v>1</v>
      </c>
    </row>
    <row r="34" spans="1:10" ht="18" x14ac:dyDescent="0.35">
      <c r="A34" s="4" t="s">
        <v>11</v>
      </c>
      <c r="B34" s="4">
        <v>33</v>
      </c>
      <c r="C34">
        <v>50037</v>
      </c>
      <c r="D34" s="4">
        <v>7.8361100000000003E-2</v>
      </c>
      <c r="E34" s="4">
        <v>19.16</v>
      </c>
      <c r="F34" s="4">
        <v>2</v>
      </c>
      <c r="G34" s="4">
        <f>[1]fromMATLAB!E143</f>
        <v>1</v>
      </c>
      <c r="H34" s="6">
        <f>[1]fromMATLAB!F143</f>
        <v>115</v>
      </c>
      <c r="I34" s="6" t="str">
        <f>[1]fromMATLAB!G143</f>
        <v>NaN</v>
      </c>
      <c r="J34" s="6">
        <v>0</v>
      </c>
    </row>
    <row r="35" spans="1:10" ht="18" x14ac:dyDescent="0.35">
      <c r="A35" s="4" t="s">
        <v>11</v>
      </c>
      <c r="B35" s="4">
        <v>34</v>
      </c>
      <c r="C35">
        <v>50040</v>
      </c>
      <c r="D35" s="4">
        <v>9.1566400000000006E-2</v>
      </c>
      <c r="E35" s="4">
        <v>24.6</v>
      </c>
      <c r="F35" s="4">
        <v>2</v>
      </c>
      <c r="G35" s="4">
        <v>1</v>
      </c>
      <c r="H35" s="6">
        <v>108</v>
      </c>
      <c r="I35" s="6" t="str">
        <f>[1]fromMATLAB!G144</f>
        <v>NaN</v>
      </c>
      <c r="J35" s="6">
        <v>0</v>
      </c>
    </row>
    <row r="36" spans="1:10" ht="18" x14ac:dyDescent="0.35">
      <c r="A36" s="4" t="s">
        <v>11</v>
      </c>
      <c r="B36" s="4">
        <v>35</v>
      </c>
      <c r="C36">
        <v>50051</v>
      </c>
      <c r="D36" s="4">
        <v>0.107891</v>
      </c>
      <c r="E36" s="4">
        <v>12.83</v>
      </c>
      <c r="F36" s="4">
        <v>2</v>
      </c>
      <c r="G36" s="4">
        <f>[1]fromMATLAB!E145</f>
        <v>1</v>
      </c>
      <c r="H36" s="6">
        <f>[1]fromMATLAB!F145</f>
        <v>110</v>
      </c>
      <c r="I36" s="6" t="str">
        <f>[1]fromMATLAB!G145</f>
        <v>NaN</v>
      </c>
      <c r="J36" s="6">
        <v>0</v>
      </c>
    </row>
    <row r="37" spans="1:10" ht="18" x14ac:dyDescent="0.35">
      <c r="A37" s="4" t="s">
        <v>11</v>
      </c>
      <c r="B37" s="4">
        <v>36</v>
      </c>
      <c r="C37">
        <v>50057</v>
      </c>
      <c r="D37" s="4">
        <v>5.5454799999999999E-2</v>
      </c>
      <c r="E37" s="4">
        <v>12.62</v>
      </c>
      <c r="F37" s="4">
        <v>1</v>
      </c>
      <c r="G37" s="4">
        <f>[1]fromMATLAB!E19</f>
        <v>2</v>
      </c>
      <c r="H37" s="10">
        <v>128</v>
      </c>
      <c r="I37" s="6">
        <v>7</v>
      </c>
      <c r="J37" s="6">
        <v>1</v>
      </c>
    </row>
    <row r="38" spans="1:10" ht="18" x14ac:dyDescent="0.35">
      <c r="A38" s="4" t="s">
        <v>11</v>
      </c>
      <c r="B38" s="4">
        <v>37</v>
      </c>
      <c r="C38">
        <v>50058</v>
      </c>
      <c r="D38" s="4">
        <v>7.2801900000000003E-2</v>
      </c>
      <c r="E38" s="4">
        <v>23.1</v>
      </c>
      <c r="F38" s="4">
        <v>2</v>
      </c>
      <c r="G38" s="4">
        <f>[1]fromMATLAB!E146</f>
        <v>1</v>
      </c>
      <c r="H38" s="6">
        <f>[1]fromMATLAB!F146</f>
        <v>119</v>
      </c>
      <c r="I38" s="6" t="str">
        <f>[1]fromMATLAB!G146</f>
        <v>NaN</v>
      </c>
      <c r="J38" s="6">
        <v>0</v>
      </c>
    </row>
    <row r="39" spans="1:10" ht="18" x14ac:dyDescent="0.35">
      <c r="A39" s="4" t="s">
        <v>11</v>
      </c>
      <c r="B39" s="4">
        <v>38</v>
      </c>
      <c r="C39">
        <v>50059</v>
      </c>
      <c r="D39" s="4">
        <v>0.10900899999999999</v>
      </c>
      <c r="E39" s="4">
        <v>21.22</v>
      </c>
      <c r="F39" s="4">
        <v>2</v>
      </c>
      <c r="G39" s="4">
        <f>[1]fromMATLAB!E147</f>
        <v>2</v>
      </c>
      <c r="H39" s="6">
        <f>[1]fromMATLAB!F147</f>
        <v>121</v>
      </c>
      <c r="I39" s="6" t="str">
        <f>[1]fromMATLAB!G147</f>
        <v>NaN</v>
      </c>
      <c r="J39" s="6">
        <v>0</v>
      </c>
    </row>
    <row r="40" spans="1:10" ht="18" x14ac:dyDescent="0.35">
      <c r="A40" s="4" t="s">
        <v>11</v>
      </c>
      <c r="B40" s="4">
        <v>39</v>
      </c>
      <c r="C40">
        <v>50060</v>
      </c>
      <c r="D40" s="4">
        <v>8.0240300000000001E-2</v>
      </c>
      <c r="E40" s="4">
        <v>20.34</v>
      </c>
      <c r="F40" s="4">
        <v>2</v>
      </c>
      <c r="G40" s="4">
        <f>[1]fromMATLAB!E148</f>
        <v>1</v>
      </c>
      <c r="H40" s="6">
        <f>[1]fromMATLAB!F148</f>
        <v>119</v>
      </c>
      <c r="I40" s="6" t="str">
        <f>[1]fromMATLAB!G148</f>
        <v>NaN</v>
      </c>
      <c r="J40" s="6">
        <v>0</v>
      </c>
    </row>
    <row r="41" spans="1:10" ht="18" x14ac:dyDescent="0.35">
      <c r="A41" s="4" t="s">
        <v>13</v>
      </c>
      <c r="B41" s="4">
        <v>40</v>
      </c>
      <c r="C41">
        <v>50104</v>
      </c>
      <c r="D41" s="4">
        <v>6.3866500000000007E-2</v>
      </c>
      <c r="E41" s="4">
        <v>16</v>
      </c>
      <c r="F41" s="4">
        <v>2</v>
      </c>
      <c r="G41" s="4">
        <f>[1]fromMATLAB!E149</f>
        <v>1</v>
      </c>
      <c r="H41" s="6" t="str">
        <f>[1]fromMATLAB!F149</f>
        <v>NaN</v>
      </c>
      <c r="I41" s="6" t="str">
        <f>[1]fromMATLAB!G149</f>
        <v>NaN</v>
      </c>
      <c r="J41" s="6">
        <v>0</v>
      </c>
    </row>
    <row r="42" spans="1:10" ht="18" x14ac:dyDescent="0.35">
      <c r="A42" s="4" t="s">
        <v>13</v>
      </c>
      <c r="B42" s="4">
        <v>41</v>
      </c>
      <c r="C42">
        <v>50107</v>
      </c>
      <c r="D42" s="4">
        <v>6.4275200000000005E-2</v>
      </c>
      <c r="E42" s="4">
        <v>21</v>
      </c>
      <c r="F42" s="4">
        <v>2</v>
      </c>
      <c r="G42" s="4">
        <f>[1]fromMATLAB!E150</f>
        <v>1</v>
      </c>
      <c r="H42" s="6" t="str">
        <f>[1]fromMATLAB!F150</f>
        <v>NaN</v>
      </c>
      <c r="I42" s="6" t="str">
        <f>[1]fromMATLAB!G150</f>
        <v>NaN</v>
      </c>
      <c r="J42" s="6">
        <v>0</v>
      </c>
    </row>
    <row r="43" spans="1:10" ht="18" x14ac:dyDescent="0.35">
      <c r="A43" s="4" t="s">
        <v>13</v>
      </c>
      <c r="B43" s="4">
        <v>42</v>
      </c>
      <c r="C43">
        <v>50108</v>
      </c>
      <c r="D43" s="4">
        <v>9.0241699999999994E-2</v>
      </c>
      <c r="E43" s="4">
        <v>21</v>
      </c>
      <c r="F43" s="4">
        <v>2</v>
      </c>
      <c r="G43" s="4">
        <f>[1]fromMATLAB!E151</f>
        <v>1</v>
      </c>
      <c r="H43" s="6" t="str">
        <f>[1]fromMATLAB!F151</f>
        <v>NaN</v>
      </c>
      <c r="I43" s="6" t="str">
        <f>[1]fromMATLAB!G151</f>
        <v>NaN</v>
      </c>
      <c r="J43" s="6">
        <v>0</v>
      </c>
    </row>
    <row r="44" spans="1:10" ht="18" x14ac:dyDescent="0.35">
      <c r="A44" s="4" t="s">
        <v>13</v>
      </c>
      <c r="B44" s="4">
        <v>43</v>
      </c>
      <c r="C44">
        <v>50114</v>
      </c>
      <c r="D44" s="4">
        <v>0.125058</v>
      </c>
      <c r="E44" s="4">
        <v>20</v>
      </c>
      <c r="F44" s="4">
        <v>2</v>
      </c>
      <c r="G44" s="4">
        <f>[1]fromMATLAB!E152</f>
        <v>2</v>
      </c>
      <c r="H44" s="6" t="str">
        <f>[1]fromMATLAB!F152</f>
        <v>NaN</v>
      </c>
      <c r="I44" s="6" t="str">
        <f>[1]fromMATLAB!G152</f>
        <v>NaN</v>
      </c>
      <c r="J44" s="6">
        <v>0</v>
      </c>
    </row>
    <row r="45" spans="1:10" ht="18" x14ac:dyDescent="0.35">
      <c r="A45" s="4" t="s">
        <v>13</v>
      </c>
      <c r="B45" s="4">
        <v>44</v>
      </c>
      <c r="C45">
        <v>50118</v>
      </c>
      <c r="D45" s="4">
        <v>8.3225599999999997E-2</v>
      </c>
      <c r="E45" s="4">
        <v>15</v>
      </c>
      <c r="F45" s="4">
        <v>1</v>
      </c>
      <c r="G45" s="4">
        <f>[1]fromMATLAB!E20</f>
        <v>1</v>
      </c>
      <c r="H45" s="6" t="s">
        <v>14</v>
      </c>
      <c r="I45" s="6">
        <v>14</v>
      </c>
      <c r="J45" s="6">
        <v>1</v>
      </c>
    </row>
    <row r="46" spans="1:10" ht="18" x14ac:dyDescent="0.35">
      <c r="A46" s="4" t="s">
        <v>13</v>
      </c>
      <c r="B46" s="4">
        <v>45</v>
      </c>
      <c r="C46">
        <v>50125</v>
      </c>
      <c r="D46" s="4">
        <v>9.6545699999999998E-2</v>
      </c>
      <c r="E46" s="4">
        <v>24</v>
      </c>
      <c r="F46" s="4">
        <v>1</v>
      </c>
      <c r="G46" s="4">
        <f>[1]fromMATLAB!E21</f>
        <v>2</v>
      </c>
      <c r="H46" s="6" t="s">
        <v>14</v>
      </c>
      <c r="I46" s="6">
        <f>[1]fromMATLAB!G21</f>
        <v>9</v>
      </c>
      <c r="J46" s="6">
        <v>1</v>
      </c>
    </row>
    <row r="47" spans="1:10" ht="18" x14ac:dyDescent="0.35">
      <c r="A47" s="4" t="s">
        <v>13</v>
      </c>
      <c r="B47" s="4">
        <v>46</v>
      </c>
      <c r="C47">
        <v>50130</v>
      </c>
      <c r="D47" s="4">
        <v>7.2602E-2</v>
      </c>
      <c r="E47" s="4">
        <v>18</v>
      </c>
      <c r="F47" s="4">
        <v>1</v>
      </c>
      <c r="G47" s="4">
        <f>[1]fromMATLAB!E22</f>
        <v>1</v>
      </c>
      <c r="H47" s="6" t="s">
        <v>14</v>
      </c>
      <c r="I47" s="6">
        <v>7</v>
      </c>
      <c r="J47" s="6">
        <v>1</v>
      </c>
    </row>
    <row r="48" spans="1:10" ht="18" x14ac:dyDescent="0.35">
      <c r="A48" s="4" t="s">
        <v>13</v>
      </c>
      <c r="B48" s="4">
        <v>47</v>
      </c>
      <c r="C48">
        <v>50132</v>
      </c>
      <c r="D48" s="4">
        <v>9.1909199999999996E-2</v>
      </c>
      <c r="E48" s="4">
        <v>16</v>
      </c>
      <c r="F48" s="4">
        <v>1</v>
      </c>
      <c r="G48" s="4">
        <f>[1]fromMATLAB!E23</f>
        <v>1</v>
      </c>
      <c r="H48" s="6" t="s">
        <v>14</v>
      </c>
      <c r="I48" s="6">
        <f>[1]fromMATLAB!G23</f>
        <v>19</v>
      </c>
      <c r="J48" s="6">
        <v>1</v>
      </c>
    </row>
    <row r="49" spans="1:10" ht="18" x14ac:dyDescent="0.35">
      <c r="A49" s="4" t="s">
        <v>15</v>
      </c>
      <c r="B49" s="4">
        <v>48</v>
      </c>
      <c r="C49">
        <v>50233</v>
      </c>
      <c r="D49" s="4">
        <v>5.5318699999999998E-2</v>
      </c>
      <c r="E49" s="4">
        <v>20.75</v>
      </c>
      <c r="F49" s="4">
        <v>1</v>
      </c>
      <c r="G49" s="4">
        <f>[1]fromMATLAB!E24</f>
        <v>1</v>
      </c>
      <c r="H49" s="6">
        <f>[1]fromMATLAB!F24</f>
        <v>131</v>
      </c>
      <c r="I49" s="6">
        <f>[1]fromMATLAB!G24</f>
        <v>7</v>
      </c>
      <c r="J49" s="6">
        <v>1</v>
      </c>
    </row>
    <row r="50" spans="1:10" ht="18" x14ac:dyDescent="0.35">
      <c r="A50" s="4" t="s">
        <v>15</v>
      </c>
      <c r="B50" s="4">
        <v>49</v>
      </c>
      <c r="C50">
        <v>50240</v>
      </c>
      <c r="D50" s="4">
        <v>7.4559100000000003E-2</v>
      </c>
      <c r="E50" s="4">
        <v>15.05</v>
      </c>
      <c r="F50" s="4">
        <v>1</v>
      </c>
      <c r="G50" s="4">
        <f>[1]fromMATLAB!E25</f>
        <v>1</v>
      </c>
      <c r="H50" s="6">
        <f>[1]fromMATLAB!F25</f>
        <v>121</v>
      </c>
      <c r="I50" s="6">
        <f>[1]fromMATLAB!G25</f>
        <v>9</v>
      </c>
      <c r="J50" s="6">
        <v>1</v>
      </c>
    </row>
    <row r="51" spans="1:10" ht="18" x14ac:dyDescent="0.35">
      <c r="A51" s="4" t="s">
        <v>15</v>
      </c>
      <c r="B51" s="4">
        <v>50</v>
      </c>
      <c r="C51">
        <v>50248</v>
      </c>
      <c r="D51" s="4">
        <v>5.1891100000000003E-2</v>
      </c>
      <c r="E51" s="4">
        <v>13.58</v>
      </c>
      <c r="F51" s="4">
        <v>1</v>
      </c>
      <c r="G51" s="4">
        <f>[1]fromMATLAB!E26</f>
        <v>1</v>
      </c>
      <c r="H51" s="6">
        <f>[1]fromMATLAB!F26</f>
        <v>117</v>
      </c>
      <c r="I51" s="6">
        <f>[1]fromMATLAB!G26</f>
        <v>15</v>
      </c>
      <c r="J51" s="6">
        <v>1</v>
      </c>
    </row>
    <row r="52" spans="1:10" ht="18" x14ac:dyDescent="0.35">
      <c r="A52" s="4" t="s">
        <v>15</v>
      </c>
      <c r="B52" s="4">
        <v>51</v>
      </c>
      <c r="C52">
        <v>50254</v>
      </c>
      <c r="D52" s="4">
        <v>5.6727899999999998E-2</v>
      </c>
      <c r="E52" s="4">
        <v>19.41</v>
      </c>
      <c r="F52" s="4">
        <v>1</v>
      </c>
      <c r="G52" s="4">
        <f>[1]fromMATLAB!E27</f>
        <v>1</v>
      </c>
      <c r="H52" s="6">
        <f>[1]fromMATLAB!F27</f>
        <v>114</v>
      </c>
      <c r="I52" s="6">
        <f>[1]fromMATLAB!G27</f>
        <v>13</v>
      </c>
      <c r="J52" s="6">
        <v>1</v>
      </c>
    </row>
    <row r="53" spans="1:10" ht="18" x14ac:dyDescent="0.35">
      <c r="A53" s="4" t="s">
        <v>15</v>
      </c>
      <c r="B53" s="4">
        <v>52</v>
      </c>
      <c r="C53">
        <v>50259</v>
      </c>
      <c r="D53" s="4">
        <v>7.5487200000000004E-2</v>
      </c>
      <c r="E53" s="4">
        <v>19.829999999999998</v>
      </c>
      <c r="F53" s="4">
        <v>2</v>
      </c>
      <c r="G53" s="4">
        <f>[1]fromMATLAB!E153</f>
        <v>1</v>
      </c>
      <c r="H53" s="6">
        <f>[1]fromMATLAB!F153</f>
        <v>107</v>
      </c>
      <c r="I53" s="6" t="str">
        <f>[1]fromMATLAB!G153</f>
        <v>NaN</v>
      </c>
      <c r="J53" s="6">
        <v>0</v>
      </c>
    </row>
    <row r="54" spans="1:10" ht="18" x14ac:dyDescent="0.35">
      <c r="A54" s="4" t="s">
        <v>15</v>
      </c>
      <c r="B54" s="4">
        <v>53</v>
      </c>
      <c r="C54">
        <v>50261</v>
      </c>
      <c r="D54" s="4">
        <v>6.5148700000000004E-2</v>
      </c>
      <c r="E54" s="4">
        <v>20.079999999999998</v>
      </c>
      <c r="F54" s="4">
        <v>2</v>
      </c>
      <c r="G54" s="4">
        <f>[1]fromMATLAB!E154</f>
        <v>1</v>
      </c>
      <c r="H54" s="6">
        <f>[1]fromMATLAB!F154</f>
        <v>116</v>
      </c>
      <c r="I54" s="6" t="str">
        <f>[1]fromMATLAB!G154</f>
        <v>NaN</v>
      </c>
      <c r="J54" s="6">
        <v>0</v>
      </c>
    </row>
    <row r="55" spans="1:10" ht="18" x14ac:dyDescent="0.35">
      <c r="A55" s="4" t="s">
        <v>15</v>
      </c>
      <c r="B55" s="4">
        <v>54</v>
      </c>
      <c r="C55">
        <v>50267</v>
      </c>
      <c r="D55" s="4">
        <v>7.6294000000000001E-2</v>
      </c>
      <c r="E55" s="4">
        <v>17.5</v>
      </c>
      <c r="F55" s="4">
        <v>2</v>
      </c>
      <c r="G55" s="4">
        <f>[1]fromMATLAB!E155</f>
        <v>1</v>
      </c>
      <c r="H55" s="6">
        <f>[1]fromMATLAB!F155</f>
        <v>115</v>
      </c>
      <c r="I55" s="6" t="str">
        <f>[1]fromMATLAB!G155</f>
        <v>NaN</v>
      </c>
      <c r="J55" s="6">
        <v>0</v>
      </c>
    </row>
    <row r="56" spans="1:10" ht="18" x14ac:dyDescent="0.35">
      <c r="A56" s="4" t="s">
        <v>16</v>
      </c>
      <c r="B56" s="4">
        <v>55</v>
      </c>
      <c r="C56">
        <v>50276</v>
      </c>
      <c r="D56" s="4">
        <v>2.0708500000000001E-2</v>
      </c>
      <c r="E56" s="4">
        <v>16.8</v>
      </c>
      <c r="F56" s="4">
        <v>1</v>
      </c>
      <c r="G56" s="4">
        <f>[1]fromMATLAB!E28</f>
        <v>2</v>
      </c>
      <c r="H56" s="6">
        <f>[1]fromMATLAB!F28</f>
        <v>148</v>
      </c>
      <c r="I56" s="6" t="str">
        <f>[1]fromMATLAB!G28</f>
        <v>NaN</v>
      </c>
      <c r="J56" s="6">
        <v>1</v>
      </c>
    </row>
    <row r="57" spans="1:10" ht="18" x14ac:dyDescent="0.35">
      <c r="A57" s="4" t="s">
        <v>16</v>
      </c>
      <c r="B57" s="4">
        <v>56</v>
      </c>
      <c r="C57">
        <v>50282</v>
      </c>
      <c r="D57" s="4">
        <v>4.9122899999999997E-2</v>
      </c>
      <c r="E57" s="4">
        <v>15.2</v>
      </c>
      <c r="F57" s="4">
        <v>1</v>
      </c>
      <c r="G57" s="4">
        <f>[1]fromMATLAB!E29</f>
        <v>1</v>
      </c>
      <c r="H57" s="6">
        <f>[1]fromMATLAB!F29</f>
        <v>124</v>
      </c>
      <c r="I57" s="6" t="str">
        <f>[1]fromMATLAB!G29</f>
        <v>NaN</v>
      </c>
      <c r="J57" s="6">
        <v>1</v>
      </c>
    </row>
    <row r="58" spans="1:10" ht="18" x14ac:dyDescent="0.35">
      <c r="A58" s="4" t="s">
        <v>16</v>
      </c>
      <c r="B58" s="4">
        <v>57</v>
      </c>
      <c r="C58">
        <v>50285</v>
      </c>
      <c r="D58" s="4">
        <v>7.6693999999999998E-2</v>
      </c>
      <c r="E58" s="4">
        <v>12.8</v>
      </c>
      <c r="F58" s="4">
        <v>1</v>
      </c>
      <c r="G58" s="4">
        <f>[1]fromMATLAB!E30</f>
        <v>2</v>
      </c>
      <c r="H58" s="6">
        <f>[1]fromMATLAB!F30</f>
        <v>105</v>
      </c>
      <c r="I58" s="6" t="str">
        <f>[1]fromMATLAB!G30</f>
        <v>NaN</v>
      </c>
      <c r="J58" s="6">
        <v>1</v>
      </c>
    </row>
    <row r="59" spans="1:10" ht="18" x14ac:dyDescent="0.35">
      <c r="A59" s="4" t="s">
        <v>16</v>
      </c>
      <c r="B59" s="4">
        <v>58</v>
      </c>
      <c r="C59">
        <v>50287</v>
      </c>
      <c r="D59" s="4">
        <v>5.5407600000000001E-2</v>
      </c>
      <c r="E59" s="4">
        <v>14.4</v>
      </c>
      <c r="F59" s="4">
        <v>1</v>
      </c>
      <c r="G59" s="4">
        <f>[1]fromMATLAB!E31</f>
        <v>1</v>
      </c>
      <c r="H59" s="6">
        <f>[1]fromMATLAB!F31</f>
        <v>103</v>
      </c>
      <c r="I59" s="6" t="str">
        <f>[1]fromMATLAB!G31</f>
        <v>NaN</v>
      </c>
      <c r="J59" s="6">
        <v>1</v>
      </c>
    </row>
    <row r="60" spans="1:10" ht="18" x14ac:dyDescent="0.35">
      <c r="A60" s="4" t="s">
        <v>16</v>
      </c>
      <c r="B60" s="4">
        <v>59</v>
      </c>
      <c r="C60">
        <v>50290</v>
      </c>
      <c r="D60" s="4">
        <v>7.4205800000000002E-2</v>
      </c>
      <c r="E60" s="4">
        <v>14</v>
      </c>
      <c r="F60" s="4">
        <v>1</v>
      </c>
      <c r="G60" s="4">
        <f>[1]fromMATLAB!E32</f>
        <v>1</v>
      </c>
      <c r="H60" s="6">
        <f>[1]fromMATLAB!F32</f>
        <v>114</v>
      </c>
      <c r="I60" s="6" t="str">
        <f>[1]fromMATLAB!G32</f>
        <v>NaN</v>
      </c>
      <c r="J60" s="6">
        <v>1</v>
      </c>
    </row>
    <row r="61" spans="1:10" ht="18" x14ac:dyDescent="0.35">
      <c r="A61" s="4" t="s">
        <v>16</v>
      </c>
      <c r="B61" s="4">
        <v>60</v>
      </c>
      <c r="C61">
        <v>50294</v>
      </c>
      <c r="D61" s="4">
        <v>6.3894999999999993E-2</v>
      </c>
      <c r="E61" s="4">
        <v>12.6</v>
      </c>
      <c r="F61" s="4">
        <v>1</v>
      </c>
      <c r="G61" s="4">
        <f>[1]fromMATLAB!E33</f>
        <v>1</v>
      </c>
      <c r="H61" s="6">
        <f>[1]fromMATLAB!F33</f>
        <v>96</v>
      </c>
      <c r="I61" s="6" t="str">
        <f>[1]fromMATLAB!G33</f>
        <v>NaN</v>
      </c>
      <c r="J61" s="6">
        <v>1</v>
      </c>
    </row>
    <row r="62" spans="1:10" ht="18" x14ac:dyDescent="0.35">
      <c r="A62" s="4" t="s">
        <v>16</v>
      </c>
      <c r="B62" s="4">
        <v>61</v>
      </c>
      <c r="C62">
        <v>50295</v>
      </c>
      <c r="D62" s="4">
        <v>6.4034599999999997E-2</v>
      </c>
      <c r="E62" s="4">
        <v>11.5</v>
      </c>
      <c r="F62" s="4">
        <v>1</v>
      </c>
      <c r="G62" s="4">
        <f>[1]fromMATLAB!E34</f>
        <v>1</v>
      </c>
      <c r="H62" s="6">
        <f>[1]fromMATLAB!F34</f>
        <v>137</v>
      </c>
      <c r="I62" s="6" t="str">
        <f>[1]fromMATLAB!G34</f>
        <v>NaN</v>
      </c>
      <c r="J62" s="6">
        <v>1</v>
      </c>
    </row>
    <row r="63" spans="1:10" ht="18" x14ac:dyDescent="0.35">
      <c r="A63" s="4" t="s">
        <v>16</v>
      </c>
      <c r="B63" s="4">
        <v>62</v>
      </c>
      <c r="C63">
        <v>50298</v>
      </c>
      <c r="D63" s="4">
        <v>9.4914700000000005E-2</v>
      </c>
      <c r="E63" s="4">
        <v>12.8</v>
      </c>
      <c r="F63" s="4">
        <v>1</v>
      </c>
      <c r="G63" s="4">
        <f>[1]fromMATLAB!E35</f>
        <v>1</v>
      </c>
      <c r="H63" s="6">
        <f>[1]fromMATLAB!F35</f>
        <v>81</v>
      </c>
      <c r="I63" s="6" t="str">
        <f>[1]fromMATLAB!G35</f>
        <v>NaN</v>
      </c>
      <c r="J63" s="6">
        <v>1</v>
      </c>
    </row>
    <row r="64" spans="1:10" ht="18" x14ac:dyDescent="0.35">
      <c r="A64" s="4" t="s">
        <v>16</v>
      </c>
      <c r="B64" s="4">
        <v>63</v>
      </c>
      <c r="C64">
        <v>50301</v>
      </c>
      <c r="D64" s="4">
        <v>4.3179500000000003E-2</v>
      </c>
      <c r="E64" s="4">
        <v>16.100000000000001</v>
      </c>
      <c r="F64" s="4">
        <v>1</v>
      </c>
      <c r="G64" s="4">
        <f>[1]fromMATLAB!E36</f>
        <v>1</v>
      </c>
      <c r="H64" s="6">
        <f>[1]fromMATLAB!F36</f>
        <v>93</v>
      </c>
      <c r="I64" s="6" t="str">
        <f>[1]fromMATLAB!G36</f>
        <v>NaN</v>
      </c>
      <c r="J64" s="6">
        <v>1</v>
      </c>
    </row>
    <row r="65" spans="1:10" ht="18" x14ac:dyDescent="0.35">
      <c r="A65" s="4" t="s">
        <v>16</v>
      </c>
      <c r="B65" s="4">
        <v>64</v>
      </c>
      <c r="C65">
        <v>50314</v>
      </c>
      <c r="D65" s="4">
        <v>4.84553E-2</v>
      </c>
      <c r="E65" s="4">
        <v>16.100000000000001</v>
      </c>
      <c r="F65" s="4">
        <v>1</v>
      </c>
      <c r="G65" s="4">
        <f>[1]fromMATLAB!E37</f>
        <v>1</v>
      </c>
      <c r="H65" s="6">
        <f>[1]fromMATLAB!F37</f>
        <v>125</v>
      </c>
      <c r="I65" s="6" t="str">
        <f>[1]fromMATLAB!G37</f>
        <v>NaN</v>
      </c>
      <c r="J65" s="6">
        <v>1</v>
      </c>
    </row>
    <row r="66" spans="1:10" ht="18" x14ac:dyDescent="0.35">
      <c r="A66" s="4" t="s">
        <v>16</v>
      </c>
      <c r="B66" s="4">
        <v>65</v>
      </c>
      <c r="C66">
        <v>50315</v>
      </c>
      <c r="D66" s="4">
        <v>8.8655800000000007E-2</v>
      </c>
      <c r="E66" s="4">
        <v>13.4</v>
      </c>
      <c r="F66" s="4">
        <v>1</v>
      </c>
      <c r="G66" s="4">
        <f>[1]fromMATLAB!E38</f>
        <v>1</v>
      </c>
      <c r="H66" s="6">
        <f>[1]fromMATLAB!F38</f>
        <v>111</v>
      </c>
      <c r="I66" s="6" t="str">
        <f>[1]fromMATLAB!G38</f>
        <v>NaN</v>
      </c>
      <c r="J66" s="6">
        <v>1</v>
      </c>
    </row>
    <row r="67" spans="1:10" ht="18" x14ac:dyDescent="0.35">
      <c r="A67" s="4" t="s">
        <v>16</v>
      </c>
      <c r="B67" s="4">
        <v>66</v>
      </c>
      <c r="C67">
        <v>50319</v>
      </c>
      <c r="D67" s="4">
        <v>6.6870100000000002E-2</v>
      </c>
      <c r="E67" s="4">
        <v>15</v>
      </c>
      <c r="F67" s="4">
        <v>1</v>
      </c>
      <c r="G67" s="4">
        <f>[1]fromMATLAB!E39</f>
        <v>2</v>
      </c>
      <c r="H67" s="6">
        <f>[1]fromMATLAB!F39</f>
        <v>127</v>
      </c>
      <c r="I67" s="6" t="str">
        <f>[1]fromMATLAB!G39</f>
        <v>NaN</v>
      </c>
      <c r="J67" s="6">
        <v>1</v>
      </c>
    </row>
    <row r="68" spans="1:10" ht="18" x14ac:dyDescent="0.35">
      <c r="A68" s="4" t="s">
        <v>16</v>
      </c>
      <c r="B68" s="4">
        <v>67</v>
      </c>
      <c r="C68">
        <v>50320</v>
      </c>
      <c r="D68" s="4">
        <v>8.9686399999999999E-2</v>
      </c>
      <c r="E68" s="4">
        <v>18.600000000000001</v>
      </c>
      <c r="F68" s="4">
        <v>1</v>
      </c>
      <c r="G68" s="4">
        <f>[1]fromMATLAB!E40</f>
        <v>1</v>
      </c>
      <c r="H68" s="6">
        <f>[1]fromMATLAB!F40</f>
        <v>127</v>
      </c>
      <c r="I68" s="6" t="str">
        <f>[1]fromMATLAB!G40</f>
        <v>NaN</v>
      </c>
      <c r="J68" s="6">
        <v>1</v>
      </c>
    </row>
    <row r="69" spans="1:10" ht="18" x14ac:dyDescent="0.35">
      <c r="A69" s="4" t="s">
        <v>16</v>
      </c>
      <c r="B69" s="4">
        <v>68</v>
      </c>
      <c r="C69">
        <v>50321</v>
      </c>
      <c r="D69" s="4">
        <v>4.5311299999999999E-2</v>
      </c>
      <c r="E69" s="4">
        <v>18</v>
      </c>
      <c r="F69" s="4">
        <v>1</v>
      </c>
      <c r="G69" s="4">
        <f>[1]fromMATLAB!E41</f>
        <v>2</v>
      </c>
      <c r="H69" s="6">
        <f>[1]fromMATLAB!F41</f>
        <v>81</v>
      </c>
      <c r="I69" s="6" t="str">
        <f>[1]fromMATLAB!G41</f>
        <v>NaN</v>
      </c>
      <c r="J69" s="6">
        <v>1</v>
      </c>
    </row>
    <row r="70" spans="1:10" ht="18" x14ac:dyDescent="0.35">
      <c r="A70" s="4" t="s">
        <v>16</v>
      </c>
      <c r="B70" s="4">
        <v>69</v>
      </c>
      <c r="C70">
        <v>50324</v>
      </c>
      <c r="D70" s="4">
        <v>5.6128600000000001E-2</v>
      </c>
      <c r="E70" s="4">
        <v>13.8</v>
      </c>
      <c r="F70" s="4">
        <v>1</v>
      </c>
      <c r="G70" s="4">
        <f>[1]fromMATLAB!E42</f>
        <v>1</v>
      </c>
      <c r="H70" s="6">
        <f>[1]fromMATLAB!F42</f>
        <v>113</v>
      </c>
      <c r="I70" s="6" t="str">
        <f>[1]fromMATLAB!G42</f>
        <v>NaN</v>
      </c>
      <c r="J70" s="6">
        <v>1</v>
      </c>
    </row>
    <row r="71" spans="1:10" ht="18" x14ac:dyDescent="0.35">
      <c r="A71" s="4" t="s">
        <v>16</v>
      </c>
      <c r="B71" s="4">
        <v>70</v>
      </c>
      <c r="C71">
        <v>50328</v>
      </c>
      <c r="D71" s="4">
        <v>6.3454200000000002E-2</v>
      </c>
      <c r="E71" s="4">
        <v>17.399999999999999</v>
      </c>
      <c r="F71" s="4">
        <v>2</v>
      </c>
      <c r="G71" s="4">
        <f>[1]fromMATLAB!E156</f>
        <v>1</v>
      </c>
      <c r="H71" s="6">
        <f>[1]fromMATLAB!F156</f>
        <v>96</v>
      </c>
      <c r="I71" s="6" t="str">
        <f>[1]fromMATLAB!G156</f>
        <v>NaN</v>
      </c>
      <c r="J71" s="6">
        <v>0</v>
      </c>
    </row>
    <row r="72" spans="1:10" ht="18" x14ac:dyDescent="0.35">
      <c r="A72" s="4" t="s">
        <v>16</v>
      </c>
      <c r="B72" s="4">
        <v>71</v>
      </c>
      <c r="C72">
        <v>50331</v>
      </c>
      <c r="D72" s="4">
        <v>5.18939E-2</v>
      </c>
      <c r="E72" s="4">
        <v>17.2</v>
      </c>
      <c r="F72" s="4">
        <v>2</v>
      </c>
      <c r="G72" s="4">
        <f>[1]fromMATLAB!E157</f>
        <v>1</v>
      </c>
      <c r="H72" s="6" t="s">
        <v>14</v>
      </c>
      <c r="I72" s="6" t="str">
        <f>[1]fromMATLAB!G157</f>
        <v>NaN</v>
      </c>
      <c r="J72" s="6">
        <v>0</v>
      </c>
    </row>
    <row r="73" spans="1:10" ht="18" x14ac:dyDescent="0.35">
      <c r="A73" s="4" t="s">
        <v>16</v>
      </c>
      <c r="B73" s="4">
        <v>72</v>
      </c>
      <c r="C73">
        <v>50334</v>
      </c>
      <c r="D73" s="4">
        <v>5.3854300000000001E-2</v>
      </c>
      <c r="E73" s="4">
        <v>11</v>
      </c>
      <c r="F73" s="4">
        <v>2</v>
      </c>
      <c r="G73" s="4">
        <f>[1]fromMATLAB!E158</f>
        <v>1</v>
      </c>
      <c r="H73" s="6">
        <f>[1]fromMATLAB!F158</f>
        <v>108</v>
      </c>
      <c r="I73" s="6" t="str">
        <f>[1]fromMATLAB!G158</f>
        <v>NaN</v>
      </c>
      <c r="J73" s="6">
        <v>0</v>
      </c>
    </row>
    <row r="74" spans="1:10" ht="18" x14ac:dyDescent="0.35">
      <c r="A74" s="4" t="s">
        <v>16</v>
      </c>
      <c r="B74" s="4">
        <v>73</v>
      </c>
      <c r="C74">
        <v>50336</v>
      </c>
      <c r="D74" s="4">
        <v>2.5479100000000001E-2</v>
      </c>
      <c r="E74" s="4">
        <v>14.3</v>
      </c>
      <c r="F74" s="4">
        <v>2</v>
      </c>
      <c r="G74" s="4">
        <f>[1]fromMATLAB!E159</f>
        <v>2</v>
      </c>
      <c r="H74" s="6">
        <f>[1]fromMATLAB!F159</f>
        <v>103</v>
      </c>
      <c r="I74" s="6" t="str">
        <f>[1]fromMATLAB!G159</f>
        <v>NaN</v>
      </c>
      <c r="J74" s="6">
        <v>0</v>
      </c>
    </row>
    <row r="75" spans="1:10" ht="18" x14ac:dyDescent="0.35">
      <c r="A75" s="4" t="s">
        <v>16</v>
      </c>
      <c r="B75" s="4">
        <v>74</v>
      </c>
      <c r="C75">
        <v>50338</v>
      </c>
      <c r="D75" s="4">
        <v>4.1016900000000002E-2</v>
      </c>
      <c r="E75" s="4">
        <v>13.5</v>
      </c>
      <c r="F75" s="4">
        <v>2</v>
      </c>
      <c r="G75" s="4">
        <f>[1]fromMATLAB!E160</f>
        <v>2</v>
      </c>
      <c r="H75" s="6">
        <f>[1]fromMATLAB!F160</f>
        <v>102</v>
      </c>
      <c r="I75" s="6" t="str">
        <f>[1]fromMATLAB!G160</f>
        <v>NaN</v>
      </c>
      <c r="J75" s="6">
        <v>0</v>
      </c>
    </row>
    <row r="76" spans="1:10" ht="18" x14ac:dyDescent="0.35">
      <c r="A76" s="4" t="s">
        <v>16</v>
      </c>
      <c r="B76" s="4">
        <v>75</v>
      </c>
      <c r="C76">
        <v>50339</v>
      </c>
      <c r="D76" s="4">
        <v>3.5767899999999998E-2</v>
      </c>
      <c r="E76" s="4">
        <v>18</v>
      </c>
      <c r="F76" s="4">
        <v>2</v>
      </c>
      <c r="G76" s="4">
        <f>[1]fromMATLAB!E161</f>
        <v>1</v>
      </c>
      <c r="H76" s="6" t="s">
        <v>14</v>
      </c>
      <c r="I76" s="6" t="str">
        <f>[1]fromMATLAB!G161</f>
        <v>NaN</v>
      </c>
      <c r="J76" s="6">
        <v>0</v>
      </c>
    </row>
    <row r="77" spans="1:10" ht="18" x14ac:dyDescent="0.35">
      <c r="A77" s="4" t="s">
        <v>16</v>
      </c>
      <c r="B77" s="4">
        <v>76</v>
      </c>
      <c r="C77">
        <v>50341</v>
      </c>
      <c r="D77" s="4">
        <v>3.42755E-2</v>
      </c>
      <c r="E77" s="4">
        <v>18.2</v>
      </c>
      <c r="F77" s="4">
        <v>2</v>
      </c>
      <c r="G77" s="4">
        <f>[1]fromMATLAB!E162</f>
        <v>2</v>
      </c>
      <c r="H77" s="6" t="s">
        <v>14</v>
      </c>
      <c r="I77" s="6" t="str">
        <f>[1]fromMATLAB!G162</f>
        <v>NaN</v>
      </c>
      <c r="J77" s="6">
        <v>0</v>
      </c>
    </row>
    <row r="78" spans="1:10" ht="18" x14ac:dyDescent="0.35">
      <c r="A78" s="4" t="s">
        <v>16</v>
      </c>
      <c r="B78" s="4">
        <v>77</v>
      </c>
      <c r="C78">
        <v>50348</v>
      </c>
      <c r="D78" s="4">
        <v>8.0638000000000001E-2</v>
      </c>
      <c r="E78" s="4">
        <v>19.2</v>
      </c>
      <c r="F78" s="4">
        <v>2</v>
      </c>
      <c r="G78" s="4">
        <f>[1]fromMATLAB!E163</f>
        <v>2</v>
      </c>
      <c r="H78" s="6">
        <f>[1]fromMATLAB!F163</f>
        <v>111</v>
      </c>
      <c r="I78" s="6" t="str">
        <f>[1]fromMATLAB!G163</f>
        <v>NaN</v>
      </c>
      <c r="J78" s="6">
        <v>0</v>
      </c>
    </row>
    <row r="79" spans="1:10" ht="18" x14ac:dyDescent="0.35">
      <c r="A79" s="4" t="s">
        <v>16</v>
      </c>
      <c r="B79" s="4">
        <v>78</v>
      </c>
      <c r="C79">
        <v>50353</v>
      </c>
      <c r="D79" s="4">
        <v>5.3005099999999999E-2</v>
      </c>
      <c r="E79" s="4">
        <v>13.1</v>
      </c>
      <c r="F79" s="4">
        <v>2</v>
      </c>
      <c r="G79" s="4">
        <f>[1]fromMATLAB!E164</f>
        <v>2</v>
      </c>
      <c r="H79" s="6">
        <f>[1]fromMATLAB!F164</f>
        <v>82</v>
      </c>
      <c r="I79" s="6" t="str">
        <f>[1]fromMATLAB!G164</f>
        <v>NaN</v>
      </c>
      <c r="J79" s="6">
        <v>0</v>
      </c>
    </row>
    <row r="80" spans="1:10" ht="18" x14ac:dyDescent="0.35">
      <c r="A80" s="4" t="s">
        <v>16</v>
      </c>
      <c r="B80" s="4">
        <v>79</v>
      </c>
      <c r="C80">
        <v>50356</v>
      </c>
      <c r="D80" s="4">
        <v>2.0427500000000001E-2</v>
      </c>
      <c r="E80" s="4">
        <v>17.2</v>
      </c>
      <c r="F80" s="4">
        <v>2</v>
      </c>
      <c r="G80" s="4">
        <f>[1]fromMATLAB!E165</f>
        <v>2</v>
      </c>
      <c r="H80" s="6">
        <f>[1]fromMATLAB!F165</f>
        <v>99</v>
      </c>
      <c r="I80" s="6" t="str">
        <f>[1]fromMATLAB!G165</f>
        <v>NaN</v>
      </c>
      <c r="J80" s="6">
        <v>0</v>
      </c>
    </row>
    <row r="81" spans="1:10" ht="18" x14ac:dyDescent="0.35">
      <c r="A81" s="4" t="s">
        <v>16</v>
      </c>
      <c r="B81" s="4">
        <v>80</v>
      </c>
      <c r="C81">
        <v>50360</v>
      </c>
      <c r="D81" s="4">
        <v>5.1806999999999999E-2</v>
      </c>
      <c r="E81" s="4">
        <v>13.9</v>
      </c>
      <c r="F81" s="4">
        <v>2</v>
      </c>
      <c r="G81" s="4">
        <f>[1]fromMATLAB!E166</f>
        <v>1</v>
      </c>
      <c r="H81" s="6">
        <f>[1]fromMATLAB!F166</f>
        <v>108</v>
      </c>
      <c r="I81" s="6" t="str">
        <f>[1]fromMATLAB!G166</f>
        <v>NaN</v>
      </c>
      <c r="J81" s="6">
        <v>0</v>
      </c>
    </row>
    <row r="82" spans="1:10" ht="18" x14ac:dyDescent="0.35">
      <c r="A82" s="4" t="s">
        <v>16</v>
      </c>
      <c r="B82" s="4">
        <v>81</v>
      </c>
      <c r="C82">
        <v>50361</v>
      </c>
      <c r="D82" s="4">
        <v>3.2099900000000001E-2</v>
      </c>
      <c r="E82" s="4">
        <v>18.3</v>
      </c>
      <c r="F82" s="4">
        <v>2</v>
      </c>
      <c r="G82" s="4">
        <f>[1]fromMATLAB!E167</f>
        <v>2</v>
      </c>
      <c r="H82" s="6">
        <f>[1]fromMATLAB!F167</f>
        <v>113</v>
      </c>
      <c r="I82" s="6" t="str">
        <f>[1]fromMATLAB!G167</f>
        <v>NaN</v>
      </c>
      <c r="J82" s="6">
        <v>0</v>
      </c>
    </row>
    <row r="83" spans="1:10" ht="18" x14ac:dyDescent="0.35">
      <c r="A83" s="4" t="s">
        <v>16</v>
      </c>
      <c r="B83" s="4">
        <v>82</v>
      </c>
      <c r="C83">
        <v>50362</v>
      </c>
      <c r="D83" s="4">
        <v>3.9054899999999997E-2</v>
      </c>
      <c r="E83" s="4">
        <v>11.2</v>
      </c>
      <c r="F83" s="4">
        <v>2</v>
      </c>
      <c r="G83" s="4">
        <f>[1]fromMATLAB!E168</f>
        <v>1</v>
      </c>
      <c r="H83" s="6">
        <f>[1]fromMATLAB!F168</f>
        <v>110</v>
      </c>
      <c r="I83" s="6" t="str">
        <f>[1]fromMATLAB!G168</f>
        <v>NaN</v>
      </c>
      <c r="J83" s="6">
        <v>0</v>
      </c>
    </row>
    <row r="84" spans="1:10" ht="18" x14ac:dyDescent="0.35">
      <c r="A84" s="4" t="s">
        <v>16</v>
      </c>
      <c r="B84" s="4">
        <v>83</v>
      </c>
      <c r="C84">
        <v>50379</v>
      </c>
      <c r="D84" s="4">
        <v>8.3153699999999997E-2</v>
      </c>
      <c r="E84" s="4">
        <v>14.3</v>
      </c>
      <c r="F84" s="4">
        <v>2</v>
      </c>
      <c r="G84" s="4">
        <f>[1]fromMATLAB!E169</f>
        <v>2</v>
      </c>
      <c r="H84" s="6">
        <f>[1]fromMATLAB!F169</f>
        <v>92</v>
      </c>
      <c r="I84" s="6" t="str">
        <f>[1]fromMATLAB!G169</f>
        <v>NaN</v>
      </c>
      <c r="J84" s="6">
        <v>0</v>
      </c>
    </row>
    <row r="85" spans="1:10" ht="18" x14ac:dyDescent="0.35">
      <c r="A85" s="4" t="s">
        <v>17</v>
      </c>
      <c r="B85" s="4">
        <v>84</v>
      </c>
      <c r="C85">
        <v>50382</v>
      </c>
      <c r="D85" s="4">
        <v>5.7588500000000001E-2</v>
      </c>
      <c r="E85" s="4">
        <v>28.8</v>
      </c>
      <c r="F85" s="4">
        <v>2</v>
      </c>
      <c r="G85" s="4">
        <f>[1]fromMATLAB!E170</f>
        <v>1</v>
      </c>
      <c r="H85" s="6">
        <f>[1]fromMATLAB!F170</f>
        <v>109</v>
      </c>
      <c r="I85" s="6" t="str">
        <f>[1]fromMATLAB!G170</f>
        <v>NaN</v>
      </c>
      <c r="J85" s="6">
        <v>0</v>
      </c>
    </row>
    <row r="86" spans="1:10" ht="18" x14ac:dyDescent="0.35">
      <c r="A86" s="4" t="s">
        <v>17</v>
      </c>
      <c r="B86" s="4">
        <v>85</v>
      </c>
      <c r="C86">
        <v>50390</v>
      </c>
      <c r="D86" s="4">
        <v>5.89118E-2</v>
      </c>
      <c r="E86" s="4">
        <v>14.5</v>
      </c>
      <c r="F86" s="4">
        <v>2</v>
      </c>
      <c r="G86" s="4">
        <f>[1]fromMATLAB!E171</f>
        <v>1</v>
      </c>
      <c r="H86" s="6">
        <f>[1]fromMATLAB!F171</f>
        <v>100</v>
      </c>
      <c r="I86" s="6" t="str">
        <f>[1]fromMATLAB!G171</f>
        <v>NaN</v>
      </c>
      <c r="J86" s="6">
        <v>0</v>
      </c>
    </row>
    <row r="87" spans="1:10" ht="18" x14ac:dyDescent="0.35">
      <c r="A87" s="4" t="s">
        <v>17</v>
      </c>
      <c r="B87" s="4">
        <v>86</v>
      </c>
      <c r="C87">
        <v>50399</v>
      </c>
      <c r="D87" s="4">
        <v>8.3585199999999998E-2</v>
      </c>
      <c r="E87" s="4">
        <v>17.399999999999999</v>
      </c>
      <c r="F87" s="4">
        <v>1</v>
      </c>
      <c r="G87" s="4">
        <f>[1]fromMATLAB!E43</f>
        <v>1</v>
      </c>
      <c r="H87" s="6">
        <f>[1]fromMATLAB!F43</f>
        <v>80</v>
      </c>
      <c r="I87" s="6" t="str">
        <f>[1]fromMATLAB!G43</f>
        <v>NaN</v>
      </c>
      <c r="J87" s="6">
        <v>1</v>
      </c>
    </row>
    <row r="88" spans="1:10" ht="18" x14ac:dyDescent="0.35">
      <c r="A88" s="4" t="s">
        <v>17</v>
      </c>
      <c r="B88" s="4">
        <v>87</v>
      </c>
      <c r="C88">
        <v>50415</v>
      </c>
      <c r="D88" s="4">
        <v>6.2822299999999998E-2</v>
      </c>
      <c r="E88" s="4">
        <v>17.600000000000001</v>
      </c>
      <c r="F88" s="4">
        <v>2</v>
      </c>
      <c r="G88" s="4">
        <f>[1]fromMATLAB!E172</f>
        <v>1</v>
      </c>
      <c r="H88" s="6">
        <f>[1]fromMATLAB!F172</f>
        <v>106</v>
      </c>
      <c r="I88" s="6" t="str">
        <f>[1]fromMATLAB!G172</f>
        <v>NaN</v>
      </c>
      <c r="J88" s="6">
        <v>0</v>
      </c>
    </row>
    <row r="89" spans="1:10" ht="18" x14ac:dyDescent="0.35">
      <c r="A89" s="4" t="s">
        <v>17</v>
      </c>
      <c r="B89" s="4">
        <v>88</v>
      </c>
      <c r="C89">
        <v>50421</v>
      </c>
      <c r="D89" s="4">
        <v>4.2051100000000001E-2</v>
      </c>
      <c r="E89" s="4">
        <v>15.4</v>
      </c>
      <c r="F89" s="4">
        <v>2</v>
      </c>
      <c r="G89" s="4">
        <f>[1]fromMATLAB!E173</f>
        <v>1</v>
      </c>
      <c r="H89" s="6">
        <f>[1]fromMATLAB!F173</f>
        <v>106</v>
      </c>
      <c r="I89" s="6" t="str">
        <f>[1]fromMATLAB!G173</f>
        <v>NaN</v>
      </c>
      <c r="J89" s="6">
        <v>0</v>
      </c>
    </row>
    <row r="90" spans="1:10" ht="18" x14ac:dyDescent="0.35">
      <c r="A90" s="4" t="s">
        <v>17</v>
      </c>
      <c r="B90" s="4">
        <v>89</v>
      </c>
      <c r="C90">
        <v>50427</v>
      </c>
      <c r="D90" s="4">
        <v>2.7220899999999999E-2</v>
      </c>
      <c r="E90" s="4">
        <v>15.8</v>
      </c>
      <c r="F90" s="4">
        <v>2</v>
      </c>
      <c r="G90" s="4">
        <f>[1]fromMATLAB!E174</f>
        <v>1</v>
      </c>
      <c r="H90" s="6">
        <f>[1]fromMATLAB!F174</f>
        <v>92</v>
      </c>
      <c r="I90" s="6" t="str">
        <f>[1]fromMATLAB!G174</f>
        <v>NaN</v>
      </c>
      <c r="J90" s="6">
        <v>0</v>
      </c>
    </row>
    <row r="91" spans="1:10" ht="18" x14ac:dyDescent="0.35">
      <c r="A91" s="4" t="s">
        <v>18</v>
      </c>
      <c r="B91" s="4">
        <v>90</v>
      </c>
      <c r="C91">
        <v>50433</v>
      </c>
      <c r="D91" s="4">
        <v>3.2606900000000001E-2</v>
      </c>
      <c r="E91" s="4">
        <v>18.7379</v>
      </c>
      <c r="F91" s="4">
        <v>2</v>
      </c>
      <c r="G91" s="4">
        <f>[1]fromMATLAB!E175</f>
        <v>1</v>
      </c>
      <c r="H91" s="6">
        <f>[1]fromMATLAB!F175</f>
        <v>103</v>
      </c>
      <c r="I91" s="6" t="s">
        <v>14</v>
      </c>
      <c r="J91" s="6">
        <v>0</v>
      </c>
    </row>
    <row r="92" spans="1:10" ht="18" x14ac:dyDescent="0.35">
      <c r="A92" s="4" t="s">
        <v>18</v>
      </c>
      <c r="B92" s="4">
        <v>91</v>
      </c>
      <c r="C92">
        <v>50436</v>
      </c>
      <c r="D92" s="4">
        <v>7.6875799999999994E-2</v>
      </c>
      <c r="E92" s="4">
        <v>13.809699999999999</v>
      </c>
      <c r="F92" s="4">
        <v>2</v>
      </c>
      <c r="G92" s="4">
        <f>[1]fromMATLAB!E176</f>
        <v>1</v>
      </c>
      <c r="H92" s="6">
        <f>[1]fromMATLAB!F176</f>
        <v>125</v>
      </c>
      <c r="I92" s="6" t="s">
        <v>14</v>
      </c>
      <c r="J92" s="6">
        <v>0</v>
      </c>
    </row>
    <row r="93" spans="1:10" ht="18" x14ac:dyDescent="0.35">
      <c r="A93" s="4" t="s">
        <v>18</v>
      </c>
      <c r="B93" s="4">
        <v>92</v>
      </c>
      <c r="C93">
        <v>50440</v>
      </c>
      <c r="D93" s="4">
        <v>7.0410799999999996E-2</v>
      </c>
      <c r="E93" s="4">
        <v>23.948</v>
      </c>
      <c r="F93" s="4">
        <v>2</v>
      </c>
      <c r="G93" s="4">
        <f>[1]fromMATLAB!E177</f>
        <v>1</v>
      </c>
      <c r="H93" s="6">
        <f>[1]fromMATLAB!F177</f>
        <v>90</v>
      </c>
      <c r="I93" s="6" t="s">
        <v>14</v>
      </c>
      <c r="J93" s="6">
        <v>0</v>
      </c>
    </row>
    <row r="94" spans="1:10" ht="18" x14ac:dyDescent="0.35">
      <c r="A94" s="4" t="s">
        <v>18</v>
      </c>
      <c r="B94" s="4">
        <v>93</v>
      </c>
      <c r="C94">
        <v>50441</v>
      </c>
      <c r="D94" s="4">
        <v>6.9676500000000002E-2</v>
      </c>
      <c r="E94" s="4">
        <v>27.5975</v>
      </c>
      <c r="F94" s="4">
        <v>2</v>
      </c>
      <c r="G94" s="4">
        <f>[1]fromMATLAB!E178</f>
        <v>1</v>
      </c>
      <c r="H94" s="6">
        <f>[1]fromMATLAB!F178</f>
        <v>121</v>
      </c>
      <c r="I94" s="6" t="s">
        <v>14</v>
      </c>
      <c r="J94" s="6">
        <v>0</v>
      </c>
    </row>
    <row r="95" spans="1:10" ht="18" x14ac:dyDescent="0.35">
      <c r="A95" s="4" t="s">
        <v>18</v>
      </c>
      <c r="B95" s="4">
        <v>94</v>
      </c>
      <c r="C95">
        <v>50449</v>
      </c>
      <c r="D95" s="4">
        <v>6.4639600000000005E-2</v>
      </c>
      <c r="E95" s="4">
        <v>18.217700000000001</v>
      </c>
      <c r="F95" s="4">
        <v>2</v>
      </c>
      <c r="G95" s="4">
        <f>[1]fromMATLAB!E179</f>
        <v>1</v>
      </c>
      <c r="H95" s="6">
        <f>[1]fromMATLAB!F179</f>
        <v>111</v>
      </c>
      <c r="I95" s="6" t="s">
        <v>14</v>
      </c>
      <c r="J95" s="6">
        <v>0</v>
      </c>
    </row>
    <row r="96" spans="1:10" ht="18" x14ac:dyDescent="0.35">
      <c r="A96" s="4" t="s">
        <v>18</v>
      </c>
      <c r="B96" s="4">
        <v>95</v>
      </c>
      <c r="C96">
        <v>50457</v>
      </c>
      <c r="D96" s="4">
        <v>5.2631299999999999E-2</v>
      </c>
      <c r="E96" s="4">
        <v>34.053400000000003</v>
      </c>
      <c r="F96" s="4">
        <v>2</v>
      </c>
      <c r="G96" s="4">
        <f>[1]fromMATLAB!E180</f>
        <v>1</v>
      </c>
      <c r="H96" s="6">
        <f>[1]fromMATLAB!F180</f>
        <v>119</v>
      </c>
      <c r="I96" s="6" t="s">
        <v>14</v>
      </c>
      <c r="J96" s="6">
        <v>0</v>
      </c>
    </row>
    <row r="97" spans="1:10" ht="18" x14ac:dyDescent="0.35">
      <c r="A97" s="4" t="s">
        <v>18</v>
      </c>
      <c r="B97" s="4">
        <v>96</v>
      </c>
      <c r="C97">
        <v>50460</v>
      </c>
      <c r="D97" s="4">
        <v>4.6847600000000003E-2</v>
      </c>
      <c r="E97" s="4">
        <v>14.412000000000001</v>
      </c>
      <c r="F97" s="4">
        <v>2</v>
      </c>
      <c r="G97" s="4">
        <f>[1]fromMATLAB!E181</f>
        <v>1</v>
      </c>
      <c r="H97" s="6">
        <f>[1]fromMATLAB!F181</f>
        <v>101</v>
      </c>
      <c r="I97" s="6" t="s">
        <v>14</v>
      </c>
      <c r="J97" s="6">
        <v>0</v>
      </c>
    </row>
    <row r="98" spans="1:10" ht="18" x14ac:dyDescent="0.35">
      <c r="A98" s="4" t="s">
        <v>18</v>
      </c>
      <c r="B98" s="4">
        <v>97</v>
      </c>
      <c r="C98">
        <v>50465</v>
      </c>
      <c r="D98" s="4">
        <v>8.9036900000000002E-2</v>
      </c>
      <c r="E98" s="4">
        <v>34.006799999999998</v>
      </c>
      <c r="F98" s="4">
        <v>2</v>
      </c>
      <c r="G98" s="4">
        <f>[1]fromMATLAB!E182</f>
        <v>1</v>
      </c>
      <c r="H98" s="6">
        <f>[1]fromMATLAB!F182</f>
        <v>129</v>
      </c>
      <c r="I98" s="6" t="s">
        <v>14</v>
      </c>
      <c r="J98" s="6">
        <v>0</v>
      </c>
    </row>
    <row r="99" spans="1:10" ht="18" x14ac:dyDescent="0.35">
      <c r="A99" s="4" t="s">
        <v>18</v>
      </c>
      <c r="B99" s="4">
        <v>98</v>
      </c>
      <c r="C99">
        <v>50472</v>
      </c>
      <c r="D99" s="4">
        <v>3.3888399999999999E-2</v>
      </c>
      <c r="E99" s="4">
        <v>22.1081</v>
      </c>
      <c r="F99" s="4">
        <v>2</v>
      </c>
      <c r="G99" s="4">
        <f>[1]fromMATLAB!E183</f>
        <v>1</v>
      </c>
      <c r="H99" s="6">
        <f>[1]fromMATLAB!F183</f>
        <v>111</v>
      </c>
      <c r="I99" s="6" t="s">
        <v>14</v>
      </c>
      <c r="J99" s="6">
        <v>0</v>
      </c>
    </row>
    <row r="100" spans="1:10" ht="18" x14ac:dyDescent="0.35">
      <c r="A100" s="4" t="s">
        <v>18</v>
      </c>
      <c r="B100" s="4">
        <v>99</v>
      </c>
      <c r="C100">
        <v>50473</v>
      </c>
      <c r="D100" s="4">
        <v>7.2404999999999997E-2</v>
      </c>
      <c r="E100" s="4">
        <v>22.436699999999998</v>
      </c>
      <c r="F100" s="4">
        <v>2</v>
      </c>
      <c r="G100" s="4">
        <f>[1]fromMATLAB!E184</f>
        <v>1</v>
      </c>
      <c r="H100" s="6">
        <f>[1]fromMATLAB!F184</f>
        <v>100</v>
      </c>
      <c r="I100" s="6" t="s">
        <v>14</v>
      </c>
      <c r="J100" s="6">
        <v>0</v>
      </c>
    </row>
    <row r="101" spans="1:10" ht="18" x14ac:dyDescent="0.35">
      <c r="A101" s="4" t="s">
        <v>18</v>
      </c>
      <c r="B101" s="4">
        <v>100</v>
      </c>
      <c r="C101">
        <v>50475</v>
      </c>
      <c r="D101" s="4">
        <v>5.2520999999999998E-2</v>
      </c>
      <c r="E101" s="4">
        <v>21.648199999999999</v>
      </c>
      <c r="F101" s="4">
        <v>1</v>
      </c>
      <c r="G101" s="4">
        <f>[1]fromMATLAB!E44</f>
        <v>1</v>
      </c>
      <c r="H101" s="6">
        <f>[1]fromMATLAB!F44</f>
        <v>111</v>
      </c>
      <c r="I101" s="6">
        <f>[1]fromMATLAB!G44</f>
        <v>12</v>
      </c>
      <c r="J101" s="6">
        <v>1</v>
      </c>
    </row>
    <row r="102" spans="1:10" ht="18" x14ac:dyDescent="0.35">
      <c r="A102" s="4" t="s">
        <v>18</v>
      </c>
      <c r="B102" s="4">
        <v>101</v>
      </c>
      <c r="C102">
        <v>50476</v>
      </c>
      <c r="D102" s="4">
        <v>6.5341700000000003E-2</v>
      </c>
      <c r="E102" s="4">
        <v>20.169699999999999</v>
      </c>
      <c r="F102" s="4">
        <v>1</v>
      </c>
      <c r="G102" s="4">
        <f>[1]fromMATLAB!E45</f>
        <v>1</v>
      </c>
      <c r="H102" s="6">
        <f>[1]fromMATLAB!F45</f>
        <v>103</v>
      </c>
      <c r="I102" s="6">
        <f>[1]fromMATLAB!G45</f>
        <v>8</v>
      </c>
      <c r="J102" s="6">
        <v>1</v>
      </c>
    </row>
    <row r="103" spans="1:10" ht="18" x14ac:dyDescent="0.35">
      <c r="A103" s="4" t="s">
        <v>18</v>
      </c>
      <c r="B103" s="4">
        <v>102</v>
      </c>
      <c r="C103">
        <v>50482</v>
      </c>
      <c r="D103" s="4">
        <v>8.3681599999999995E-2</v>
      </c>
      <c r="E103" s="4">
        <v>27.4114</v>
      </c>
      <c r="F103" s="4">
        <v>1</v>
      </c>
      <c r="G103" s="4">
        <f>[1]fromMATLAB!E46</f>
        <v>1</v>
      </c>
      <c r="H103" s="6">
        <f>[1]fromMATLAB!F46</f>
        <v>92</v>
      </c>
      <c r="I103" s="6">
        <f>[1]fromMATLAB!G46</f>
        <v>9</v>
      </c>
      <c r="J103" s="6">
        <v>1</v>
      </c>
    </row>
    <row r="104" spans="1:10" ht="18" x14ac:dyDescent="0.35">
      <c r="A104" s="4" t="s">
        <v>18</v>
      </c>
      <c r="B104" s="4">
        <v>103</v>
      </c>
      <c r="C104">
        <v>50484</v>
      </c>
      <c r="D104" s="4">
        <v>2.9419500000000001E-2</v>
      </c>
      <c r="E104" s="4">
        <v>19.7043</v>
      </c>
      <c r="F104" s="4">
        <v>1</v>
      </c>
      <c r="G104" s="4">
        <f>[1]fromMATLAB!E47</f>
        <v>1</v>
      </c>
      <c r="H104" s="6">
        <f>[1]fromMATLAB!F47</f>
        <v>109</v>
      </c>
      <c r="I104" s="6">
        <f>[1]fromMATLAB!G47</f>
        <v>21</v>
      </c>
      <c r="J104" s="6">
        <v>1</v>
      </c>
    </row>
    <row r="105" spans="1:10" ht="18" x14ac:dyDescent="0.35">
      <c r="A105" s="4" t="s">
        <v>18</v>
      </c>
      <c r="B105" s="4">
        <v>104</v>
      </c>
      <c r="C105">
        <v>50485</v>
      </c>
      <c r="D105" s="4">
        <v>5.7229500000000003E-2</v>
      </c>
      <c r="E105" s="4">
        <v>23.594799999999999</v>
      </c>
      <c r="F105" s="4">
        <v>1</v>
      </c>
      <c r="G105" s="4">
        <f>[1]fromMATLAB!E48</f>
        <v>1</v>
      </c>
      <c r="H105" s="6">
        <f>[1]fromMATLAB!F48</f>
        <v>133</v>
      </c>
      <c r="I105" s="6">
        <f>[1]fromMATLAB!G48</f>
        <v>6</v>
      </c>
      <c r="J105" s="6">
        <v>1</v>
      </c>
    </row>
    <row r="106" spans="1:10" ht="18" x14ac:dyDescent="0.35">
      <c r="A106" s="4" t="s">
        <v>18</v>
      </c>
      <c r="B106" s="4">
        <v>105</v>
      </c>
      <c r="C106">
        <v>50493</v>
      </c>
      <c r="D106" s="4">
        <v>7.4748999999999996E-2</v>
      </c>
      <c r="E106" s="4">
        <v>35.709800000000001</v>
      </c>
      <c r="F106" s="4">
        <v>1</v>
      </c>
      <c r="G106" s="4">
        <f>[1]fromMATLAB!E49</f>
        <v>1</v>
      </c>
      <c r="H106" s="6">
        <f>[1]fromMATLAB!F49</f>
        <v>106</v>
      </c>
      <c r="I106" s="6">
        <f>[1]fromMATLAB!G49</f>
        <v>12</v>
      </c>
      <c r="J106" s="6">
        <v>1</v>
      </c>
    </row>
    <row r="107" spans="1:10" ht="18" x14ac:dyDescent="0.35">
      <c r="A107" s="4" t="s">
        <v>18</v>
      </c>
      <c r="B107" s="4">
        <v>106</v>
      </c>
      <c r="C107">
        <v>50495</v>
      </c>
      <c r="D107" s="4">
        <v>5.6509900000000002E-2</v>
      </c>
      <c r="E107" s="4">
        <v>22.559899999999999</v>
      </c>
      <c r="F107" s="4">
        <v>1</v>
      </c>
      <c r="G107" s="4">
        <f>[1]fromMATLAB!E50</f>
        <v>1</v>
      </c>
      <c r="H107" s="6">
        <f>[1]fromMATLAB!F50</f>
        <v>96</v>
      </c>
      <c r="I107" s="6">
        <f>[1]fromMATLAB!G50</f>
        <v>17</v>
      </c>
      <c r="J107" s="6">
        <v>1</v>
      </c>
    </row>
    <row r="108" spans="1:10" ht="18" x14ac:dyDescent="0.35">
      <c r="A108" s="4" t="s">
        <v>18</v>
      </c>
      <c r="B108" s="4">
        <v>107</v>
      </c>
      <c r="C108">
        <v>50498</v>
      </c>
      <c r="D108" s="4">
        <v>5.5539100000000001E-2</v>
      </c>
      <c r="E108" s="4">
        <v>21.130700000000001</v>
      </c>
      <c r="F108" s="4">
        <v>1</v>
      </c>
      <c r="G108" s="4">
        <f>[1]fromMATLAB!E51</f>
        <v>1</v>
      </c>
      <c r="H108" s="6">
        <f>[1]fromMATLAB!F51</f>
        <v>87</v>
      </c>
      <c r="I108" s="6">
        <f>[1]fromMATLAB!G51</f>
        <v>14</v>
      </c>
      <c r="J108" s="6">
        <v>1</v>
      </c>
    </row>
    <row r="109" spans="1:10" ht="18" x14ac:dyDescent="0.35">
      <c r="A109" s="4" t="s">
        <v>18</v>
      </c>
      <c r="B109" s="4">
        <v>108</v>
      </c>
      <c r="C109">
        <v>50499</v>
      </c>
      <c r="D109" s="4">
        <v>5.6876500000000003E-2</v>
      </c>
      <c r="E109" s="4">
        <v>25.4346</v>
      </c>
      <c r="F109" s="4">
        <v>1</v>
      </c>
      <c r="G109" s="4">
        <f>[1]fromMATLAB!E52</f>
        <v>1</v>
      </c>
      <c r="H109" s="6">
        <f>[1]fromMATLAB!F52</f>
        <v>104</v>
      </c>
      <c r="I109" s="6">
        <f>[1]fromMATLAB!G52</f>
        <v>9</v>
      </c>
      <c r="J109" s="6">
        <v>1</v>
      </c>
    </row>
    <row r="110" spans="1:10" ht="18" x14ac:dyDescent="0.35">
      <c r="A110" s="4" t="s">
        <v>18</v>
      </c>
      <c r="B110" s="4">
        <v>109</v>
      </c>
      <c r="C110">
        <v>50500</v>
      </c>
      <c r="D110" s="4">
        <v>3.0364800000000001E-2</v>
      </c>
      <c r="E110" s="4">
        <v>17.237500000000001</v>
      </c>
      <c r="F110" s="4">
        <v>1</v>
      </c>
      <c r="G110" s="4">
        <f>[1]fromMATLAB!E53</f>
        <v>1</v>
      </c>
      <c r="H110" s="6">
        <f>[1]fromMATLAB!F53</f>
        <v>119</v>
      </c>
      <c r="I110" s="6">
        <f>[1]fromMATLAB!G53</f>
        <v>12</v>
      </c>
      <c r="J110" s="6">
        <v>1</v>
      </c>
    </row>
    <row r="111" spans="1:10" ht="18" x14ac:dyDescent="0.35">
      <c r="A111" s="4" t="s">
        <v>18</v>
      </c>
      <c r="B111" s="4">
        <v>110</v>
      </c>
      <c r="C111">
        <v>50505</v>
      </c>
      <c r="D111" s="4">
        <v>1.8032599999999999E-2</v>
      </c>
      <c r="E111" s="4">
        <v>33.1828</v>
      </c>
      <c r="F111" s="4">
        <v>1</v>
      </c>
      <c r="G111" s="4">
        <f>[1]fromMATLAB!E54</f>
        <v>1</v>
      </c>
      <c r="H111" s="6">
        <f>[1]fromMATLAB!F54</f>
        <v>106</v>
      </c>
      <c r="I111" s="6">
        <f>[1]fromMATLAB!G54</f>
        <v>14</v>
      </c>
      <c r="J111" s="6">
        <v>1</v>
      </c>
    </row>
    <row r="112" spans="1:10" ht="18" x14ac:dyDescent="0.35">
      <c r="A112" s="4" t="s">
        <v>18</v>
      </c>
      <c r="B112" s="4">
        <v>111</v>
      </c>
      <c r="C112">
        <v>50513</v>
      </c>
      <c r="D112" s="4">
        <v>9.1029399999999996E-2</v>
      </c>
      <c r="E112" s="4">
        <v>18.466799999999999</v>
      </c>
      <c r="F112" s="4">
        <v>1</v>
      </c>
      <c r="G112" s="4">
        <f>[1]fromMATLAB!E55</f>
        <v>1</v>
      </c>
      <c r="H112" s="6">
        <f>[1]fromMATLAB!F55</f>
        <v>107</v>
      </c>
      <c r="I112" s="6">
        <f>[1]fromMATLAB!G55</f>
        <v>18</v>
      </c>
      <c r="J112" s="6">
        <v>1</v>
      </c>
    </row>
    <row r="113" spans="1:10" ht="18" x14ac:dyDescent="0.35">
      <c r="A113" s="4" t="s">
        <v>18</v>
      </c>
      <c r="B113" s="4">
        <v>112</v>
      </c>
      <c r="C113">
        <v>50515</v>
      </c>
      <c r="D113" s="4">
        <v>6.9954799999999998E-2</v>
      </c>
      <c r="E113" s="4">
        <v>15.8522</v>
      </c>
      <c r="F113" s="4">
        <v>1</v>
      </c>
      <c r="G113" s="4">
        <f>[1]fromMATLAB!E56</f>
        <v>1</v>
      </c>
      <c r="H113" s="6">
        <f>[1]fromMATLAB!F56</f>
        <v>106</v>
      </c>
      <c r="I113" s="6">
        <f>[1]fromMATLAB!G56</f>
        <v>16</v>
      </c>
      <c r="J113" s="6">
        <v>1</v>
      </c>
    </row>
    <row r="114" spans="1:10" ht="18" x14ac:dyDescent="0.35">
      <c r="A114" s="4" t="s">
        <v>18</v>
      </c>
      <c r="B114" s="4">
        <v>113</v>
      </c>
      <c r="C114">
        <v>50516</v>
      </c>
      <c r="D114" s="4">
        <v>2.7022000000000001E-2</v>
      </c>
      <c r="E114" s="4">
        <v>17.1143</v>
      </c>
      <c r="F114" s="4">
        <v>1</v>
      </c>
      <c r="G114" s="4">
        <f>[1]fromMATLAB!E57</f>
        <v>1</v>
      </c>
      <c r="H114" s="6">
        <f>[1]fromMATLAB!F57</f>
        <v>104</v>
      </c>
      <c r="I114" s="6">
        <f>[1]fromMATLAB!G57</f>
        <v>10</v>
      </c>
      <c r="J114" s="6">
        <v>1</v>
      </c>
    </row>
    <row r="115" spans="1:10" ht="18" x14ac:dyDescent="0.35">
      <c r="A115" s="4" t="s">
        <v>18</v>
      </c>
      <c r="B115" s="4">
        <v>114</v>
      </c>
      <c r="C115">
        <v>50517</v>
      </c>
      <c r="D115" s="4">
        <v>4.7041100000000002E-2</v>
      </c>
      <c r="E115" s="4">
        <v>16.501000000000001</v>
      </c>
      <c r="F115" s="4">
        <v>1</v>
      </c>
      <c r="G115" s="4">
        <f>[1]fromMATLAB!E58</f>
        <v>1</v>
      </c>
      <c r="H115" s="6">
        <f>[1]fromMATLAB!F58</f>
        <v>107</v>
      </c>
      <c r="I115" s="6">
        <f>[1]fromMATLAB!G58</f>
        <v>14</v>
      </c>
      <c r="J115" s="6">
        <v>1</v>
      </c>
    </row>
    <row r="116" spans="1:10" ht="18" x14ac:dyDescent="0.35">
      <c r="A116" s="4" t="s">
        <v>18</v>
      </c>
      <c r="B116" s="4">
        <v>115</v>
      </c>
      <c r="C116">
        <v>50518</v>
      </c>
      <c r="D116" s="4">
        <v>3.9255400000000003E-2</v>
      </c>
      <c r="E116" s="4">
        <v>18.6585</v>
      </c>
      <c r="F116" s="4">
        <v>1</v>
      </c>
      <c r="G116" s="4">
        <f>[1]fromMATLAB!E59</f>
        <v>1</v>
      </c>
      <c r="H116" s="6">
        <f>[1]fromMATLAB!F59</f>
        <v>75</v>
      </c>
      <c r="I116" s="6">
        <f>[1]fromMATLAB!G59</f>
        <v>14</v>
      </c>
      <c r="J116" s="6">
        <v>1</v>
      </c>
    </row>
    <row r="117" spans="1:10" ht="18" x14ac:dyDescent="0.35">
      <c r="A117" s="4" t="s">
        <v>18</v>
      </c>
      <c r="B117" s="4">
        <v>116</v>
      </c>
      <c r="C117">
        <v>50525</v>
      </c>
      <c r="D117" s="4">
        <v>3.1512999999999999E-2</v>
      </c>
      <c r="E117" s="4">
        <v>32.848700000000001</v>
      </c>
      <c r="F117" s="4">
        <v>1</v>
      </c>
      <c r="G117" s="4">
        <f>[1]fromMATLAB!E60</f>
        <v>1</v>
      </c>
      <c r="H117" s="6">
        <f>[1]fromMATLAB!F60</f>
        <v>128</v>
      </c>
      <c r="I117" s="6">
        <f>[1]fromMATLAB!G60</f>
        <v>16</v>
      </c>
      <c r="J117" s="6">
        <v>1</v>
      </c>
    </row>
    <row r="118" spans="1:10" ht="18" x14ac:dyDescent="0.35">
      <c r="A118" s="4" t="s">
        <v>18</v>
      </c>
      <c r="B118" s="4">
        <v>117</v>
      </c>
      <c r="C118">
        <v>50527</v>
      </c>
      <c r="D118" s="4">
        <v>3.1164600000000001E-2</v>
      </c>
      <c r="E118" s="4">
        <v>18.4148</v>
      </c>
      <c r="F118" s="4">
        <v>1</v>
      </c>
      <c r="G118" s="4">
        <f>[1]fromMATLAB!E61</f>
        <v>1</v>
      </c>
      <c r="H118" s="6">
        <f>[1]fromMATLAB!F61</f>
        <v>105</v>
      </c>
      <c r="I118" s="6">
        <f>[1]fromMATLAB!G61</f>
        <v>9</v>
      </c>
      <c r="J118" s="6">
        <v>1</v>
      </c>
    </row>
    <row r="119" spans="1:10" ht="18" x14ac:dyDescent="0.35">
      <c r="A119" s="4" t="s">
        <v>18</v>
      </c>
      <c r="B119" s="4">
        <v>118</v>
      </c>
      <c r="C119">
        <v>50528</v>
      </c>
      <c r="D119" s="4">
        <v>5.7749599999999998E-2</v>
      </c>
      <c r="E119" s="4">
        <v>11.353899999999999</v>
      </c>
      <c r="F119" s="4">
        <v>1</v>
      </c>
      <c r="G119" s="4">
        <f>[1]fromMATLAB!E62</f>
        <v>1</v>
      </c>
      <c r="H119" s="6">
        <f>[1]fromMATLAB!F62</f>
        <v>109</v>
      </c>
      <c r="I119" s="6">
        <f>[1]fromMATLAB!G62</f>
        <v>12</v>
      </c>
      <c r="J119" s="6">
        <v>1</v>
      </c>
    </row>
    <row r="120" spans="1:10" ht="18" x14ac:dyDescent="0.35">
      <c r="A120" s="4" t="s">
        <v>19</v>
      </c>
      <c r="B120" s="4">
        <v>119</v>
      </c>
      <c r="C120">
        <v>50554</v>
      </c>
      <c r="D120" s="4">
        <v>3.8046299999999998E-2</v>
      </c>
      <c r="E120" s="4">
        <v>8.67</v>
      </c>
      <c r="F120" s="4">
        <v>2</v>
      </c>
      <c r="G120" s="4">
        <f>[1]fromMATLAB!E185</f>
        <v>1</v>
      </c>
      <c r="H120" s="6">
        <f>[1]fromMATLAB!F185</f>
        <v>95</v>
      </c>
      <c r="I120" s="6" t="str">
        <f>[1]fromMATLAB!G185</f>
        <v>NaN</v>
      </c>
      <c r="J120" s="6">
        <v>0</v>
      </c>
    </row>
    <row r="121" spans="1:10" ht="18" x14ac:dyDescent="0.35">
      <c r="A121" s="4" t="s">
        <v>19</v>
      </c>
      <c r="B121" s="4">
        <v>120</v>
      </c>
      <c r="C121">
        <v>50558</v>
      </c>
      <c r="D121" s="4">
        <v>6.4336299999999999E-2</v>
      </c>
      <c r="E121" s="4">
        <v>13.75</v>
      </c>
      <c r="F121" s="4">
        <v>2</v>
      </c>
      <c r="G121" s="4">
        <f>[1]fromMATLAB!E186</f>
        <v>2</v>
      </c>
      <c r="H121" s="6">
        <f>[1]fromMATLAB!F186</f>
        <v>115</v>
      </c>
      <c r="I121" s="6" t="str">
        <f>[1]fromMATLAB!G186</f>
        <v>NaN</v>
      </c>
      <c r="J121" s="6">
        <v>0</v>
      </c>
    </row>
    <row r="122" spans="1:10" ht="18" x14ac:dyDescent="0.35">
      <c r="A122" s="4" t="s">
        <v>19</v>
      </c>
      <c r="B122" s="4">
        <v>121</v>
      </c>
      <c r="C122">
        <v>50566</v>
      </c>
      <c r="D122" s="4">
        <v>4.1820200000000002E-2</v>
      </c>
      <c r="E122" s="4">
        <v>9.66</v>
      </c>
      <c r="F122" s="4">
        <v>2</v>
      </c>
      <c r="G122" s="4">
        <f>[1]fromMATLAB!E187</f>
        <v>1</v>
      </c>
      <c r="H122" s="6">
        <f>[1]fromMATLAB!F187</f>
        <v>106</v>
      </c>
      <c r="I122" s="6" t="str">
        <f>[1]fromMATLAB!G187</f>
        <v>NaN</v>
      </c>
      <c r="J122" s="6">
        <v>0</v>
      </c>
    </row>
    <row r="123" spans="1:10" ht="18" x14ac:dyDescent="0.35">
      <c r="A123" s="4" t="s">
        <v>19</v>
      </c>
      <c r="B123" s="4">
        <v>122</v>
      </c>
      <c r="C123">
        <v>50568</v>
      </c>
      <c r="D123" s="4">
        <v>3.3625700000000001E-2</v>
      </c>
      <c r="E123" s="4">
        <v>13.92</v>
      </c>
      <c r="F123" s="4">
        <v>2</v>
      </c>
      <c r="G123" s="4">
        <f>[1]fromMATLAB!E188</f>
        <v>1</v>
      </c>
      <c r="H123" s="6">
        <f>[1]fromMATLAB!F188</f>
        <v>91</v>
      </c>
      <c r="I123" s="6" t="str">
        <f>[1]fromMATLAB!G188</f>
        <v>NaN</v>
      </c>
      <c r="J123" s="6">
        <v>0</v>
      </c>
    </row>
    <row r="124" spans="1:10" ht="18" x14ac:dyDescent="0.35">
      <c r="A124" s="4" t="s">
        <v>19</v>
      </c>
      <c r="B124" s="4">
        <v>123</v>
      </c>
      <c r="C124">
        <v>50569</v>
      </c>
      <c r="D124" s="4">
        <v>5.6917299999999997E-2</v>
      </c>
      <c r="E124" s="4">
        <v>16.66</v>
      </c>
      <c r="F124" s="4">
        <v>2</v>
      </c>
      <c r="G124" s="4">
        <f>[1]fromMATLAB!E189</f>
        <v>2</v>
      </c>
      <c r="H124" s="6">
        <f>[1]fromMATLAB!F189</f>
        <v>93</v>
      </c>
      <c r="I124" s="6" t="str">
        <f>[1]fromMATLAB!G189</f>
        <v>NaN</v>
      </c>
      <c r="J124" s="6">
        <v>0</v>
      </c>
    </row>
    <row r="125" spans="1:10" ht="18" x14ac:dyDescent="0.35">
      <c r="A125" s="4" t="s">
        <v>19</v>
      </c>
      <c r="B125" s="4">
        <v>124</v>
      </c>
      <c r="C125">
        <v>50570</v>
      </c>
      <c r="D125" s="4">
        <v>4.2514000000000003E-2</v>
      </c>
      <c r="E125" s="4">
        <v>16.66</v>
      </c>
      <c r="F125" s="4">
        <v>2</v>
      </c>
      <c r="G125" s="4">
        <f>[1]fromMATLAB!E190</f>
        <v>1</v>
      </c>
      <c r="H125" s="6">
        <f>[1]fromMATLAB!F190</f>
        <v>84</v>
      </c>
      <c r="I125" s="6" t="str">
        <f>[1]fromMATLAB!G190</f>
        <v>NaN</v>
      </c>
      <c r="J125" s="6">
        <v>0</v>
      </c>
    </row>
    <row r="126" spans="1:10" ht="18" x14ac:dyDescent="0.35">
      <c r="A126" s="4" t="s">
        <v>19</v>
      </c>
      <c r="B126" s="4">
        <v>125</v>
      </c>
      <c r="C126">
        <v>50604</v>
      </c>
      <c r="D126" s="4">
        <v>6.4212199999999997E-2</v>
      </c>
      <c r="E126" s="4">
        <v>14.42</v>
      </c>
      <c r="F126" s="4">
        <v>1</v>
      </c>
      <c r="G126" s="4">
        <f>[1]fromMATLAB!E63</f>
        <v>2</v>
      </c>
      <c r="H126" s="6">
        <f>[1]fromMATLAB!F63</f>
        <v>84</v>
      </c>
      <c r="I126" s="6" t="str">
        <f>[1]fromMATLAB!G63</f>
        <v>NaN</v>
      </c>
      <c r="J126" s="6">
        <v>1</v>
      </c>
    </row>
    <row r="127" spans="1:10" ht="18" x14ac:dyDescent="0.35">
      <c r="A127" s="4" t="s">
        <v>19</v>
      </c>
      <c r="B127" s="4">
        <v>126</v>
      </c>
      <c r="C127">
        <v>50606</v>
      </c>
      <c r="D127" s="4">
        <v>4.3785699999999997E-2</v>
      </c>
      <c r="E127" s="4">
        <v>16.420000000000002</v>
      </c>
      <c r="F127" s="4">
        <v>1</v>
      </c>
      <c r="G127" s="4">
        <f>[1]fromMATLAB!E64</f>
        <v>1</v>
      </c>
      <c r="H127" s="6">
        <f>[1]fromMATLAB!F64</f>
        <v>37</v>
      </c>
      <c r="I127" s="6" t="str">
        <f>[1]fromMATLAB!G64</f>
        <v>NaN</v>
      </c>
      <c r="J127" s="6">
        <v>1</v>
      </c>
    </row>
    <row r="128" spans="1:10" ht="18" x14ac:dyDescent="0.35">
      <c r="A128" s="4" t="s">
        <v>19</v>
      </c>
      <c r="B128" s="4">
        <v>127</v>
      </c>
      <c r="C128">
        <v>50607</v>
      </c>
      <c r="D128" s="4">
        <v>8.63762E-2</v>
      </c>
      <c r="E128" s="4">
        <v>17.170000000000002</v>
      </c>
      <c r="F128" s="4">
        <v>1</v>
      </c>
      <c r="G128" s="4">
        <f>[1]fromMATLAB!E65</f>
        <v>1</v>
      </c>
      <c r="H128" s="6">
        <f>[1]fromMATLAB!F65</f>
        <v>120</v>
      </c>
      <c r="I128" s="6">
        <f>[1]fromMATLAB!G65</f>
        <v>11</v>
      </c>
      <c r="J128" s="6">
        <v>1</v>
      </c>
    </row>
    <row r="129" spans="1:10" ht="18" x14ac:dyDescent="0.35">
      <c r="A129" s="4" t="s">
        <v>19</v>
      </c>
      <c r="B129" s="4">
        <v>128</v>
      </c>
      <c r="C129">
        <v>50612</v>
      </c>
      <c r="D129" s="4">
        <v>9.0434100000000003E-2</v>
      </c>
      <c r="E129" s="4">
        <v>11.83</v>
      </c>
      <c r="F129" s="4">
        <v>1</v>
      </c>
      <c r="G129" s="4">
        <f>[1]fromMATLAB!E66</f>
        <v>1</v>
      </c>
      <c r="H129" s="6">
        <f>[1]fromMATLAB!F66</f>
        <v>107</v>
      </c>
      <c r="I129" s="6" t="str">
        <f>[1]fromMATLAB!G66</f>
        <v>NaN</v>
      </c>
      <c r="J129" s="6">
        <v>1</v>
      </c>
    </row>
    <row r="130" spans="1:10" ht="18" x14ac:dyDescent="0.35">
      <c r="A130" s="4" t="s">
        <v>19</v>
      </c>
      <c r="B130" s="4">
        <v>129</v>
      </c>
      <c r="C130">
        <v>50623</v>
      </c>
      <c r="D130" s="4">
        <v>3.3821299999999999E-2</v>
      </c>
      <c r="E130" s="4">
        <v>13.66</v>
      </c>
      <c r="F130" s="4">
        <v>1</v>
      </c>
      <c r="G130" s="4">
        <f>[1]fromMATLAB!E67</f>
        <v>2</v>
      </c>
      <c r="H130" s="6">
        <f>[1]fromMATLAB!F67</f>
        <v>86</v>
      </c>
      <c r="I130" s="6" t="str">
        <f>[1]fromMATLAB!G67</f>
        <v>NaN</v>
      </c>
      <c r="J130" s="6">
        <v>1</v>
      </c>
    </row>
    <row r="131" spans="1:10" ht="18" x14ac:dyDescent="0.35">
      <c r="A131" s="4" t="s">
        <v>19</v>
      </c>
      <c r="B131" s="4">
        <v>130</v>
      </c>
      <c r="C131">
        <v>50628</v>
      </c>
      <c r="D131" s="4">
        <v>5.6203000000000003E-2</v>
      </c>
      <c r="E131" s="4">
        <v>14.42</v>
      </c>
      <c r="F131" s="4">
        <v>1</v>
      </c>
      <c r="G131" s="4">
        <f>[1]fromMATLAB!E68</f>
        <v>1</v>
      </c>
      <c r="H131" s="6">
        <f>[1]fromMATLAB!F68</f>
        <v>75</v>
      </c>
      <c r="I131" s="6" t="str">
        <f>[1]fromMATLAB!G68</f>
        <v>NaN</v>
      </c>
      <c r="J131" s="6">
        <v>1</v>
      </c>
    </row>
    <row r="132" spans="1:10" ht="18" x14ac:dyDescent="0.35">
      <c r="A132" s="4" t="s">
        <v>20</v>
      </c>
      <c r="B132" s="4">
        <v>131</v>
      </c>
      <c r="C132">
        <v>50647</v>
      </c>
      <c r="D132" s="4">
        <v>6.2832200000000005E-2</v>
      </c>
      <c r="E132" s="4">
        <v>27</v>
      </c>
      <c r="F132" s="4">
        <v>1</v>
      </c>
      <c r="G132" s="4">
        <f>[1]fromMATLAB!E69</f>
        <v>1</v>
      </c>
      <c r="H132" s="6">
        <f>[1]fromMATLAB!F69</f>
        <v>109</v>
      </c>
      <c r="I132" s="6">
        <f>[1]fromMATLAB!G69</f>
        <v>8</v>
      </c>
      <c r="J132" s="6">
        <v>1</v>
      </c>
    </row>
    <row r="133" spans="1:10" ht="18" x14ac:dyDescent="0.35">
      <c r="A133" s="4" t="s">
        <v>20</v>
      </c>
      <c r="B133" s="4">
        <v>132</v>
      </c>
      <c r="C133">
        <v>50648</v>
      </c>
      <c r="D133" s="4">
        <v>7.9151899999999997E-2</v>
      </c>
      <c r="E133" s="4">
        <v>31</v>
      </c>
      <c r="F133" s="4">
        <v>1</v>
      </c>
      <c r="G133" s="4">
        <f>[1]fromMATLAB!E70</f>
        <v>2</v>
      </c>
      <c r="H133" s="6">
        <f>[1]fromMATLAB!F70</f>
        <v>106</v>
      </c>
      <c r="I133" s="6">
        <f>[1]fromMATLAB!G70</f>
        <v>16</v>
      </c>
      <c r="J133" s="6">
        <v>1</v>
      </c>
    </row>
    <row r="134" spans="1:10" ht="18" x14ac:dyDescent="0.35">
      <c r="A134" s="4" t="s">
        <v>20</v>
      </c>
      <c r="B134" s="4">
        <v>133</v>
      </c>
      <c r="C134">
        <v>50649</v>
      </c>
      <c r="D134" s="4">
        <v>4.487E-2</v>
      </c>
      <c r="E134" s="4">
        <v>22</v>
      </c>
      <c r="F134" s="4">
        <v>1</v>
      </c>
      <c r="G134" s="4">
        <f>[1]fromMATLAB!E71</f>
        <v>1</v>
      </c>
      <c r="H134" s="6">
        <f>[1]fromMATLAB!F71</f>
        <v>126</v>
      </c>
      <c r="I134" s="6">
        <f>[1]fromMATLAB!G71</f>
        <v>11</v>
      </c>
      <c r="J134" s="6">
        <v>1</v>
      </c>
    </row>
    <row r="135" spans="1:10" ht="18" x14ac:dyDescent="0.35">
      <c r="A135" s="4" t="s">
        <v>20</v>
      </c>
      <c r="B135" s="4">
        <v>134</v>
      </c>
      <c r="C135">
        <v>50664</v>
      </c>
      <c r="D135" s="4">
        <v>8.2302600000000004E-2</v>
      </c>
      <c r="E135" s="4">
        <v>21</v>
      </c>
      <c r="F135" s="4">
        <v>2</v>
      </c>
      <c r="G135" s="4">
        <f>[1]fromMATLAB!E191</f>
        <v>1</v>
      </c>
      <c r="H135" s="6">
        <f>[1]fromMATLAB!F191</f>
        <v>110</v>
      </c>
      <c r="I135" s="6" t="str">
        <f>[1]fromMATLAB!G191</f>
        <v>NaN</v>
      </c>
      <c r="J135" s="6">
        <v>0</v>
      </c>
    </row>
    <row r="136" spans="1:10" ht="18" x14ac:dyDescent="0.35">
      <c r="A136" s="4" t="s">
        <v>20</v>
      </c>
      <c r="B136" s="4">
        <v>135</v>
      </c>
      <c r="C136">
        <v>50666</v>
      </c>
      <c r="D136" s="4">
        <v>6.87614E-2</v>
      </c>
      <c r="E136" s="4">
        <v>31</v>
      </c>
      <c r="F136" s="4">
        <v>2</v>
      </c>
      <c r="G136" s="4">
        <f>[1]fromMATLAB!E192</f>
        <v>1</v>
      </c>
      <c r="H136" s="6">
        <f>[1]fromMATLAB!F192</f>
        <v>109</v>
      </c>
      <c r="I136" s="6" t="str">
        <f>[1]fromMATLAB!G192</f>
        <v>NaN</v>
      </c>
      <c r="J136" s="6">
        <v>0</v>
      </c>
    </row>
    <row r="137" spans="1:10" ht="18" x14ac:dyDescent="0.35">
      <c r="A137" s="4" t="s">
        <v>21</v>
      </c>
      <c r="B137" s="4">
        <v>136</v>
      </c>
      <c r="C137">
        <v>50686</v>
      </c>
      <c r="D137" s="4">
        <v>6.8902699999999997E-2</v>
      </c>
      <c r="E137" s="4">
        <v>19</v>
      </c>
      <c r="F137" s="4">
        <v>1</v>
      </c>
      <c r="G137" s="4">
        <f>[1]fromMATLAB!E72</f>
        <v>1</v>
      </c>
      <c r="H137" s="6">
        <f>[1]fromMATLAB!F72</f>
        <v>101</v>
      </c>
      <c r="I137" s="6" t="str">
        <f>[1]fromMATLAB!G72</f>
        <v>NaN</v>
      </c>
      <c r="J137" s="6">
        <v>1</v>
      </c>
    </row>
    <row r="138" spans="1:10" ht="18" x14ac:dyDescent="0.35">
      <c r="A138" s="4" t="s">
        <v>21</v>
      </c>
      <c r="B138" s="4">
        <v>137</v>
      </c>
      <c r="C138">
        <v>50687</v>
      </c>
      <c r="D138" s="4">
        <v>7.3036199999999996E-2</v>
      </c>
      <c r="E138" s="4">
        <v>22</v>
      </c>
      <c r="F138" s="4">
        <v>2</v>
      </c>
      <c r="G138" s="4">
        <f>[1]fromMATLAB!E193</f>
        <v>1</v>
      </c>
      <c r="H138" s="6">
        <f>[1]fromMATLAB!F193</f>
        <v>117</v>
      </c>
      <c r="I138" s="6" t="str">
        <f>[1]fromMATLAB!G193</f>
        <v>NaN</v>
      </c>
      <c r="J138" s="6">
        <v>0</v>
      </c>
    </row>
    <row r="139" spans="1:10" ht="18" x14ac:dyDescent="0.35">
      <c r="A139" s="4" t="s">
        <v>21</v>
      </c>
      <c r="B139" s="4">
        <v>138</v>
      </c>
      <c r="C139">
        <v>50688</v>
      </c>
      <c r="D139" s="4">
        <v>5.18466E-2</v>
      </c>
      <c r="E139" s="4">
        <v>21</v>
      </c>
      <c r="F139" s="4">
        <v>2</v>
      </c>
      <c r="G139" s="4">
        <f>[1]fromMATLAB!E194</f>
        <v>1</v>
      </c>
      <c r="H139" s="6">
        <f>[1]fromMATLAB!F194</f>
        <v>93</v>
      </c>
      <c r="I139" s="6" t="str">
        <f>[1]fromMATLAB!G194</f>
        <v>NaN</v>
      </c>
      <c r="J139" s="6">
        <v>0</v>
      </c>
    </row>
    <row r="140" spans="1:10" ht="18" x14ac:dyDescent="0.35">
      <c r="A140" s="4" t="s">
        <v>21</v>
      </c>
      <c r="B140" s="4">
        <v>139</v>
      </c>
      <c r="C140">
        <v>50689</v>
      </c>
      <c r="D140" s="4">
        <v>3.7040700000000003E-2</v>
      </c>
      <c r="E140" s="4">
        <v>21</v>
      </c>
      <c r="F140" s="4">
        <v>1</v>
      </c>
      <c r="G140" s="4">
        <f>[1]fromMATLAB!E73</f>
        <v>1</v>
      </c>
      <c r="H140" s="6">
        <f>[1]fromMATLAB!F73</f>
        <v>93</v>
      </c>
      <c r="I140" s="6" t="str">
        <f>[1]fromMATLAB!G73</f>
        <v>NaN</v>
      </c>
      <c r="J140" s="6">
        <v>1</v>
      </c>
    </row>
    <row r="141" spans="1:10" ht="18" x14ac:dyDescent="0.35">
      <c r="A141" s="4" t="s">
        <v>21</v>
      </c>
      <c r="B141" s="4">
        <v>140</v>
      </c>
      <c r="C141">
        <v>50691</v>
      </c>
      <c r="D141" s="4">
        <v>6.9610099999999994E-2</v>
      </c>
      <c r="E141" s="4">
        <v>22</v>
      </c>
      <c r="F141" s="4">
        <v>2</v>
      </c>
      <c r="G141" s="4">
        <f>[1]fromMATLAB!E195</f>
        <v>1</v>
      </c>
      <c r="H141" s="6">
        <f>[1]fromMATLAB!F195</f>
        <v>155</v>
      </c>
      <c r="I141" s="6" t="str">
        <f>[1]fromMATLAB!G195</f>
        <v>NaN</v>
      </c>
      <c r="J141" s="6">
        <v>0</v>
      </c>
    </row>
    <row r="142" spans="1:10" ht="18" x14ac:dyDescent="0.35">
      <c r="A142" s="4" t="s">
        <v>21</v>
      </c>
      <c r="B142" s="4">
        <v>141</v>
      </c>
      <c r="C142">
        <v>50692</v>
      </c>
      <c r="D142" s="4">
        <v>3.5794800000000002E-2</v>
      </c>
      <c r="E142" s="4">
        <v>22</v>
      </c>
      <c r="F142" s="4">
        <v>2</v>
      </c>
      <c r="G142" s="4">
        <f>[1]fromMATLAB!E196</f>
        <v>1</v>
      </c>
      <c r="H142" s="6">
        <f>[1]fromMATLAB!F196</f>
        <v>106</v>
      </c>
      <c r="I142" s="6" t="str">
        <f>[1]fromMATLAB!G196</f>
        <v>NaN</v>
      </c>
      <c r="J142" s="6">
        <v>0</v>
      </c>
    </row>
    <row r="143" spans="1:10" ht="18" x14ac:dyDescent="0.35">
      <c r="A143" s="4" t="s">
        <v>21</v>
      </c>
      <c r="B143" s="4">
        <v>142</v>
      </c>
      <c r="C143">
        <v>50693</v>
      </c>
      <c r="D143" s="4">
        <v>5.0303100000000003E-2</v>
      </c>
      <c r="E143" s="4">
        <v>22</v>
      </c>
      <c r="F143" s="4">
        <v>1</v>
      </c>
      <c r="G143" s="4">
        <f>[1]fromMATLAB!E74</f>
        <v>1</v>
      </c>
      <c r="H143" s="6">
        <f>[1]fromMATLAB!F74</f>
        <v>120</v>
      </c>
      <c r="I143" s="6" t="str">
        <f>[1]fromMATLAB!G74</f>
        <v>NaN</v>
      </c>
      <c r="J143" s="6">
        <v>1</v>
      </c>
    </row>
    <row r="144" spans="1:10" ht="18" x14ac:dyDescent="0.35">
      <c r="A144" s="4" t="s">
        <v>21</v>
      </c>
      <c r="B144" s="4">
        <v>143</v>
      </c>
      <c r="C144">
        <v>50694</v>
      </c>
      <c r="D144" s="4">
        <v>8.5904900000000006E-2</v>
      </c>
      <c r="E144" s="4">
        <v>19</v>
      </c>
      <c r="F144" s="4">
        <v>1</v>
      </c>
      <c r="G144" s="4">
        <f>[1]fromMATLAB!E75</f>
        <v>1</v>
      </c>
      <c r="H144" s="6">
        <f>[1]fromMATLAB!F75</f>
        <v>117</v>
      </c>
      <c r="I144" s="6" t="str">
        <f>[1]fromMATLAB!G75</f>
        <v>NaN</v>
      </c>
      <c r="J144" s="6">
        <v>1</v>
      </c>
    </row>
    <row r="145" spans="1:10" ht="18" x14ac:dyDescent="0.35">
      <c r="A145" s="4" t="s">
        <v>21</v>
      </c>
      <c r="B145" s="4">
        <v>144</v>
      </c>
      <c r="C145">
        <v>50695</v>
      </c>
      <c r="D145" s="4">
        <v>8.4447599999999998E-2</v>
      </c>
      <c r="E145" s="4">
        <v>19</v>
      </c>
      <c r="F145" s="4">
        <v>1</v>
      </c>
      <c r="G145" s="4">
        <f>[1]fromMATLAB!E76</f>
        <v>1</v>
      </c>
      <c r="H145" s="6">
        <f>[1]fromMATLAB!F76</f>
        <v>74</v>
      </c>
      <c r="I145" s="6" t="str">
        <f>[1]fromMATLAB!G76</f>
        <v>NaN</v>
      </c>
      <c r="J145" s="6">
        <v>1</v>
      </c>
    </row>
    <row r="146" spans="1:10" ht="18" x14ac:dyDescent="0.35">
      <c r="A146" s="4" t="s">
        <v>21</v>
      </c>
      <c r="B146" s="4">
        <v>145</v>
      </c>
      <c r="C146">
        <v>50696</v>
      </c>
      <c r="D146" s="4">
        <v>6.0003500000000001E-2</v>
      </c>
      <c r="E146" s="4">
        <v>20</v>
      </c>
      <c r="F146" s="4">
        <v>1</v>
      </c>
      <c r="G146" s="4">
        <f>[1]fromMATLAB!E77</f>
        <v>1</v>
      </c>
      <c r="H146" s="6">
        <f>[1]fromMATLAB!F77</f>
        <v>119</v>
      </c>
      <c r="I146" s="6" t="str">
        <f>[1]fromMATLAB!G77</f>
        <v>NaN</v>
      </c>
      <c r="J146" s="6">
        <v>1</v>
      </c>
    </row>
    <row r="147" spans="1:10" ht="18" x14ac:dyDescent="0.35">
      <c r="A147" s="4" t="s">
        <v>21</v>
      </c>
      <c r="B147" s="4">
        <v>146</v>
      </c>
      <c r="C147">
        <v>50697</v>
      </c>
      <c r="D147" s="4">
        <v>8.4472400000000003E-2</v>
      </c>
      <c r="E147" s="4">
        <v>19</v>
      </c>
      <c r="F147" s="4">
        <v>1</v>
      </c>
      <c r="G147" s="4">
        <f>[1]fromMATLAB!E78</f>
        <v>1</v>
      </c>
      <c r="H147" s="6">
        <f>[1]fromMATLAB!F78</f>
        <v>106</v>
      </c>
      <c r="I147" s="6" t="str">
        <f>[1]fromMATLAB!G78</f>
        <v>NaN</v>
      </c>
      <c r="J147" s="6">
        <v>1</v>
      </c>
    </row>
    <row r="148" spans="1:10" ht="18" x14ac:dyDescent="0.35">
      <c r="A148" s="4" t="s">
        <v>21</v>
      </c>
      <c r="B148" s="4">
        <v>147</v>
      </c>
      <c r="C148">
        <v>50703</v>
      </c>
      <c r="D148" s="4">
        <v>8.5494100000000003E-2</v>
      </c>
      <c r="E148" s="4">
        <v>29</v>
      </c>
      <c r="F148" s="4">
        <v>2</v>
      </c>
      <c r="G148" s="4">
        <f>[1]fromMATLAB!E197</f>
        <v>1</v>
      </c>
      <c r="H148" s="6">
        <f>[1]fromMATLAB!F197</f>
        <v>103</v>
      </c>
      <c r="I148" s="6" t="str">
        <f>[1]fromMATLAB!G197</f>
        <v>NaN</v>
      </c>
      <c r="J148" s="6">
        <v>0</v>
      </c>
    </row>
    <row r="149" spans="1:10" ht="18" x14ac:dyDescent="0.35">
      <c r="A149" s="4" t="s">
        <v>21</v>
      </c>
      <c r="B149" s="4">
        <v>148</v>
      </c>
      <c r="C149">
        <v>50704</v>
      </c>
      <c r="D149" s="4">
        <v>3.9205400000000001E-2</v>
      </c>
      <c r="E149" s="4">
        <v>29</v>
      </c>
      <c r="F149" s="4">
        <v>1</v>
      </c>
      <c r="G149" s="4">
        <f>[1]fromMATLAB!E79</f>
        <v>1</v>
      </c>
      <c r="H149" s="6">
        <f>[1]fromMATLAB!F79</f>
        <v>113</v>
      </c>
      <c r="I149" s="6" t="str">
        <f>[1]fromMATLAB!G79</f>
        <v>NaN</v>
      </c>
      <c r="J149" s="6">
        <v>1</v>
      </c>
    </row>
    <row r="150" spans="1:10" ht="18" x14ac:dyDescent="0.35">
      <c r="A150" s="4" t="s">
        <v>21</v>
      </c>
      <c r="B150" s="4">
        <v>149</v>
      </c>
      <c r="C150">
        <v>50706</v>
      </c>
      <c r="D150" s="4">
        <v>6.8248299999999998E-2</v>
      </c>
      <c r="E150" s="4">
        <v>22</v>
      </c>
      <c r="F150" s="4">
        <v>2</v>
      </c>
      <c r="G150" s="4">
        <f>[1]fromMATLAB!E198</f>
        <v>1</v>
      </c>
      <c r="H150" s="6">
        <f>[1]fromMATLAB!F198</f>
        <v>123</v>
      </c>
      <c r="I150" s="6" t="str">
        <f>[1]fromMATLAB!G198</f>
        <v>NaN</v>
      </c>
      <c r="J150" s="6">
        <v>0</v>
      </c>
    </row>
    <row r="151" spans="1:10" ht="18" x14ac:dyDescent="0.35">
      <c r="A151" s="4" t="s">
        <v>21</v>
      </c>
      <c r="B151" s="4">
        <v>150</v>
      </c>
      <c r="C151">
        <v>50708</v>
      </c>
      <c r="D151" s="4">
        <v>4.4482500000000001E-2</v>
      </c>
      <c r="E151" s="4">
        <v>32</v>
      </c>
      <c r="F151" s="4">
        <v>1</v>
      </c>
      <c r="G151" s="4">
        <f>[1]fromMATLAB!E80</f>
        <v>1</v>
      </c>
      <c r="H151" s="6">
        <f>[1]fromMATLAB!F80</f>
        <v>84</v>
      </c>
      <c r="I151" s="6" t="str">
        <f>[1]fromMATLAB!G80</f>
        <v>NaN</v>
      </c>
      <c r="J151" s="6">
        <v>1</v>
      </c>
    </row>
    <row r="152" spans="1:10" ht="18" x14ac:dyDescent="0.35">
      <c r="A152" s="4" t="s">
        <v>21</v>
      </c>
      <c r="B152" s="4">
        <v>151</v>
      </c>
      <c r="C152">
        <v>50709</v>
      </c>
      <c r="D152" s="4">
        <v>8.4914100000000006E-2</v>
      </c>
      <c r="E152" s="4">
        <v>25</v>
      </c>
      <c r="F152" s="4">
        <v>2</v>
      </c>
      <c r="G152" s="4">
        <f>[1]fromMATLAB!E199</f>
        <v>1</v>
      </c>
      <c r="H152" s="6">
        <f>[1]fromMATLAB!F199</f>
        <v>107</v>
      </c>
      <c r="I152" s="6" t="str">
        <f>[1]fromMATLAB!G199</f>
        <v>NaN</v>
      </c>
      <c r="J152" s="6">
        <v>0</v>
      </c>
    </row>
    <row r="153" spans="1:10" ht="18" x14ac:dyDescent="0.35">
      <c r="A153" s="4" t="s">
        <v>21</v>
      </c>
      <c r="B153" s="4">
        <v>152</v>
      </c>
      <c r="C153">
        <v>50710</v>
      </c>
      <c r="D153" s="4">
        <v>5.8409999999999997E-2</v>
      </c>
      <c r="E153" s="4">
        <v>27</v>
      </c>
      <c r="F153" s="4">
        <v>2</v>
      </c>
      <c r="G153" s="4">
        <f>[1]fromMATLAB!E200</f>
        <v>1</v>
      </c>
      <c r="H153" s="6">
        <f>[1]fromMATLAB!F200</f>
        <v>107</v>
      </c>
      <c r="I153" s="6" t="str">
        <f>[1]fromMATLAB!G200</f>
        <v>NaN</v>
      </c>
      <c r="J153" s="6">
        <v>0</v>
      </c>
    </row>
    <row r="154" spans="1:10" ht="18" x14ac:dyDescent="0.35">
      <c r="A154" s="4" t="s">
        <v>22</v>
      </c>
      <c r="B154" s="4">
        <v>153</v>
      </c>
      <c r="C154">
        <v>50722</v>
      </c>
      <c r="D154" s="4">
        <v>6.5880599999999997E-2</v>
      </c>
      <c r="E154" s="4">
        <v>13.8</v>
      </c>
      <c r="F154" s="4">
        <v>2</v>
      </c>
      <c r="G154" s="4">
        <f>[1]fromMATLAB!E201</f>
        <v>2</v>
      </c>
      <c r="H154" s="6">
        <f>[1]fromMATLAB!F201</f>
        <v>89</v>
      </c>
      <c r="I154" s="6" t="str">
        <f>[1]fromMATLAB!G201</f>
        <v>NaN</v>
      </c>
      <c r="J154" s="6">
        <v>0</v>
      </c>
    </row>
    <row r="155" spans="1:10" ht="18" x14ac:dyDescent="0.35">
      <c r="A155" s="4" t="s">
        <v>22</v>
      </c>
      <c r="B155" s="4">
        <v>154</v>
      </c>
      <c r="C155">
        <v>50723</v>
      </c>
      <c r="D155" s="4">
        <v>8.4171200000000002E-2</v>
      </c>
      <c r="E155" s="4">
        <v>13.8</v>
      </c>
      <c r="F155" s="4">
        <v>2</v>
      </c>
      <c r="G155" s="4">
        <f>[1]fromMATLAB!E202</f>
        <v>2</v>
      </c>
      <c r="H155" s="6">
        <f>[1]fromMATLAB!F202</f>
        <v>100</v>
      </c>
      <c r="I155" s="6" t="str">
        <f>[1]fromMATLAB!G202</f>
        <v>NaN</v>
      </c>
      <c r="J155" s="6">
        <v>0</v>
      </c>
    </row>
    <row r="156" spans="1:10" ht="18" x14ac:dyDescent="0.35">
      <c r="A156" s="4" t="s">
        <v>22</v>
      </c>
      <c r="B156" s="4">
        <v>155</v>
      </c>
      <c r="C156">
        <v>50724</v>
      </c>
      <c r="D156" s="4">
        <v>7.45812E-2</v>
      </c>
      <c r="E156" s="4">
        <v>15.1</v>
      </c>
      <c r="F156" s="4">
        <v>2</v>
      </c>
      <c r="G156" s="4">
        <f>[1]fromMATLAB!E203</f>
        <v>1</v>
      </c>
      <c r="H156" s="6">
        <f>[1]fromMATLAB!F203</f>
        <v>106</v>
      </c>
      <c r="I156" s="6" t="str">
        <f>[1]fromMATLAB!G203</f>
        <v>NaN</v>
      </c>
      <c r="J156" s="6">
        <v>0</v>
      </c>
    </row>
    <row r="157" spans="1:10" ht="18" x14ac:dyDescent="0.35">
      <c r="A157" s="4" t="s">
        <v>22</v>
      </c>
      <c r="B157" s="4">
        <v>156</v>
      </c>
      <c r="C157">
        <v>50728</v>
      </c>
      <c r="D157" s="4">
        <v>7.3271600000000006E-2</v>
      </c>
      <c r="E157" s="4">
        <v>15.6</v>
      </c>
      <c r="F157" s="4">
        <v>2</v>
      </c>
      <c r="G157" s="4">
        <f>[1]fromMATLAB!E204</f>
        <v>1</v>
      </c>
      <c r="H157" s="6">
        <f>[1]fromMATLAB!F204</f>
        <v>109</v>
      </c>
      <c r="I157" s="6" t="str">
        <f>[1]fromMATLAB!G204</f>
        <v>NaN</v>
      </c>
      <c r="J157" s="6">
        <v>0</v>
      </c>
    </row>
    <row r="158" spans="1:10" ht="18" x14ac:dyDescent="0.35">
      <c r="A158" s="4" t="s">
        <v>22</v>
      </c>
      <c r="B158" s="4">
        <v>157</v>
      </c>
      <c r="C158">
        <v>50730</v>
      </c>
      <c r="D158" s="4">
        <v>9.6944199999999994E-2</v>
      </c>
      <c r="E158" s="4">
        <v>12.3</v>
      </c>
      <c r="F158" s="4">
        <v>2</v>
      </c>
      <c r="G158" s="4">
        <f>[1]fromMATLAB!E205</f>
        <v>2</v>
      </c>
      <c r="H158" s="6">
        <f>[1]fromMATLAB!F205</f>
        <v>109</v>
      </c>
      <c r="I158" s="6" t="str">
        <f>[1]fromMATLAB!G205</f>
        <v>NaN</v>
      </c>
      <c r="J158" s="6">
        <v>0</v>
      </c>
    </row>
    <row r="159" spans="1:10" ht="18" x14ac:dyDescent="0.35">
      <c r="A159" s="4" t="s">
        <v>22</v>
      </c>
      <c r="B159" s="4">
        <v>158</v>
      </c>
      <c r="C159">
        <v>50734</v>
      </c>
      <c r="D159" s="4">
        <v>6.3966499999999996E-2</v>
      </c>
      <c r="E159" s="4">
        <v>16.600000000000001</v>
      </c>
      <c r="F159" s="4">
        <v>2</v>
      </c>
      <c r="G159" s="4">
        <f>[1]fromMATLAB!E206</f>
        <v>1</v>
      </c>
      <c r="H159" s="6">
        <f>[1]fromMATLAB!F206</f>
        <v>97</v>
      </c>
      <c r="I159" s="6" t="str">
        <f>[1]fromMATLAB!G206</f>
        <v>NaN</v>
      </c>
      <c r="J159" s="6">
        <v>0</v>
      </c>
    </row>
    <row r="160" spans="1:10" ht="18" x14ac:dyDescent="0.35">
      <c r="A160" s="4" t="s">
        <v>22</v>
      </c>
      <c r="B160" s="4">
        <v>159</v>
      </c>
      <c r="C160">
        <v>50735</v>
      </c>
      <c r="D160" s="4">
        <v>5.0552300000000001E-2</v>
      </c>
      <c r="E160" s="4">
        <v>14.3</v>
      </c>
      <c r="F160" s="4">
        <v>2</v>
      </c>
      <c r="G160" s="4">
        <f>[1]fromMATLAB!E207</f>
        <v>2</v>
      </c>
      <c r="H160" s="6">
        <f>[1]fromMATLAB!F207</f>
        <v>103</v>
      </c>
      <c r="I160" s="6" t="str">
        <f>[1]fromMATLAB!G207</f>
        <v>NaN</v>
      </c>
      <c r="J160" s="6">
        <v>0</v>
      </c>
    </row>
    <row r="161" spans="1:10" ht="18" x14ac:dyDescent="0.35">
      <c r="A161" s="4" t="s">
        <v>22</v>
      </c>
      <c r="B161" s="4">
        <v>160</v>
      </c>
      <c r="C161">
        <v>50739</v>
      </c>
      <c r="D161" s="4">
        <v>6.4011299999999993E-2</v>
      </c>
      <c r="E161" s="4">
        <v>15.2</v>
      </c>
      <c r="F161" s="4">
        <v>2</v>
      </c>
      <c r="G161" s="4">
        <f>[1]fromMATLAB!E208</f>
        <v>1</v>
      </c>
      <c r="H161" s="6">
        <f>[1]fromMATLAB!F208</f>
        <v>103</v>
      </c>
      <c r="I161" s="6" t="str">
        <f>[1]fromMATLAB!G208</f>
        <v>NaN</v>
      </c>
      <c r="J161" s="6">
        <v>0</v>
      </c>
    </row>
    <row r="162" spans="1:10" ht="18" x14ac:dyDescent="0.35">
      <c r="A162" s="4" t="s">
        <v>22</v>
      </c>
      <c r="B162" s="4">
        <v>161</v>
      </c>
      <c r="C162">
        <v>50740</v>
      </c>
      <c r="D162" s="4">
        <v>0.108608</v>
      </c>
      <c r="E162" s="4">
        <v>12.4</v>
      </c>
      <c r="F162" s="4">
        <v>2</v>
      </c>
      <c r="G162" s="4">
        <f>[1]fromMATLAB!E209</f>
        <v>1</v>
      </c>
      <c r="H162" s="6">
        <f>[1]fromMATLAB!F209</f>
        <v>97</v>
      </c>
      <c r="I162" s="6" t="str">
        <f>[1]fromMATLAB!G209</f>
        <v>NaN</v>
      </c>
      <c r="J162" s="6">
        <v>0</v>
      </c>
    </row>
    <row r="163" spans="1:10" ht="18" x14ac:dyDescent="0.35">
      <c r="A163" s="4" t="s">
        <v>22</v>
      </c>
      <c r="B163" s="4">
        <v>162</v>
      </c>
      <c r="C163">
        <v>50743</v>
      </c>
      <c r="D163" s="4">
        <v>7.9788499999999998E-2</v>
      </c>
      <c r="E163" s="4">
        <v>14.2</v>
      </c>
      <c r="F163" s="4">
        <v>1</v>
      </c>
      <c r="G163" s="4">
        <f>[1]fromMATLAB!E81</f>
        <v>2</v>
      </c>
      <c r="H163" s="6">
        <f>[1]fromMATLAB!F81</f>
        <v>103</v>
      </c>
      <c r="I163" s="6" t="str">
        <f>[1]fromMATLAB!G81</f>
        <v>NaN</v>
      </c>
      <c r="J163" s="6">
        <v>1</v>
      </c>
    </row>
    <row r="164" spans="1:10" ht="18" x14ac:dyDescent="0.35">
      <c r="A164" s="4" t="s">
        <v>22</v>
      </c>
      <c r="B164" s="4">
        <v>163</v>
      </c>
      <c r="C164">
        <v>50745</v>
      </c>
      <c r="D164" s="4">
        <v>5.3407999999999997E-2</v>
      </c>
      <c r="E164" s="4">
        <v>13</v>
      </c>
      <c r="F164" s="4">
        <v>1</v>
      </c>
      <c r="G164" s="4">
        <f>[1]fromMATLAB!E82</f>
        <v>1</v>
      </c>
      <c r="H164" s="6">
        <f>[1]fromMATLAB!F82</f>
        <v>86</v>
      </c>
      <c r="I164" s="6" t="str">
        <f>[1]fromMATLAB!G82</f>
        <v>NaN</v>
      </c>
      <c r="J164" s="6">
        <v>1</v>
      </c>
    </row>
    <row r="165" spans="1:10" ht="18" x14ac:dyDescent="0.35">
      <c r="A165" s="4" t="s">
        <v>22</v>
      </c>
      <c r="B165" s="4">
        <v>164</v>
      </c>
      <c r="C165">
        <v>50748</v>
      </c>
      <c r="D165" s="4">
        <v>7.7540799999999993E-2</v>
      </c>
      <c r="E165" s="4">
        <v>14.2</v>
      </c>
      <c r="F165" s="4">
        <v>1</v>
      </c>
      <c r="G165" s="4">
        <f>[1]fromMATLAB!E83</f>
        <v>1</v>
      </c>
      <c r="H165" s="6">
        <f>[1]fromMATLAB!F83</f>
        <v>106</v>
      </c>
      <c r="I165" s="6" t="str">
        <f>[1]fromMATLAB!G83</f>
        <v>NaN</v>
      </c>
      <c r="J165" s="6">
        <v>1</v>
      </c>
    </row>
    <row r="166" spans="1:10" ht="18" x14ac:dyDescent="0.35">
      <c r="A166" s="4" t="s">
        <v>22</v>
      </c>
      <c r="B166" s="4">
        <v>165</v>
      </c>
      <c r="C166">
        <v>50749</v>
      </c>
      <c r="D166" s="4">
        <v>7.9252400000000001E-2</v>
      </c>
      <c r="E166" s="4">
        <v>15.3</v>
      </c>
      <c r="F166" s="4">
        <v>1</v>
      </c>
      <c r="G166" s="4">
        <f>[1]fromMATLAB!E84</f>
        <v>2</v>
      </c>
      <c r="H166" s="6">
        <f>[1]fromMATLAB!F84</f>
        <v>102</v>
      </c>
      <c r="I166" s="6" t="str">
        <f>[1]fromMATLAB!G84</f>
        <v>NaN</v>
      </c>
      <c r="J166" s="6">
        <v>1</v>
      </c>
    </row>
    <row r="167" spans="1:10" ht="18" x14ac:dyDescent="0.35">
      <c r="A167" s="4" t="s">
        <v>22</v>
      </c>
      <c r="B167" s="4">
        <v>166</v>
      </c>
      <c r="C167">
        <v>50752</v>
      </c>
      <c r="D167" s="4">
        <v>9.5197299999999999E-2</v>
      </c>
      <c r="E167" s="4">
        <v>14.7</v>
      </c>
      <c r="F167" s="4">
        <v>1</v>
      </c>
      <c r="G167" s="4">
        <f>[1]fromMATLAB!E85</f>
        <v>1</v>
      </c>
      <c r="H167" s="6">
        <f>[1]fromMATLAB!F85</f>
        <v>117</v>
      </c>
      <c r="I167" s="6" t="str">
        <f>[1]fromMATLAB!G85</f>
        <v>NaN</v>
      </c>
      <c r="J167" s="6">
        <v>1</v>
      </c>
    </row>
    <row r="168" spans="1:10" ht="18" x14ac:dyDescent="0.35">
      <c r="A168" s="4" t="s">
        <v>22</v>
      </c>
      <c r="B168" s="4">
        <v>167</v>
      </c>
      <c r="C168">
        <v>50753</v>
      </c>
      <c r="D168" s="4">
        <v>6.8820099999999995E-2</v>
      </c>
      <c r="E168" s="4">
        <v>14.3</v>
      </c>
      <c r="F168" s="4">
        <v>1</v>
      </c>
      <c r="G168" s="4">
        <f>[1]fromMATLAB!E86</f>
        <v>1</v>
      </c>
      <c r="H168" s="6">
        <f>[1]fromMATLAB!F86</f>
        <v>86</v>
      </c>
      <c r="I168" s="6" t="str">
        <f>[1]fromMATLAB!G86</f>
        <v>NaN</v>
      </c>
      <c r="J168" s="6">
        <v>1</v>
      </c>
    </row>
    <row r="169" spans="1:10" ht="18" x14ac:dyDescent="0.35">
      <c r="A169" s="4" t="s">
        <v>22</v>
      </c>
      <c r="B169" s="4">
        <v>168</v>
      </c>
      <c r="C169">
        <v>50754</v>
      </c>
      <c r="D169" s="4">
        <v>5.17706E-2</v>
      </c>
      <c r="E169" s="4">
        <v>12.3</v>
      </c>
      <c r="F169" s="4">
        <v>1</v>
      </c>
      <c r="G169" s="4">
        <f>[1]fromMATLAB!E87</f>
        <v>1</v>
      </c>
      <c r="H169" s="6">
        <f>[1]fromMATLAB!F87</f>
        <v>97</v>
      </c>
      <c r="I169" s="6" t="str">
        <f>[1]fromMATLAB!G87</f>
        <v>NaN</v>
      </c>
      <c r="J169" s="6">
        <v>1</v>
      </c>
    </row>
    <row r="170" spans="1:10" ht="18" x14ac:dyDescent="0.35">
      <c r="A170" s="4" t="s">
        <v>22</v>
      </c>
      <c r="B170" s="4">
        <v>169</v>
      </c>
      <c r="C170">
        <v>50755</v>
      </c>
      <c r="D170" s="4">
        <v>6.5935300000000002E-2</v>
      </c>
      <c r="E170" s="4">
        <v>12.2</v>
      </c>
      <c r="F170" s="4">
        <v>1</v>
      </c>
      <c r="G170" s="4">
        <f>[1]fromMATLAB!E88</f>
        <v>1</v>
      </c>
      <c r="H170" s="6">
        <f>[1]fromMATLAB!F88</f>
        <v>83</v>
      </c>
      <c r="I170" s="6" t="str">
        <f>[1]fromMATLAB!G88</f>
        <v>NaN</v>
      </c>
      <c r="J170" s="6">
        <v>1</v>
      </c>
    </row>
    <row r="171" spans="1:10" ht="18" x14ac:dyDescent="0.35">
      <c r="A171" s="4" t="s">
        <v>23</v>
      </c>
      <c r="B171" s="4">
        <v>170</v>
      </c>
      <c r="C171">
        <v>50778</v>
      </c>
      <c r="D171" s="4">
        <v>0.103489</v>
      </c>
      <c r="E171" s="4">
        <v>9.73</v>
      </c>
      <c r="F171" s="4">
        <v>2</v>
      </c>
      <c r="G171" s="4">
        <f>[1]fromMATLAB!E210</f>
        <v>2</v>
      </c>
      <c r="H171" s="6" t="str">
        <f>[1]fromMATLAB!F210</f>
        <v>NaN</v>
      </c>
      <c r="I171" s="6" t="str">
        <f>[1]fromMATLAB!G210</f>
        <v>NaN</v>
      </c>
      <c r="J171" s="6">
        <v>0</v>
      </c>
    </row>
    <row r="172" spans="1:10" ht="18" x14ac:dyDescent="0.35">
      <c r="A172" s="4" t="s">
        <v>23</v>
      </c>
      <c r="B172" s="4">
        <v>171</v>
      </c>
      <c r="C172">
        <v>50799</v>
      </c>
      <c r="D172" s="4">
        <v>7.17497E-2</v>
      </c>
      <c r="E172" s="4">
        <v>11.14</v>
      </c>
      <c r="F172" s="4">
        <v>1</v>
      </c>
      <c r="G172" s="4">
        <f>[1]fromMATLAB!E89</f>
        <v>1</v>
      </c>
      <c r="H172" s="6" t="str">
        <f>[1]fromMATLAB!F89</f>
        <v>NaN</v>
      </c>
      <c r="I172" s="6">
        <f>[1]fromMATLAB!G89</f>
        <v>16</v>
      </c>
      <c r="J172" s="6">
        <v>1</v>
      </c>
    </row>
    <row r="173" spans="1:10" ht="18" x14ac:dyDescent="0.35">
      <c r="A173" s="4" t="s">
        <v>23</v>
      </c>
      <c r="B173" s="4">
        <v>172</v>
      </c>
      <c r="C173">
        <v>50802</v>
      </c>
      <c r="D173" s="4">
        <v>6.4455899999999997E-2</v>
      </c>
      <c r="E173" s="4">
        <v>8.1999999999999993</v>
      </c>
      <c r="F173" s="4">
        <v>1</v>
      </c>
      <c r="G173" s="4">
        <f>[1]fromMATLAB!E90</f>
        <v>1</v>
      </c>
      <c r="H173" s="6" t="str">
        <f>[1]fromMATLAB!F90</f>
        <v>NaN</v>
      </c>
      <c r="I173" s="6">
        <f>[1]fromMATLAB!G90</f>
        <v>10</v>
      </c>
      <c r="J173" s="6">
        <v>1</v>
      </c>
    </row>
    <row r="174" spans="1:10" ht="18" x14ac:dyDescent="0.35">
      <c r="A174" s="4" t="s">
        <v>23</v>
      </c>
      <c r="B174" s="4">
        <v>173</v>
      </c>
      <c r="C174">
        <v>50811</v>
      </c>
      <c r="D174" s="4">
        <v>6.5536899999999995E-2</v>
      </c>
      <c r="E174" s="4">
        <v>12.76</v>
      </c>
      <c r="F174" s="4">
        <v>2</v>
      </c>
      <c r="G174" s="4">
        <f>[1]fromMATLAB!E211</f>
        <v>1</v>
      </c>
      <c r="H174" s="6" t="str">
        <f>[1]fromMATLAB!F211</f>
        <v>NaN</v>
      </c>
      <c r="I174" s="6" t="str">
        <f>[1]fromMATLAB!G211</f>
        <v>NaN</v>
      </c>
      <c r="J174" s="6">
        <v>0</v>
      </c>
    </row>
    <row r="175" spans="1:10" ht="18" x14ac:dyDescent="0.35">
      <c r="A175" s="4" t="s">
        <v>23</v>
      </c>
      <c r="B175" s="4">
        <v>174</v>
      </c>
      <c r="C175">
        <v>50814</v>
      </c>
      <c r="D175" s="4">
        <v>5.78918E-2</v>
      </c>
      <c r="E175" s="4">
        <v>8.4600000000000009</v>
      </c>
      <c r="F175" s="4">
        <v>2</v>
      </c>
      <c r="G175" s="4">
        <f>[1]fromMATLAB!E212</f>
        <v>1</v>
      </c>
      <c r="H175" s="6" t="str">
        <f>[1]fromMATLAB!F212</f>
        <v>NaN</v>
      </c>
      <c r="I175" s="6" t="str">
        <f>[1]fromMATLAB!G212</f>
        <v>NaN</v>
      </c>
      <c r="J175" s="6">
        <v>0</v>
      </c>
    </row>
    <row r="176" spans="1:10" ht="18" x14ac:dyDescent="0.35">
      <c r="A176" s="4" t="s">
        <v>23</v>
      </c>
      <c r="B176" s="4">
        <v>175</v>
      </c>
      <c r="C176">
        <v>50819</v>
      </c>
      <c r="D176" s="4">
        <v>5.0537199999999997E-2</v>
      </c>
      <c r="E176" s="4">
        <v>9.7100000000000009</v>
      </c>
      <c r="F176" s="4">
        <v>2</v>
      </c>
      <c r="G176" s="4">
        <f>[1]fromMATLAB!E213</f>
        <v>1</v>
      </c>
      <c r="H176" s="6" t="str">
        <f>[1]fromMATLAB!F213</f>
        <v>NaN</v>
      </c>
      <c r="I176" s="6" t="str">
        <f>[1]fromMATLAB!G213</f>
        <v>NaN</v>
      </c>
      <c r="J176" s="6">
        <v>0</v>
      </c>
    </row>
    <row r="177" spans="1:10" ht="18" x14ac:dyDescent="0.35">
      <c r="A177" s="4" t="s">
        <v>23</v>
      </c>
      <c r="B177" s="4">
        <v>176</v>
      </c>
      <c r="C177">
        <v>50820</v>
      </c>
      <c r="D177" s="4">
        <v>6.8981600000000004E-2</v>
      </c>
      <c r="E177" s="4">
        <v>8.8699999999999992</v>
      </c>
      <c r="F177" s="4">
        <v>2</v>
      </c>
      <c r="G177" s="4">
        <f>[1]fromMATLAB!E214</f>
        <v>2</v>
      </c>
      <c r="H177" s="6" t="str">
        <f>[1]fromMATLAB!F214</f>
        <v>NaN</v>
      </c>
      <c r="I177" s="6" t="str">
        <f>[1]fromMATLAB!G214</f>
        <v>NaN</v>
      </c>
      <c r="J177" s="6">
        <v>0</v>
      </c>
    </row>
    <row r="178" spans="1:10" ht="18" x14ac:dyDescent="0.35">
      <c r="A178" s="4" t="s">
        <v>23</v>
      </c>
      <c r="B178" s="4">
        <v>177</v>
      </c>
      <c r="C178">
        <v>50824</v>
      </c>
      <c r="D178" s="4">
        <v>6.3409599999999997E-2</v>
      </c>
      <c r="E178" s="4">
        <v>10.29</v>
      </c>
      <c r="F178" s="4">
        <v>1</v>
      </c>
      <c r="G178" s="4">
        <f>[1]fromMATLAB!E91</f>
        <v>1</v>
      </c>
      <c r="H178" s="6" t="str">
        <f>[1]fromMATLAB!F91</f>
        <v>NaN</v>
      </c>
      <c r="I178" s="6">
        <f>[1]fromMATLAB!G91</f>
        <v>14</v>
      </c>
      <c r="J178" s="6">
        <v>1</v>
      </c>
    </row>
    <row r="179" spans="1:10" ht="18" x14ac:dyDescent="0.35">
      <c r="A179" s="4" t="s">
        <v>24</v>
      </c>
      <c r="B179" s="4">
        <v>178</v>
      </c>
      <c r="C179">
        <v>50953</v>
      </c>
      <c r="D179" s="4">
        <v>5.53733E-2</v>
      </c>
      <c r="E179" s="4">
        <v>11.763999999999999</v>
      </c>
      <c r="F179" s="4">
        <v>1</v>
      </c>
      <c r="G179" s="4">
        <f>[1]fromMATLAB!E92</f>
        <v>2</v>
      </c>
      <c r="H179" s="6">
        <f>[1]fromMATLAB!F92</f>
        <v>117</v>
      </c>
      <c r="I179" s="6">
        <f>[1]fromMATLAB!G92</f>
        <v>13</v>
      </c>
      <c r="J179" s="6">
        <v>1</v>
      </c>
    </row>
    <row r="180" spans="1:10" ht="18" x14ac:dyDescent="0.35">
      <c r="A180" s="4" t="s">
        <v>24</v>
      </c>
      <c r="B180" s="4">
        <v>179</v>
      </c>
      <c r="C180">
        <v>50954</v>
      </c>
      <c r="D180" s="4">
        <v>3.0815800000000001E-2</v>
      </c>
      <c r="E180" s="4">
        <v>14.75</v>
      </c>
      <c r="F180" s="4">
        <v>1</v>
      </c>
      <c r="G180" s="4">
        <f>[1]fromMATLAB!E93</f>
        <v>2</v>
      </c>
      <c r="H180" s="6">
        <f>[1]fromMATLAB!F93</f>
        <v>80</v>
      </c>
      <c r="I180" s="6">
        <f>[1]fromMATLAB!G93</f>
        <v>11</v>
      </c>
      <c r="J180" s="6">
        <v>1</v>
      </c>
    </row>
    <row r="181" spans="1:10" ht="18" x14ac:dyDescent="0.35">
      <c r="A181" s="4" t="s">
        <v>24</v>
      </c>
      <c r="B181" s="4">
        <v>180</v>
      </c>
      <c r="C181">
        <v>50956</v>
      </c>
      <c r="D181" s="4">
        <v>3.6295000000000001E-2</v>
      </c>
      <c r="E181" s="4">
        <v>14.06</v>
      </c>
      <c r="F181" s="4">
        <v>1</v>
      </c>
      <c r="G181" s="4">
        <f>[1]fromMATLAB!E94</f>
        <v>2</v>
      </c>
      <c r="H181" s="6">
        <f>[1]fromMATLAB!F94</f>
        <v>110</v>
      </c>
      <c r="I181" s="6">
        <f>[1]fromMATLAB!G94</f>
        <v>10</v>
      </c>
      <c r="J181" s="6">
        <v>1</v>
      </c>
    </row>
    <row r="182" spans="1:10" ht="18" x14ac:dyDescent="0.35">
      <c r="A182" s="4" t="s">
        <v>24</v>
      </c>
      <c r="B182" s="4">
        <v>181</v>
      </c>
      <c r="C182">
        <v>50958</v>
      </c>
      <c r="D182" s="4">
        <v>9.1588000000000003E-2</v>
      </c>
      <c r="E182" s="4">
        <v>10.23</v>
      </c>
      <c r="F182" s="4">
        <v>1</v>
      </c>
      <c r="G182" s="4">
        <f>[1]fromMATLAB!E95</f>
        <v>2</v>
      </c>
      <c r="H182" s="6">
        <f>[1]fromMATLAB!F95</f>
        <v>92</v>
      </c>
      <c r="I182" s="6">
        <f>[1]fromMATLAB!G95</f>
        <v>7</v>
      </c>
      <c r="J182" s="6">
        <v>1</v>
      </c>
    </row>
    <row r="183" spans="1:10" ht="18" x14ac:dyDescent="0.35">
      <c r="A183" s="4" t="s">
        <v>24</v>
      </c>
      <c r="B183" s="4">
        <v>182</v>
      </c>
      <c r="C183">
        <v>50959</v>
      </c>
      <c r="D183" s="4">
        <v>3.8399700000000002E-2</v>
      </c>
      <c r="E183" s="4">
        <v>22.81</v>
      </c>
      <c r="F183" s="4">
        <v>1</v>
      </c>
      <c r="G183" s="4">
        <f>[1]fromMATLAB!E96</f>
        <v>2</v>
      </c>
      <c r="H183" s="6">
        <f>[1]fromMATLAB!F96</f>
        <v>104</v>
      </c>
      <c r="I183" s="6">
        <f>[1]fromMATLAB!G96</f>
        <v>6</v>
      </c>
      <c r="J183" s="6">
        <v>1</v>
      </c>
    </row>
    <row r="184" spans="1:10" ht="18" x14ac:dyDescent="0.35">
      <c r="A184" s="4" t="s">
        <v>24</v>
      </c>
      <c r="B184" s="4">
        <v>183</v>
      </c>
      <c r="C184">
        <v>50961</v>
      </c>
      <c r="D184" s="4">
        <v>6.6932000000000005E-2</v>
      </c>
      <c r="E184" s="4">
        <v>25.02</v>
      </c>
      <c r="F184" s="4">
        <v>1</v>
      </c>
      <c r="G184" s="4">
        <f>[1]fromMATLAB!E97</f>
        <v>2</v>
      </c>
      <c r="H184" s="6">
        <f>[1]fromMATLAB!F97</f>
        <v>96</v>
      </c>
      <c r="I184" s="6">
        <f>[1]fromMATLAB!G97</f>
        <v>10</v>
      </c>
      <c r="J184" s="6">
        <v>1</v>
      </c>
    </row>
    <row r="185" spans="1:10" ht="18" x14ac:dyDescent="0.35">
      <c r="A185" s="4" t="s">
        <v>24</v>
      </c>
      <c r="B185" s="4">
        <v>184</v>
      </c>
      <c r="C185">
        <v>50962</v>
      </c>
      <c r="D185" s="4">
        <v>5.1545199999999999E-2</v>
      </c>
      <c r="E185" s="4">
        <v>24.41</v>
      </c>
      <c r="F185" s="4">
        <v>1</v>
      </c>
      <c r="G185" s="4">
        <f>[1]fromMATLAB!E98</f>
        <v>2</v>
      </c>
      <c r="H185" s="6">
        <f>[1]fromMATLAB!F98</f>
        <v>88</v>
      </c>
      <c r="I185" s="6">
        <f>[1]fromMATLAB!G98</f>
        <v>15</v>
      </c>
      <c r="J185" s="6">
        <v>1</v>
      </c>
    </row>
    <row r="186" spans="1:10" ht="18" x14ac:dyDescent="0.35">
      <c r="A186" s="4" t="s">
        <v>24</v>
      </c>
      <c r="B186" s="4">
        <v>185</v>
      </c>
      <c r="C186">
        <v>50964</v>
      </c>
      <c r="D186" s="4">
        <v>8.3015500000000006E-2</v>
      </c>
      <c r="E186" s="4">
        <v>12.75</v>
      </c>
      <c r="F186" s="4">
        <v>1</v>
      </c>
      <c r="G186" s="4">
        <f>[1]fromMATLAB!E99</f>
        <v>1</v>
      </c>
      <c r="H186" s="6">
        <f>[1]fromMATLAB!F99</f>
        <v>101</v>
      </c>
      <c r="I186" s="6">
        <f>[1]fromMATLAB!G99</f>
        <v>18</v>
      </c>
      <c r="J186" s="6">
        <v>1</v>
      </c>
    </row>
    <row r="187" spans="1:10" ht="18" x14ac:dyDescent="0.35">
      <c r="A187" s="4" t="s">
        <v>24</v>
      </c>
      <c r="B187" s="4">
        <v>186</v>
      </c>
      <c r="C187">
        <v>50966</v>
      </c>
      <c r="D187" s="4">
        <v>3.3089500000000001E-2</v>
      </c>
      <c r="E187" s="4">
        <v>15.14</v>
      </c>
      <c r="F187" s="4">
        <v>1</v>
      </c>
      <c r="G187" s="4">
        <f>[1]fromMATLAB!E100</f>
        <v>1</v>
      </c>
      <c r="H187" s="6">
        <f>[1]fromMATLAB!F100</f>
        <v>115</v>
      </c>
      <c r="I187" s="6">
        <f>[1]fromMATLAB!G100</f>
        <v>10</v>
      </c>
      <c r="J187" s="6">
        <v>1</v>
      </c>
    </row>
    <row r="188" spans="1:10" ht="18" x14ac:dyDescent="0.35">
      <c r="A188" s="4" t="s">
        <v>24</v>
      </c>
      <c r="B188" s="4">
        <v>187</v>
      </c>
      <c r="C188">
        <v>50967</v>
      </c>
      <c r="D188" s="4">
        <v>6.5927100000000002E-2</v>
      </c>
      <c r="E188" s="4">
        <v>9.74</v>
      </c>
      <c r="F188" s="4">
        <v>1</v>
      </c>
      <c r="G188" s="4">
        <f>[1]fromMATLAB!E101</f>
        <v>1</v>
      </c>
      <c r="H188" s="6">
        <f>[1]fromMATLAB!F101</f>
        <v>72</v>
      </c>
      <c r="I188" s="6">
        <f>[1]fromMATLAB!G101</f>
        <v>6</v>
      </c>
      <c r="J188" s="6">
        <v>1</v>
      </c>
    </row>
    <row r="189" spans="1:10" ht="18" x14ac:dyDescent="0.35">
      <c r="A189" s="4" t="s">
        <v>24</v>
      </c>
      <c r="B189" s="4">
        <v>188</v>
      </c>
      <c r="C189">
        <v>50968</v>
      </c>
      <c r="D189" s="4">
        <v>4.0451899999999999E-2</v>
      </c>
      <c r="E189" s="4">
        <v>9.9499999999999993</v>
      </c>
      <c r="F189" s="4">
        <v>1</v>
      </c>
      <c r="G189" s="4">
        <f>[1]fromMATLAB!E102</f>
        <v>1</v>
      </c>
      <c r="H189" s="6">
        <f>[1]fromMATLAB!F102</f>
        <v>109</v>
      </c>
      <c r="I189" s="6">
        <f>[1]fromMATLAB!G102</f>
        <v>10</v>
      </c>
      <c r="J189" s="6">
        <v>1</v>
      </c>
    </row>
    <row r="190" spans="1:10" ht="18" x14ac:dyDescent="0.35">
      <c r="A190" s="4" t="s">
        <v>24</v>
      </c>
      <c r="B190" s="4">
        <v>189</v>
      </c>
      <c r="C190">
        <v>50970</v>
      </c>
      <c r="D190" s="4">
        <v>3.9804300000000001E-2</v>
      </c>
      <c r="E190" s="4">
        <v>8.9</v>
      </c>
      <c r="F190" s="4">
        <v>1</v>
      </c>
      <c r="G190" s="4">
        <f>[1]fromMATLAB!E103</f>
        <v>1</v>
      </c>
      <c r="H190" s="6">
        <f>[1]fromMATLAB!F103</f>
        <v>99</v>
      </c>
      <c r="I190" s="6">
        <f>[1]fromMATLAB!G103</f>
        <v>10</v>
      </c>
      <c r="J190" s="6">
        <v>1</v>
      </c>
    </row>
    <row r="191" spans="1:10" ht="18" x14ac:dyDescent="0.35">
      <c r="A191" s="4" t="s">
        <v>24</v>
      </c>
      <c r="B191" s="4">
        <v>190</v>
      </c>
      <c r="C191">
        <v>50973</v>
      </c>
      <c r="D191" s="4">
        <v>5.4181800000000002E-2</v>
      </c>
      <c r="E191" s="4">
        <v>17.88</v>
      </c>
      <c r="F191" s="4">
        <v>1</v>
      </c>
      <c r="G191" s="4">
        <f>[1]fromMATLAB!E104</f>
        <v>1</v>
      </c>
      <c r="H191" s="6">
        <f>[1]fromMATLAB!F104</f>
        <v>108</v>
      </c>
      <c r="I191" s="6">
        <f>[1]fromMATLAB!G104</f>
        <v>12</v>
      </c>
      <c r="J191" s="6">
        <v>1</v>
      </c>
    </row>
    <row r="192" spans="1:10" ht="18" x14ac:dyDescent="0.35">
      <c r="A192" s="4" t="s">
        <v>24</v>
      </c>
      <c r="B192" s="4">
        <v>191</v>
      </c>
      <c r="C192">
        <v>50976</v>
      </c>
      <c r="D192" s="4">
        <v>7.0247400000000002E-2</v>
      </c>
      <c r="E192" s="4">
        <v>14.65</v>
      </c>
      <c r="F192" s="4">
        <v>1</v>
      </c>
      <c r="G192" s="4">
        <f>[1]fromMATLAB!E105</f>
        <v>1</v>
      </c>
      <c r="H192" s="6">
        <f>[1]fromMATLAB!F105</f>
        <v>132</v>
      </c>
      <c r="I192" s="6">
        <f>[1]fromMATLAB!G105</f>
        <v>7</v>
      </c>
      <c r="J192" s="6">
        <v>1</v>
      </c>
    </row>
    <row r="193" spans="1:10" ht="18" x14ac:dyDescent="0.35">
      <c r="A193" s="4" t="s">
        <v>24</v>
      </c>
      <c r="B193" s="4">
        <v>192</v>
      </c>
      <c r="C193">
        <v>50978</v>
      </c>
      <c r="D193" s="4">
        <v>3.0716799999999999E-2</v>
      </c>
      <c r="E193" s="4">
        <v>9.58</v>
      </c>
      <c r="F193" s="4">
        <v>1</v>
      </c>
      <c r="G193" s="4">
        <f>[1]fromMATLAB!E106</f>
        <v>1</v>
      </c>
      <c r="H193" s="6">
        <f>[1]fromMATLAB!F106</f>
        <v>149</v>
      </c>
      <c r="I193" s="6">
        <f>[1]fromMATLAB!G106</f>
        <v>7</v>
      </c>
      <c r="J193" s="6">
        <v>1</v>
      </c>
    </row>
    <row r="194" spans="1:10" ht="18" x14ac:dyDescent="0.35">
      <c r="A194" s="4" t="s">
        <v>24</v>
      </c>
      <c r="B194" s="4">
        <v>193</v>
      </c>
      <c r="C194">
        <v>50983</v>
      </c>
      <c r="D194" s="4">
        <v>8.8453699999999996E-2</v>
      </c>
      <c r="E194" s="4">
        <v>10.48</v>
      </c>
      <c r="F194" s="4">
        <v>1</v>
      </c>
      <c r="G194" s="4">
        <f>[1]fromMATLAB!E107</f>
        <v>1</v>
      </c>
      <c r="H194" s="6">
        <f>[1]fromMATLAB!F107</f>
        <v>101</v>
      </c>
      <c r="I194" s="6">
        <f>[1]fromMATLAB!G107</f>
        <v>9</v>
      </c>
      <c r="J194" s="6">
        <v>1</v>
      </c>
    </row>
    <row r="195" spans="1:10" ht="18" x14ac:dyDescent="0.35">
      <c r="A195" s="4" t="s">
        <v>24</v>
      </c>
      <c r="B195" s="4">
        <v>194</v>
      </c>
      <c r="C195">
        <v>50985</v>
      </c>
      <c r="D195" s="4">
        <v>5.01927E-2</v>
      </c>
      <c r="E195" s="4">
        <v>13.09</v>
      </c>
      <c r="F195" s="4">
        <v>1</v>
      </c>
      <c r="G195" s="4">
        <f>[1]fromMATLAB!E108</f>
        <v>1</v>
      </c>
      <c r="H195" s="6">
        <f>[1]fromMATLAB!F108</f>
        <v>100</v>
      </c>
      <c r="I195" s="6">
        <f>[1]fromMATLAB!G108</f>
        <v>15</v>
      </c>
      <c r="J195" s="6">
        <v>1</v>
      </c>
    </row>
    <row r="196" spans="1:10" ht="18" x14ac:dyDescent="0.35">
      <c r="A196" s="4" t="s">
        <v>24</v>
      </c>
      <c r="B196" s="4">
        <v>195</v>
      </c>
      <c r="C196">
        <v>50986</v>
      </c>
      <c r="D196" s="4">
        <v>5.4943800000000001E-2</v>
      </c>
      <c r="E196" s="4">
        <v>8.5299999999999994</v>
      </c>
      <c r="F196" s="4">
        <v>1</v>
      </c>
      <c r="G196" s="4">
        <f>[1]fromMATLAB!E109</f>
        <v>1</v>
      </c>
      <c r="H196" s="6">
        <f>[1]fromMATLAB!F109</f>
        <v>115</v>
      </c>
      <c r="I196" s="6">
        <f>[1]fromMATLAB!G109</f>
        <v>13</v>
      </c>
      <c r="J196" s="6">
        <v>1</v>
      </c>
    </row>
    <row r="197" spans="1:10" ht="18" x14ac:dyDescent="0.35">
      <c r="A197" s="4" t="s">
        <v>24</v>
      </c>
      <c r="B197" s="4">
        <v>196</v>
      </c>
      <c r="C197">
        <v>50988</v>
      </c>
      <c r="D197" s="4">
        <v>3.6076400000000002E-2</v>
      </c>
      <c r="E197" s="4">
        <v>14.21</v>
      </c>
      <c r="F197" s="4">
        <v>1</v>
      </c>
      <c r="G197" s="4">
        <f>[1]fromMATLAB!E110</f>
        <v>1</v>
      </c>
      <c r="H197" s="6">
        <f>[1]fromMATLAB!F110</f>
        <v>115</v>
      </c>
      <c r="I197" s="6">
        <f>[1]fromMATLAB!G110</f>
        <v>17</v>
      </c>
      <c r="J197" s="6">
        <v>1</v>
      </c>
    </row>
    <row r="198" spans="1:10" ht="18" x14ac:dyDescent="0.35">
      <c r="A198" s="4" t="s">
        <v>24</v>
      </c>
      <c r="B198" s="4">
        <v>197</v>
      </c>
      <c r="C198">
        <v>50989</v>
      </c>
      <c r="D198" s="4">
        <v>6.3600100000000007E-2</v>
      </c>
      <c r="E198" s="4">
        <v>9.7799999999999994</v>
      </c>
      <c r="F198" s="4">
        <v>1</v>
      </c>
      <c r="G198" s="4">
        <f>[1]fromMATLAB!E111</f>
        <v>1</v>
      </c>
      <c r="H198" s="6">
        <f>[1]fromMATLAB!F111</f>
        <v>94</v>
      </c>
      <c r="I198" s="6">
        <f>[1]fromMATLAB!G111</f>
        <v>21</v>
      </c>
      <c r="J198" s="6">
        <v>1</v>
      </c>
    </row>
    <row r="199" spans="1:10" ht="18" x14ac:dyDescent="0.35">
      <c r="A199" s="4" t="s">
        <v>24</v>
      </c>
      <c r="B199" s="4">
        <v>198</v>
      </c>
      <c r="C199">
        <v>50990</v>
      </c>
      <c r="D199" s="4">
        <v>6.3948099999999994E-2</v>
      </c>
      <c r="E199" s="4">
        <v>13.71</v>
      </c>
      <c r="F199" s="4">
        <v>1</v>
      </c>
      <c r="G199" s="4">
        <f>[1]fromMATLAB!E112</f>
        <v>1</v>
      </c>
      <c r="H199" s="6">
        <f>[1]fromMATLAB!F112</f>
        <v>129</v>
      </c>
      <c r="I199" s="6">
        <f>[1]fromMATLAB!G112</f>
        <v>22</v>
      </c>
      <c r="J199" s="6">
        <v>1</v>
      </c>
    </row>
    <row r="200" spans="1:10" ht="18" x14ac:dyDescent="0.35">
      <c r="A200" s="4" t="s">
        <v>24</v>
      </c>
      <c r="B200" s="4">
        <v>199</v>
      </c>
      <c r="C200">
        <v>50991</v>
      </c>
      <c r="D200" s="4">
        <v>4.35387E-2</v>
      </c>
      <c r="E200" s="4">
        <v>10.9</v>
      </c>
      <c r="F200" s="4">
        <v>1</v>
      </c>
      <c r="G200" s="4">
        <f>[1]fromMATLAB!E113</f>
        <v>1</v>
      </c>
      <c r="H200" s="6">
        <f>[1]fromMATLAB!F113</f>
        <v>104</v>
      </c>
      <c r="I200" s="6">
        <f>[1]fromMATLAB!G113</f>
        <v>7</v>
      </c>
      <c r="J200" s="6">
        <v>1</v>
      </c>
    </row>
    <row r="201" spans="1:10" ht="18" x14ac:dyDescent="0.35">
      <c r="A201" s="4" t="s">
        <v>24</v>
      </c>
      <c r="B201" s="4">
        <v>200</v>
      </c>
      <c r="C201">
        <v>50994</v>
      </c>
      <c r="D201" s="4">
        <v>2.7574600000000001E-2</v>
      </c>
      <c r="E201" s="4">
        <v>15.66</v>
      </c>
      <c r="F201" s="4">
        <v>1</v>
      </c>
      <c r="G201" s="4">
        <f>[1]fromMATLAB!E114</f>
        <v>1</v>
      </c>
      <c r="H201" s="6">
        <f>[1]fromMATLAB!F114</f>
        <v>108</v>
      </c>
      <c r="I201" s="6">
        <f>[1]fromMATLAB!G114</f>
        <v>15</v>
      </c>
      <c r="J201" s="6">
        <v>1</v>
      </c>
    </row>
    <row r="202" spans="1:10" ht="18" x14ac:dyDescent="0.35">
      <c r="A202" s="4" t="s">
        <v>24</v>
      </c>
      <c r="B202" s="4">
        <v>201</v>
      </c>
      <c r="C202">
        <v>50995</v>
      </c>
      <c r="D202" s="4">
        <v>8.6821700000000002E-2</v>
      </c>
      <c r="E202" s="4">
        <v>16.739999999999998</v>
      </c>
      <c r="F202" s="4">
        <v>1</v>
      </c>
      <c r="G202" s="4">
        <f>[1]fromMATLAB!E115</f>
        <v>1</v>
      </c>
      <c r="H202" s="6">
        <f>[1]fromMATLAB!F115</f>
        <v>119</v>
      </c>
      <c r="I202" s="6">
        <f>[1]fromMATLAB!G115</f>
        <v>5</v>
      </c>
      <c r="J202" s="6">
        <v>1</v>
      </c>
    </row>
    <row r="203" spans="1:10" ht="18" x14ac:dyDescent="0.35">
      <c r="A203" s="4" t="s">
        <v>24</v>
      </c>
      <c r="B203" s="4">
        <v>202</v>
      </c>
      <c r="C203">
        <v>50996</v>
      </c>
      <c r="D203" s="4">
        <v>5.3526299999999999E-2</v>
      </c>
      <c r="E203" s="4">
        <v>15.81</v>
      </c>
      <c r="F203" s="4">
        <v>1</v>
      </c>
      <c r="G203" s="4">
        <f>[1]fromMATLAB!E116</f>
        <v>1</v>
      </c>
      <c r="H203" s="6">
        <f>[1]fromMATLAB!F116</f>
        <v>112</v>
      </c>
      <c r="I203" s="6">
        <f>[1]fromMATLAB!G116</f>
        <v>17</v>
      </c>
      <c r="J203" s="6">
        <v>1</v>
      </c>
    </row>
    <row r="204" spans="1:10" ht="18" x14ac:dyDescent="0.35">
      <c r="A204" s="4" t="s">
        <v>24</v>
      </c>
      <c r="B204" s="4">
        <v>203</v>
      </c>
      <c r="C204">
        <v>51003</v>
      </c>
      <c r="D204" s="4">
        <v>6.2957200000000005E-2</v>
      </c>
      <c r="E204" s="4">
        <v>8.51</v>
      </c>
      <c r="F204" s="4">
        <v>1</v>
      </c>
      <c r="G204" s="4">
        <f>[1]fromMATLAB!E117</f>
        <v>1</v>
      </c>
      <c r="H204" s="6">
        <f>[1]fromMATLAB!F117</f>
        <v>133</v>
      </c>
      <c r="I204" s="6">
        <f>[1]fromMATLAB!G117</f>
        <v>19</v>
      </c>
      <c r="J204" s="6">
        <v>1</v>
      </c>
    </row>
    <row r="205" spans="1:10" ht="18" x14ac:dyDescent="0.35">
      <c r="A205" s="4" t="s">
        <v>24</v>
      </c>
      <c r="B205" s="4">
        <v>204</v>
      </c>
      <c r="C205">
        <v>51006</v>
      </c>
      <c r="D205" s="4">
        <v>3.8504200000000002E-2</v>
      </c>
      <c r="E205" s="4">
        <v>11.11</v>
      </c>
      <c r="F205" s="4">
        <v>1</v>
      </c>
      <c r="G205" s="4">
        <f>[1]fromMATLAB!E118</f>
        <v>1</v>
      </c>
      <c r="H205" s="6">
        <f>[1]fromMATLAB!F118</f>
        <v>104</v>
      </c>
      <c r="I205" s="6">
        <f>[1]fromMATLAB!G118</f>
        <v>10</v>
      </c>
      <c r="J205" s="6">
        <v>1</v>
      </c>
    </row>
    <row r="206" spans="1:10" ht="18" x14ac:dyDescent="0.35">
      <c r="A206" s="4" t="s">
        <v>24</v>
      </c>
      <c r="B206" s="4">
        <v>205</v>
      </c>
      <c r="C206">
        <v>51007</v>
      </c>
      <c r="D206" s="4">
        <v>6.3092800000000004E-2</v>
      </c>
      <c r="E206" s="4">
        <v>11.92</v>
      </c>
      <c r="F206" s="4">
        <v>1</v>
      </c>
      <c r="G206" s="4">
        <f>[1]fromMATLAB!E119</f>
        <v>1</v>
      </c>
      <c r="H206" s="6">
        <f>[1]fromMATLAB!F119</f>
        <v>103</v>
      </c>
      <c r="I206" s="6">
        <f>[1]fromMATLAB!G119</f>
        <v>7</v>
      </c>
      <c r="J206" s="6">
        <v>1</v>
      </c>
    </row>
    <row r="207" spans="1:10" ht="18" x14ac:dyDescent="0.35">
      <c r="A207" s="4" t="s">
        <v>24</v>
      </c>
      <c r="B207" s="4">
        <v>206</v>
      </c>
      <c r="C207">
        <v>51014</v>
      </c>
      <c r="D207" s="4">
        <v>4.1010600000000001E-2</v>
      </c>
      <c r="E207" s="4">
        <v>11.005000000000001</v>
      </c>
      <c r="F207" s="4">
        <v>1</v>
      </c>
      <c r="G207" s="4">
        <f>[1]fromMATLAB!E120</f>
        <v>1</v>
      </c>
      <c r="H207" s="6">
        <f>[1]fromMATLAB!F120</f>
        <v>125</v>
      </c>
      <c r="I207" s="6">
        <f>[1]fromMATLAB!G120</f>
        <v>10</v>
      </c>
      <c r="J207" s="6">
        <v>1</v>
      </c>
    </row>
    <row r="208" spans="1:10" ht="18" x14ac:dyDescent="0.35">
      <c r="A208" s="4" t="s">
        <v>24</v>
      </c>
      <c r="B208" s="4">
        <v>207</v>
      </c>
      <c r="C208">
        <v>51015</v>
      </c>
      <c r="D208" s="4">
        <v>4.2964599999999999E-2</v>
      </c>
      <c r="E208" s="4">
        <v>29.98</v>
      </c>
      <c r="F208" s="4">
        <v>1</v>
      </c>
      <c r="G208" s="4">
        <f>[1]fromMATLAB!E121</f>
        <v>1</v>
      </c>
      <c r="H208" s="6">
        <f>[1]fromMATLAB!F121</f>
        <v>103</v>
      </c>
      <c r="I208" s="6">
        <f>[1]fromMATLAB!G121</f>
        <v>8</v>
      </c>
      <c r="J208" s="6">
        <v>1</v>
      </c>
    </row>
    <row r="209" spans="1:10" ht="18" x14ac:dyDescent="0.35">
      <c r="A209" s="4" t="s">
        <v>24</v>
      </c>
      <c r="B209" s="4">
        <v>208</v>
      </c>
      <c r="C209">
        <v>51016</v>
      </c>
      <c r="D209" s="4">
        <v>2.7885699999999999E-2</v>
      </c>
      <c r="E209" s="4">
        <v>22.99</v>
      </c>
      <c r="F209" s="4">
        <v>1</v>
      </c>
      <c r="G209" s="4">
        <f>[1]fromMATLAB!E122</f>
        <v>1</v>
      </c>
      <c r="H209" s="6">
        <f>[1]fromMATLAB!F122</f>
        <v>124</v>
      </c>
      <c r="I209" s="6">
        <f>[1]fromMATLAB!G122</f>
        <v>11</v>
      </c>
      <c r="J209" s="6">
        <v>1</v>
      </c>
    </row>
    <row r="210" spans="1:10" ht="18" x14ac:dyDescent="0.35">
      <c r="A210" s="4" t="s">
        <v>24</v>
      </c>
      <c r="B210" s="4">
        <v>209</v>
      </c>
      <c r="C210">
        <v>51018</v>
      </c>
      <c r="D210" s="4">
        <v>4.6549199999999999E-2</v>
      </c>
      <c r="E210" s="4">
        <v>20.25</v>
      </c>
      <c r="F210" s="4">
        <v>1</v>
      </c>
      <c r="G210" s="4">
        <f>[1]fromMATLAB!E123</f>
        <v>1</v>
      </c>
      <c r="H210" s="6">
        <f>[1]fromMATLAB!F123</f>
        <v>114</v>
      </c>
      <c r="I210" s="6">
        <f>[1]fromMATLAB!G123</f>
        <v>8</v>
      </c>
      <c r="J210" s="6">
        <v>1</v>
      </c>
    </row>
    <row r="211" spans="1:10" ht="18" x14ac:dyDescent="0.35">
      <c r="A211" s="4" t="s">
        <v>24</v>
      </c>
      <c r="B211" s="4">
        <v>210</v>
      </c>
      <c r="C211">
        <v>51019</v>
      </c>
      <c r="D211" s="4">
        <v>3.3803699999999999E-2</v>
      </c>
      <c r="E211" s="4">
        <v>22.29</v>
      </c>
      <c r="F211" s="4">
        <v>1</v>
      </c>
      <c r="G211" s="4">
        <f>[1]fromMATLAB!E124</f>
        <v>1</v>
      </c>
      <c r="H211" s="6">
        <f>[1]fromMATLAB!F124</f>
        <v>109</v>
      </c>
      <c r="I211" s="6">
        <f>[1]fromMATLAB!G124</f>
        <v>8</v>
      </c>
      <c r="J211" s="6">
        <v>1</v>
      </c>
    </row>
    <row r="212" spans="1:10" ht="18" x14ac:dyDescent="0.35">
      <c r="A212" s="4" t="s">
        <v>24</v>
      </c>
      <c r="B212" s="4">
        <v>211</v>
      </c>
      <c r="C212">
        <v>51025</v>
      </c>
      <c r="D212" s="4">
        <v>4.9071999999999998E-2</v>
      </c>
      <c r="E212" s="4">
        <v>19.64</v>
      </c>
      <c r="F212" s="4">
        <v>1</v>
      </c>
      <c r="G212" s="4">
        <f>[1]fromMATLAB!E125</f>
        <v>1</v>
      </c>
      <c r="H212" s="6">
        <f>[1]fromMATLAB!F125</f>
        <v>109</v>
      </c>
      <c r="I212" s="6">
        <f>[1]fromMATLAB!G125</f>
        <v>17</v>
      </c>
      <c r="J212" s="6">
        <v>1</v>
      </c>
    </row>
    <row r="213" spans="1:10" ht="18" x14ac:dyDescent="0.35">
      <c r="A213" s="4" t="s">
        <v>24</v>
      </c>
      <c r="B213" s="4">
        <v>212</v>
      </c>
      <c r="C213">
        <v>51027</v>
      </c>
      <c r="D213" s="4">
        <v>3.2853899999999998E-2</v>
      </c>
      <c r="E213" s="4">
        <v>22.98</v>
      </c>
      <c r="F213" s="4">
        <v>1</v>
      </c>
      <c r="G213" s="4">
        <f>[1]fromMATLAB!E126</f>
        <v>1</v>
      </c>
      <c r="H213" s="6">
        <f>[1]fromMATLAB!F126</f>
        <v>99</v>
      </c>
      <c r="I213" s="6">
        <f>[1]fromMATLAB!G126</f>
        <v>10</v>
      </c>
      <c r="J213" s="6">
        <v>1</v>
      </c>
    </row>
    <row r="214" spans="1:10" ht="18" x14ac:dyDescent="0.35">
      <c r="A214" s="4" t="s">
        <v>24</v>
      </c>
      <c r="B214" s="4">
        <v>213</v>
      </c>
      <c r="C214">
        <v>51028</v>
      </c>
      <c r="D214" s="4">
        <v>2.7755700000000001E-2</v>
      </c>
      <c r="E214" s="4">
        <v>29.18</v>
      </c>
      <c r="F214" s="4">
        <v>1</v>
      </c>
      <c r="G214" s="4">
        <f>[1]fromMATLAB!E127</f>
        <v>1</v>
      </c>
      <c r="H214" s="6">
        <f>[1]fromMATLAB!F127</f>
        <v>92</v>
      </c>
      <c r="I214" s="6">
        <f>[1]fromMATLAB!G127</f>
        <v>18</v>
      </c>
      <c r="J214" s="6">
        <v>1</v>
      </c>
    </row>
    <row r="215" spans="1:10" ht="18" x14ac:dyDescent="0.35">
      <c r="A215" s="4" t="s">
        <v>24</v>
      </c>
      <c r="B215" s="4">
        <v>214</v>
      </c>
      <c r="C215">
        <v>51041</v>
      </c>
      <c r="D215" s="4">
        <v>3.2711400000000002E-2</v>
      </c>
      <c r="E215" s="4">
        <v>8.9</v>
      </c>
      <c r="F215" s="4">
        <v>2</v>
      </c>
      <c r="G215" s="4">
        <f>[1]fromMATLAB!E215</f>
        <v>2</v>
      </c>
      <c r="H215" s="6">
        <f>[1]fromMATLAB!F215</f>
        <v>99</v>
      </c>
      <c r="I215" s="6" t="str">
        <f>[1]fromMATLAB!G215</f>
        <v>NaN</v>
      </c>
      <c r="J215" s="6">
        <v>0</v>
      </c>
    </row>
    <row r="216" spans="1:10" ht="18" x14ac:dyDescent="0.35">
      <c r="A216" s="4" t="s">
        <v>24</v>
      </c>
      <c r="B216" s="4">
        <v>215</v>
      </c>
      <c r="C216">
        <v>51044</v>
      </c>
      <c r="D216" s="4">
        <v>4.7360300000000001E-2</v>
      </c>
      <c r="E216" s="4">
        <v>10.86</v>
      </c>
      <c r="F216" s="4">
        <v>2</v>
      </c>
      <c r="G216" s="4">
        <f>[1]fromMATLAB!E216</f>
        <v>2</v>
      </c>
      <c r="H216" s="6">
        <f>[1]fromMATLAB!F216</f>
        <v>111</v>
      </c>
      <c r="I216" s="6" t="str">
        <f>[1]fromMATLAB!G216</f>
        <v>NaN</v>
      </c>
      <c r="J216" s="6">
        <v>0</v>
      </c>
    </row>
    <row r="217" spans="1:10" ht="18" x14ac:dyDescent="0.35">
      <c r="A217" s="4" t="s">
        <v>24</v>
      </c>
      <c r="B217" s="4">
        <v>216</v>
      </c>
      <c r="C217">
        <v>51045</v>
      </c>
      <c r="D217" s="4">
        <v>7.4700000000000003E-2</v>
      </c>
      <c r="E217" s="4">
        <v>11.56</v>
      </c>
      <c r="F217" s="4">
        <v>2</v>
      </c>
      <c r="G217" s="4">
        <f>[1]fromMATLAB!E217</f>
        <v>2</v>
      </c>
      <c r="H217" s="6">
        <f>[1]fromMATLAB!F217</f>
        <v>79</v>
      </c>
      <c r="I217" s="6" t="str">
        <f>[1]fromMATLAB!G217</f>
        <v>NaN</v>
      </c>
      <c r="J217" s="6">
        <v>0</v>
      </c>
    </row>
    <row r="218" spans="1:10" ht="18" x14ac:dyDescent="0.35">
      <c r="A218" s="4" t="s">
        <v>24</v>
      </c>
      <c r="B218" s="4">
        <v>217</v>
      </c>
      <c r="C218">
        <v>51046</v>
      </c>
      <c r="D218" s="4">
        <v>4.7365999999999998E-2</v>
      </c>
      <c r="E218" s="4">
        <v>11.56</v>
      </c>
      <c r="F218" s="4">
        <v>2</v>
      </c>
      <c r="G218" s="4">
        <f>[1]fromMATLAB!E218</f>
        <v>2</v>
      </c>
      <c r="H218" s="6">
        <f>[1]fromMATLAB!F218</f>
        <v>91</v>
      </c>
      <c r="I218" s="6" t="str">
        <f>[1]fromMATLAB!G218</f>
        <v>NaN</v>
      </c>
      <c r="J218" s="6">
        <v>0</v>
      </c>
    </row>
    <row r="219" spans="1:10" ht="18" x14ac:dyDescent="0.35">
      <c r="A219" s="4" t="s">
        <v>24</v>
      </c>
      <c r="B219" s="4">
        <v>218</v>
      </c>
      <c r="C219">
        <v>51049</v>
      </c>
      <c r="D219" s="4">
        <v>2.9357999999999999E-2</v>
      </c>
      <c r="E219" s="4">
        <v>13.22</v>
      </c>
      <c r="F219" s="4">
        <v>2</v>
      </c>
      <c r="G219" s="4">
        <f>[1]fromMATLAB!E219</f>
        <v>2</v>
      </c>
      <c r="H219" s="6">
        <f>[1]fromMATLAB!F219</f>
        <v>99</v>
      </c>
      <c r="I219" s="6" t="str">
        <f>[1]fromMATLAB!G219</f>
        <v>NaN</v>
      </c>
      <c r="J219" s="6">
        <v>0</v>
      </c>
    </row>
    <row r="220" spans="1:10" ht="18" x14ac:dyDescent="0.35">
      <c r="A220" s="4" t="s">
        <v>24</v>
      </c>
      <c r="B220" s="4">
        <v>219</v>
      </c>
      <c r="C220">
        <v>51050</v>
      </c>
      <c r="D220" s="4">
        <v>3.3299099999999998E-2</v>
      </c>
      <c r="E220" s="4">
        <v>13.25</v>
      </c>
      <c r="F220" s="4">
        <v>2</v>
      </c>
      <c r="G220" s="4">
        <f>[1]fromMATLAB!E220</f>
        <v>2</v>
      </c>
      <c r="H220" s="6">
        <f>[1]fromMATLAB!F220</f>
        <v>101</v>
      </c>
      <c r="I220" s="6" t="str">
        <f>[1]fromMATLAB!G220</f>
        <v>NaN</v>
      </c>
      <c r="J220" s="6">
        <v>0</v>
      </c>
    </row>
    <row r="221" spans="1:10" ht="18" x14ac:dyDescent="0.35">
      <c r="A221" s="4" t="s">
        <v>24</v>
      </c>
      <c r="B221" s="4">
        <v>220</v>
      </c>
      <c r="C221">
        <v>51058</v>
      </c>
      <c r="D221" s="4">
        <v>3.5559100000000003E-2</v>
      </c>
      <c r="E221" s="4">
        <v>22.11</v>
      </c>
      <c r="F221" s="4">
        <v>2</v>
      </c>
      <c r="G221" s="4">
        <f>[1]fromMATLAB!E221</f>
        <v>2</v>
      </c>
      <c r="H221" s="6">
        <f>[1]fromMATLAB!F221</f>
        <v>107</v>
      </c>
      <c r="I221" s="6" t="str">
        <f>[1]fromMATLAB!G221</f>
        <v>NaN</v>
      </c>
      <c r="J221" s="6">
        <v>0</v>
      </c>
    </row>
    <row r="222" spans="1:10" ht="18" x14ac:dyDescent="0.35">
      <c r="A222" s="4" t="s">
        <v>24</v>
      </c>
      <c r="B222" s="4">
        <v>221</v>
      </c>
      <c r="C222">
        <v>51061</v>
      </c>
      <c r="D222" s="4">
        <v>2.6345199999999999E-2</v>
      </c>
      <c r="E222" s="4">
        <v>27.03</v>
      </c>
      <c r="F222" s="4">
        <v>2</v>
      </c>
      <c r="G222" s="4">
        <f>[1]fromMATLAB!E222</f>
        <v>2</v>
      </c>
      <c r="H222" s="6">
        <f>[1]fromMATLAB!F222</f>
        <v>102</v>
      </c>
      <c r="I222" s="6" t="str">
        <f>[1]fromMATLAB!G222</f>
        <v>NaN</v>
      </c>
      <c r="J222" s="6">
        <v>0</v>
      </c>
    </row>
    <row r="223" spans="1:10" ht="18" x14ac:dyDescent="0.35">
      <c r="A223" s="4" t="s">
        <v>24</v>
      </c>
      <c r="B223" s="4">
        <v>222</v>
      </c>
      <c r="C223">
        <v>51062</v>
      </c>
      <c r="D223" s="4">
        <v>4.0963300000000001E-2</v>
      </c>
      <c r="E223" s="4">
        <v>27.76</v>
      </c>
      <c r="F223" s="4">
        <v>2</v>
      </c>
      <c r="G223" s="4">
        <f>[1]fromMATLAB!E223</f>
        <v>2</v>
      </c>
      <c r="H223" s="6">
        <f>[1]fromMATLAB!F223</f>
        <v>87</v>
      </c>
      <c r="I223" s="6" t="str">
        <f>[1]fromMATLAB!G223</f>
        <v>NaN</v>
      </c>
      <c r="J223" s="6">
        <v>0</v>
      </c>
    </row>
    <row r="224" spans="1:10" ht="18" x14ac:dyDescent="0.35">
      <c r="A224" s="4" t="s">
        <v>24</v>
      </c>
      <c r="B224" s="4">
        <v>223</v>
      </c>
      <c r="C224">
        <v>51066</v>
      </c>
      <c r="D224" s="4">
        <v>5.7422500000000001E-2</v>
      </c>
      <c r="E224" s="4">
        <v>18.59</v>
      </c>
      <c r="F224" s="4">
        <v>2</v>
      </c>
      <c r="G224" s="4">
        <f>[1]fromMATLAB!E224</f>
        <v>1</v>
      </c>
      <c r="H224" s="6">
        <f>[1]fromMATLAB!F224</f>
        <v>105</v>
      </c>
      <c r="I224" s="6" t="str">
        <f>[1]fromMATLAB!G224</f>
        <v>NaN</v>
      </c>
      <c r="J224" s="6">
        <v>0</v>
      </c>
    </row>
    <row r="225" spans="1:10" ht="18" x14ac:dyDescent="0.35">
      <c r="A225" s="4" t="s">
        <v>24</v>
      </c>
      <c r="B225" s="4">
        <v>224</v>
      </c>
      <c r="C225">
        <v>51073</v>
      </c>
      <c r="D225" s="4">
        <v>7.1883199999999994E-2</v>
      </c>
      <c r="E225" s="4">
        <v>12.49</v>
      </c>
      <c r="F225" s="4">
        <v>2</v>
      </c>
      <c r="G225" s="4">
        <f>[1]fromMATLAB!E225</f>
        <v>1</v>
      </c>
      <c r="H225" s="6">
        <f>[1]fromMATLAB!F225</f>
        <v>137</v>
      </c>
      <c r="I225" s="6" t="str">
        <f>[1]fromMATLAB!G225</f>
        <v>NaN</v>
      </c>
      <c r="J225" s="6">
        <v>0</v>
      </c>
    </row>
    <row r="226" spans="1:10" ht="18" x14ac:dyDescent="0.35">
      <c r="A226" s="4" t="s">
        <v>24</v>
      </c>
      <c r="B226" s="4">
        <v>225</v>
      </c>
      <c r="C226">
        <v>51078</v>
      </c>
      <c r="D226" s="4">
        <v>4.3098900000000002E-2</v>
      </c>
      <c r="E226" s="4">
        <v>6.47</v>
      </c>
      <c r="F226" s="4">
        <v>2</v>
      </c>
      <c r="G226" s="4">
        <f>[1]fromMATLAB!E226</f>
        <v>1</v>
      </c>
      <c r="H226" s="6">
        <f>[1]fromMATLAB!F226</f>
        <v>111</v>
      </c>
      <c r="I226" s="6" t="str">
        <f>[1]fromMATLAB!G226</f>
        <v>NaN</v>
      </c>
      <c r="J226" s="6">
        <v>0</v>
      </c>
    </row>
    <row r="227" spans="1:10" ht="18" x14ac:dyDescent="0.35">
      <c r="A227" s="4" t="s">
        <v>24</v>
      </c>
      <c r="B227" s="4">
        <v>226</v>
      </c>
      <c r="C227">
        <v>51085</v>
      </c>
      <c r="D227" s="4">
        <v>5.58822E-2</v>
      </c>
      <c r="E227" s="4">
        <v>9.81</v>
      </c>
      <c r="F227" s="4">
        <v>2</v>
      </c>
      <c r="G227" s="4">
        <f>[1]fromMATLAB!E227</f>
        <v>1</v>
      </c>
      <c r="H227" s="6">
        <f>[1]fromMATLAB!F227</f>
        <v>93</v>
      </c>
      <c r="I227" s="6" t="str">
        <f>[1]fromMATLAB!G227</f>
        <v>NaN</v>
      </c>
      <c r="J227" s="6">
        <v>0</v>
      </c>
    </row>
    <row r="228" spans="1:10" ht="18" x14ac:dyDescent="0.35">
      <c r="A228" s="4" t="s">
        <v>24</v>
      </c>
      <c r="B228" s="4">
        <v>227</v>
      </c>
      <c r="C228">
        <v>51090</v>
      </c>
      <c r="D228" s="4">
        <v>3.9597399999999998E-2</v>
      </c>
      <c r="E228" s="4">
        <v>11.03</v>
      </c>
      <c r="F228" s="4">
        <v>2</v>
      </c>
      <c r="G228" s="4">
        <f>[1]fromMATLAB!E228</f>
        <v>1</v>
      </c>
      <c r="H228" s="6">
        <f>[1]fromMATLAB!F228</f>
        <v>107</v>
      </c>
      <c r="I228" s="6" t="str">
        <f>[1]fromMATLAB!G228</f>
        <v>NaN</v>
      </c>
      <c r="J228" s="6">
        <v>0</v>
      </c>
    </row>
    <row r="229" spans="1:10" ht="18" x14ac:dyDescent="0.35">
      <c r="A229" s="4" t="s">
        <v>24</v>
      </c>
      <c r="B229" s="4">
        <v>228</v>
      </c>
      <c r="C229">
        <v>51096</v>
      </c>
      <c r="D229" s="4">
        <v>2.6335399999999998E-2</v>
      </c>
      <c r="E229" s="4">
        <v>13.18</v>
      </c>
      <c r="F229" s="4">
        <v>2</v>
      </c>
      <c r="G229" s="4">
        <f>[1]fromMATLAB!E229</f>
        <v>1</v>
      </c>
      <c r="H229" s="6">
        <f>[1]fromMATLAB!F229</f>
        <v>106</v>
      </c>
      <c r="I229" s="6" t="str">
        <f>[1]fromMATLAB!G229</f>
        <v>NaN</v>
      </c>
      <c r="J229" s="6">
        <v>0</v>
      </c>
    </row>
    <row r="230" spans="1:10" ht="18" x14ac:dyDescent="0.35">
      <c r="A230" s="4" t="s">
        <v>24</v>
      </c>
      <c r="B230" s="4">
        <v>229</v>
      </c>
      <c r="C230">
        <v>51099</v>
      </c>
      <c r="D230" s="4">
        <v>4.4731199999999999E-2</v>
      </c>
      <c r="E230" s="4">
        <v>13.72</v>
      </c>
      <c r="F230" s="4">
        <v>2</v>
      </c>
      <c r="G230" s="4">
        <f>[1]fromMATLAB!E230</f>
        <v>1</v>
      </c>
      <c r="H230" s="6">
        <f>[1]fromMATLAB!F230</f>
        <v>86</v>
      </c>
      <c r="I230" s="6" t="str">
        <f>[1]fromMATLAB!G230</f>
        <v>NaN</v>
      </c>
      <c r="J230" s="6">
        <v>0</v>
      </c>
    </row>
    <row r="231" spans="1:10" ht="18" x14ac:dyDescent="0.35">
      <c r="A231" s="4" t="s">
        <v>24</v>
      </c>
      <c r="B231" s="4">
        <v>230</v>
      </c>
      <c r="C231">
        <v>51100</v>
      </c>
      <c r="D231" s="4">
        <v>5.6984300000000002E-2</v>
      </c>
      <c r="E231" s="4">
        <v>14.36</v>
      </c>
      <c r="F231" s="4">
        <v>2</v>
      </c>
      <c r="G231" s="4">
        <f>[1]fromMATLAB!E231</f>
        <v>1</v>
      </c>
      <c r="H231" s="6">
        <f>[1]fromMATLAB!F231</f>
        <v>83</v>
      </c>
      <c r="I231" s="6" t="str">
        <f>[1]fromMATLAB!G231</f>
        <v>NaN</v>
      </c>
      <c r="J231" s="6">
        <v>0</v>
      </c>
    </row>
    <row r="232" spans="1:10" ht="18" x14ac:dyDescent="0.35">
      <c r="A232" s="4" t="s">
        <v>24</v>
      </c>
      <c r="B232" s="4">
        <v>231</v>
      </c>
      <c r="C232">
        <v>51101</v>
      </c>
      <c r="D232" s="4">
        <v>7.6364000000000001E-2</v>
      </c>
      <c r="E232" s="4">
        <v>14.425000000000001</v>
      </c>
      <c r="F232" s="4">
        <v>2</v>
      </c>
      <c r="G232" s="4">
        <f>[1]fromMATLAB!E232</f>
        <v>1</v>
      </c>
      <c r="H232" s="6">
        <f>[1]fromMATLAB!F232</f>
        <v>92</v>
      </c>
      <c r="I232" s="6" t="str">
        <f>[1]fromMATLAB!G232</f>
        <v>NaN</v>
      </c>
      <c r="J232" s="6">
        <v>0</v>
      </c>
    </row>
    <row r="233" spans="1:10" ht="18" x14ac:dyDescent="0.35">
      <c r="A233" s="4" t="s">
        <v>24</v>
      </c>
      <c r="B233" s="4">
        <v>232</v>
      </c>
      <c r="C233">
        <v>51103</v>
      </c>
      <c r="D233" s="4">
        <v>7.0797499999999999E-2</v>
      </c>
      <c r="E233" s="4">
        <v>14.66</v>
      </c>
      <c r="F233" s="4">
        <v>2</v>
      </c>
      <c r="G233" s="4">
        <f>[1]fromMATLAB!E233</f>
        <v>1</v>
      </c>
      <c r="H233" s="6">
        <f>[1]fromMATLAB!F233</f>
        <v>132</v>
      </c>
      <c r="I233" s="6" t="str">
        <f>[1]fromMATLAB!G233</f>
        <v>NaN</v>
      </c>
      <c r="J233" s="6">
        <v>0</v>
      </c>
    </row>
    <row r="234" spans="1:10" ht="18" x14ac:dyDescent="0.35">
      <c r="A234" s="4" t="s">
        <v>24</v>
      </c>
      <c r="B234" s="4">
        <v>233</v>
      </c>
      <c r="C234">
        <v>51104</v>
      </c>
      <c r="D234" s="4">
        <v>4.06872E-2</v>
      </c>
      <c r="E234" s="4">
        <v>15.27</v>
      </c>
      <c r="F234" s="4">
        <v>2</v>
      </c>
      <c r="G234" s="4">
        <f>[1]fromMATLAB!E234</f>
        <v>1</v>
      </c>
      <c r="H234" s="6">
        <f>[1]fromMATLAB!F234</f>
        <v>110</v>
      </c>
      <c r="I234" s="6" t="str">
        <f>[1]fromMATLAB!G234</f>
        <v>NaN</v>
      </c>
      <c r="J234" s="6">
        <v>0</v>
      </c>
    </row>
    <row r="235" spans="1:10" ht="18" x14ac:dyDescent="0.35">
      <c r="A235" s="4" t="s">
        <v>24</v>
      </c>
      <c r="B235" s="4">
        <v>234</v>
      </c>
      <c r="C235">
        <v>51106</v>
      </c>
      <c r="D235" s="4">
        <v>3.74303E-2</v>
      </c>
      <c r="E235" s="4">
        <v>15.42</v>
      </c>
      <c r="F235" s="4">
        <v>2</v>
      </c>
      <c r="G235" s="4">
        <f>[1]fromMATLAB!E235</f>
        <v>1</v>
      </c>
      <c r="H235" s="6">
        <f>[1]fromMATLAB!F235</f>
        <v>67</v>
      </c>
      <c r="I235" s="6" t="str">
        <f>[1]fromMATLAB!G235</f>
        <v>NaN</v>
      </c>
      <c r="J235" s="6">
        <v>0</v>
      </c>
    </row>
    <row r="236" spans="1:10" ht="18" x14ac:dyDescent="0.35">
      <c r="A236" s="4" t="s">
        <v>24</v>
      </c>
      <c r="B236" s="4">
        <v>235</v>
      </c>
      <c r="C236">
        <v>51108</v>
      </c>
      <c r="D236" s="4">
        <v>4.43717E-2</v>
      </c>
      <c r="E236" s="4">
        <v>15.71</v>
      </c>
      <c r="F236" s="4">
        <v>2</v>
      </c>
      <c r="G236" s="4">
        <f>[1]fromMATLAB!E236</f>
        <v>1</v>
      </c>
      <c r="H236" s="6">
        <f>[1]fromMATLAB!F236</f>
        <v>110</v>
      </c>
      <c r="I236" s="6" t="str">
        <f>[1]fromMATLAB!G236</f>
        <v>NaN</v>
      </c>
      <c r="J236" s="6">
        <v>0</v>
      </c>
    </row>
    <row r="237" spans="1:10" ht="18" x14ac:dyDescent="0.35">
      <c r="A237" s="4" t="s">
        <v>24</v>
      </c>
      <c r="B237" s="4">
        <v>236</v>
      </c>
      <c r="C237">
        <v>51109</v>
      </c>
      <c r="D237" s="4">
        <v>6.6686099999999998E-2</v>
      </c>
      <c r="E237" s="4">
        <v>16.13</v>
      </c>
      <c r="F237" s="4">
        <v>2</v>
      </c>
      <c r="G237" s="4">
        <f>[1]fromMATLAB!E237</f>
        <v>1</v>
      </c>
      <c r="H237" s="6">
        <f>[1]fromMATLAB!F237</f>
        <v>106</v>
      </c>
      <c r="I237" s="6" t="str">
        <f>[1]fromMATLAB!G237</f>
        <v>NaN</v>
      </c>
      <c r="J237" s="6">
        <v>0</v>
      </c>
    </row>
    <row r="238" spans="1:10" ht="18" x14ac:dyDescent="0.35">
      <c r="A238" s="4" t="s">
        <v>24</v>
      </c>
      <c r="B238" s="4">
        <v>237</v>
      </c>
      <c r="C238">
        <v>51113</v>
      </c>
      <c r="D238" s="4">
        <v>2.7651999999999999E-2</v>
      </c>
      <c r="E238" s="4">
        <v>22.38</v>
      </c>
      <c r="F238" s="4">
        <v>2</v>
      </c>
      <c r="G238" s="4">
        <f>[1]fromMATLAB!E238</f>
        <v>1</v>
      </c>
      <c r="H238" s="6">
        <f>[1]fromMATLAB!F238</f>
        <v>103</v>
      </c>
      <c r="I238" s="6" t="str">
        <f>[1]fromMATLAB!G238</f>
        <v>NaN</v>
      </c>
      <c r="J238" s="6">
        <v>0</v>
      </c>
    </row>
    <row r="239" spans="1:10" ht="18" x14ac:dyDescent="0.35">
      <c r="A239" s="4" t="s">
        <v>24</v>
      </c>
      <c r="B239" s="4">
        <v>238</v>
      </c>
      <c r="C239">
        <v>51117</v>
      </c>
      <c r="D239" s="4">
        <v>4.2860000000000002E-2</v>
      </c>
      <c r="E239" s="4">
        <v>28.202999999999999</v>
      </c>
      <c r="F239" s="4">
        <v>2</v>
      </c>
      <c r="G239" s="4">
        <f>[1]fromMATLAB!E239</f>
        <v>1</v>
      </c>
      <c r="H239" s="6">
        <f>[1]fromMATLAB!F239</f>
        <v>102</v>
      </c>
      <c r="I239" s="6" t="str">
        <f>[1]fromMATLAB!G239</f>
        <v>NaN</v>
      </c>
      <c r="J239" s="6">
        <v>0</v>
      </c>
    </row>
    <row r="240" spans="1:10" ht="18" x14ac:dyDescent="0.35">
      <c r="A240" s="4" t="s">
        <v>24</v>
      </c>
      <c r="B240" s="4">
        <v>239</v>
      </c>
      <c r="C240">
        <v>51118</v>
      </c>
      <c r="D240" s="4">
        <v>5.849E-2</v>
      </c>
      <c r="E240" s="4">
        <v>29.02</v>
      </c>
      <c r="F240" s="4">
        <v>2</v>
      </c>
      <c r="G240" s="4">
        <f>[1]fromMATLAB!E240</f>
        <v>1</v>
      </c>
      <c r="H240" s="6">
        <f>[1]fromMATLAB!F240</f>
        <v>124</v>
      </c>
      <c r="I240" s="6" t="str">
        <f>[1]fromMATLAB!G240</f>
        <v>NaN</v>
      </c>
      <c r="J240" s="6">
        <v>0</v>
      </c>
    </row>
    <row r="241" spans="1:10" ht="18" x14ac:dyDescent="0.35">
      <c r="A241" s="4" t="s">
        <v>24</v>
      </c>
      <c r="B241" s="4">
        <v>240</v>
      </c>
      <c r="C241">
        <v>51122</v>
      </c>
      <c r="D241" s="4">
        <v>9.1755799999999998E-2</v>
      </c>
      <c r="E241" s="4">
        <v>11.92</v>
      </c>
      <c r="F241" s="4">
        <v>2</v>
      </c>
      <c r="G241" s="4">
        <f>[1]fromMATLAB!E241</f>
        <v>1</v>
      </c>
      <c r="H241" s="6">
        <f>[1]fromMATLAB!F241</f>
        <v>119</v>
      </c>
      <c r="I241" s="6" t="str">
        <f>[1]fromMATLAB!G241</f>
        <v>NaN</v>
      </c>
      <c r="J241" s="6">
        <v>0</v>
      </c>
    </row>
    <row r="242" spans="1:10" ht="18" x14ac:dyDescent="0.35">
      <c r="A242" s="4" t="s">
        <v>24</v>
      </c>
      <c r="B242" s="4">
        <v>241</v>
      </c>
      <c r="C242">
        <v>51126</v>
      </c>
      <c r="D242" s="4">
        <v>4.4346999999999998E-2</v>
      </c>
      <c r="E242" s="4">
        <v>16.309999999999999</v>
      </c>
      <c r="F242" s="4">
        <v>2</v>
      </c>
      <c r="G242" s="4">
        <f>[1]fromMATLAB!E242</f>
        <v>1</v>
      </c>
      <c r="H242" s="6">
        <f>[1]fromMATLAB!F242</f>
        <v>83</v>
      </c>
      <c r="I242" s="6" t="str">
        <f>[1]fromMATLAB!G242</f>
        <v>NaN</v>
      </c>
      <c r="J242" s="6">
        <v>0</v>
      </c>
    </row>
    <row r="243" spans="1:10" ht="18" x14ac:dyDescent="0.35">
      <c r="A243" s="4" t="s">
        <v>24</v>
      </c>
      <c r="B243" s="4">
        <v>242</v>
      </c>
      <c r="C243">
        <v>51129</v>
      </c>
      <c r="D243" s="4">
        <v>4.8407499999999999E-2</v>
      </c>
      <c r="E243" s="4">
        <v>17.7</v>
      </c>
      <c r="F243" s="4">
        <v>2</v>
      </c>
      <c r="G243" s="4">
        <f>[1]fromMATLAB!E243</f>
        <v>1</v>
      </c>
      <c r="H243" s="6">
        <f>[1]fromMATLAB!F243</f>
        <v>92</v>
      </c>
      <c r="I243" s="6" t="str">
        <f>[1]fromMATLAB!G243</f>
        <v>NaN</v>
      </c>
      <c r="J243" s="6">
        <v>0</v>
      </c>
    </row>
    <row r="244" spans="1:10" ht="18" x14ac:dyDescent="0.35">
      <c r="A244" s="4" t="s">
        <v>24</v>
      </c>
      <c r="B244" s="4">
        <v>243</v>
      </c>
      <c r="C244">
        <v>51130</v>
      </c>
      <c r="D244" s="4">
        <v>6.3525200000000004E-2</v>
      </c>
      <c r="E244" s="4">
        <v>19.13</v>
      </c>
      <c r="F244" s="4">
        <v>2</v>
      </c>
      <c r="G244" s="4">
        <f>[1]fromMATLAB!E244</f>
        <v>1</v>
      </c>
      <c r="H244" s="6">
        <f>[1]fromMATLAB!F244</f>
        <v>117</v>
      </c>
      <c r="I244" s="6" t="str">
        <f>[1]fromMATLAB!G244</f>
        <v>NaN</v>
      </c>
      <c r="J244" s="6">
        <v>0</v>
      </c>
    </row>
    <row r="245" spans="1:10" ht="18" x14ac:dyDescent="0.35">
      <c r="A245" s="4" t="s">
        <v>15</v>
      </c>
      <c r="B245" s="4">
        <v>244</v>
      </c>
      <c r="C245">
        <v>51132</v>
      </c>
      <c r="D245" s="4">
        <v>6.5477900000000006E-2</v>
      </c>
      <c r="E245" s="4">
        <v>24.83</v>
      </c>
      <c r="F245" s="4">
        <v>2</v>
      </c>
      <c r="G245" s="4">
        <f>[1]fromMATLAB!E245</f>
        <v>1</v>
      </c>
      <c r="H245" s="6">
        <f>[1]fromMATLAB!F245</f>
        <v>121</v>
      </c>
      <c r="I245" s="6" t="str">
        <f>[1]fromMATLAB!G245</f>
        <v>NaN</v>
      </c>
      <c r="J245" s="6">
        <v>0</v>
      </c>
    </row>
    <row r="246" spans="1:10" ht="18" x14ac:dyDescent="0.35">
      <c r="A246" s="4" t="s">
        <v>15</v>
      </c>
      <c r="B246" s="4">
        <v>245</v>
      </c>
      <c r="C246">
        <v>51135</v>
      </c>
      <c r="D246" s="4">
        <v>5.6969499999999999E-2</v>
      </c>
      <c r="E246" s="4">
        <v>13.75</v>
      </c>
      <c r="F246" s="4">
        <v>2</v>
      </c>
      <c r="G246" s="4">
        <f>[1]fromMATLAB!E246</f>
        <v>1</v>
      </c>
      <c r="H246" s="6">
        <f>[1]fromMATLAB!F246</f>
        <v>108</v>
      </c>
      <c r="I246" s="6" t="str">
        <f>[1]fromMATLAB!G246</f>
        <v>NaN</v>
      </c>
      <c r="J246" s="6">
        <v>0</v>
      </c>
    </row>
    <row r="247" spans="1:10" ht="18" x14ac:dyDescent="0.35">
      <c r="A247" s="4" t="s">
        <v>15</v>
      </c>
      <c r="B247" s="4">
        <v>246</v>
      </c>
      <c r="C247">
        <v>51138</v>
      </c>
      <c r="D247" s="4">
        <v>5.5143299999999999E-2</v>
      </c>
      <c r="E247" s="4">
        <v>12.66</v>
      </c>
      <c r="F247" s="4">
        <v>2</v>
      </c>
      <c r="G247" s="4">
        <f>[1]fromMATLAB!E247</f>
        <v>1</v>
      </c>
      <c r="H247" s="6">
        <f>[1]fromMATLAB!F247</f>
        <v>103</v>
      </c>
      <c r="I247" s="6" t="str">
        <f>[1]fromMATLAB!G247</f>
        <v>NaN</v>
      </c>
      <c r="J247" s="6">
        <v>0</v>
      </c>
    </row>
    <row r="248" spans="1:10" ht="18" x14ac:dyDescent="0.35">
      <c r="A248" s="4" t="s">
        <v>15</v>
      </c>
      <c r="B248" s="4">
        <v>247</v>
      </c>
      <c r="C248">
        <v>51139</v>
      </c>
      <c r="D248" s="4">
        <v>5.90479E-2</v>
      </c>
      <c r="E248" s="4">
        <v>19.5</v>
      </c>
      <c r="F248" s="4">
        <v>2</v>
      </c>
      <c r="G248" s="4">
        <f>[1]fromMATLAB!E248</f>
        <v>1</v>
      </c>
      <c r="H248" s="6">
        <f>[1]fromMATLAB!F248</f>
        <v>112</v>
      </c>
      <c r="I248" s="6" t="str">
        <f>[1]fromMATLAB!G248</f>
        <v>NaN</v>
      </c>
      <c r="J248" s="6">
        <v>0</v>
      </c>
    </row>
    <row r="249" spans="1:10" ht="18" x14ac:dyDescent="0.35">
      <c r="A249" s="4" t="s">
        <v>15</v>
      </c>
      <c r="B249" s="4">
        <v>248</v>
      </c>
      <c r="C249">
        <v>51142</v>
      </c>
      <c r="D249" s="4">
        <v>6.7691899999999999E-2</v>
      </c>
      <c r="E249" s="4">
        <v>14.91</v>
      </c>
      <c r="F249" s="4">
        <v>2</v>
      </c>
      <c r="G249" s="4">
        <f>[1]fromMATLAB!E249</f>
        <v>1</v>
      </c>
      <c r="H249" s="6">
        <f>[1]fromMATLAB!F249</f>
        <v>105</v>
      </c>
      <c r="I249" s="6" t="str">
        <f>[1]fromMATLAB!G249</f>
        <v>NaN</v>
      </c>
      <c r="J249" s="6">
        <v>0</v>
      </c>
    </row>
    <row r="250" spans="1:10" ht="18" x14ac:dyDescent="0.35">
      <c r="A250" s="4" t="s">
        <v>24</v>
      </c>
      <c r="B250" s="4">
        <v>249</v>
      </c>
      <c r="C250">
        <v>51146</v>
      </c>
      <c r="D250" s="4">
        <v>3.4681299999999998E-2</v>
      </c>
      <c r="E250" s="4">
        <v>20.02</v>
      </c>
      <c r="F250" s="4">
        <v>2</v>
      </c>
      <c r="G250" s="4">
        <f>[1]fromMATLAB!E250</f>
        <v>1</v>
      </c>
      <c r="H250" s="6">
        <f>[1]fromMATLAB!F250</f>
        <v>116</v>
      </c>
      <c r="I250" s="6" t="str">
        <f>[1]fromMATLAB!G250</f>
        <v>NaN</v>
      </c>
      <c r="J250" s="6">
        <v>0</v>
      </c>
    </row>
    <row r="251" spans="1:10" ht="18" x14ac:dyDescent="0.35">
      <c r="A251" s="4" t="s">
        <v>24</v>
      </c>
      <c r="B251" s="4">
        <v>250</v>
      </c>
      <c r="C251">
        <v>51148</v>
      </c>
      <c r="D251" s="4">
        <v>4.0907600000000002E-2</v>
      </c>
      <c r="E251" s="4">
        <v>20.3</v>
      </c>
      <c r="F251" s="4">
        <v>2</v>
      </c>
      <c r="G251" s="4">
        <f>[1]fromMATLAB!E251</f>
        <v>1</v>
      </c>
      <c r="H251" s="6">
        <f>[1]fromMATLAB!F251</f>
        <v>104</v>
      </c>
      <c r="I251" s="6" t="str">
        <f>[1]fromMATLAB!G251</f>
        <v>NaN</v>
      </c>
      <c r="J251" s="6">
        <v>0</v>
      </c>
    </row>
    <row r="252" spans="1:10" ht="18" x14ac:dyDescent="0.35">
      <c r="A252" s="4" t="s">
        <v>24</v>
      </c>
      <c r="B252" s="4">
        <v>251</v>
      </c>
      <c r="C252">
        <v>51149</v>
      </c>
      <c r="D252" s="4">
        <v>8.9550000000000005E-2</v>
      </c>
      <c r="E252" s="4">
        <v>20.56</v>
      </c>
      <c r="F252" s="4">
        <v>2</v>
      </c>
      <c r="G252" s="4">
        <f>[1]fromMATLAB!E252</f>
        <v>1</v>
      </c>
      <c r="H252" s="6">
        <f>[1]fromMATLAB!F252</f>
        <v>118</v>
      </c>
      <c r="I252" s="6" t="str">
        <f>[1]fromMATLAB!G252</f>
        <v>NaN</v>
      </c>
      <c r="J252" s="6">
        <v>0</v>
      </c>
    </row>
    <row r="253" spans="1:10" ht="18" x14ac:dyDescent="0.35">
      <c r="A253" s="4" t="s">
        <v>24</v>
      </c>
      <c r="B253" s="4">
        <v>252</v>
      </c>
      <c r="C253">
        <v>51155</v>
      </c>
      <c r="D253" s="4">
        <v>3.9311400000000003E-2</v>
      </c>
      <c r="E253" s="4">
        <v>30.78</v>
      </c>
      <c r="F253" s="4">
        <v>2</v>
      </c>
      <c r="G253" s="4">
        <f>[1]fromMATLAB!E253</f>
        <v>1</v>
      </c>
      <c r="H253" s="6">
        <f>[1]fromMATLAB!F253</f>
        <v>100</v>
      </c>
      <c r="I253" s="6" t="str">
        <f>[1]fromMATLAB!G253</f>
        <v>NaN</v>
      </c>
      <c r="J253" s="6">
        <v>0</v>
      </c>
    </row>
  </sheetData>
  <sortState ref="A2:J253">
    <sortCondition ref="B2:B253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97"/>
  <sheetViews>
    <sheetView tabSelected="1" workbookViewId="0">
      <selection activeCell="F21" sqref="F21"/>
    </sheetView>
  </sheetViews>
  <sheetFormatPr defaultColWidth="15.3984375" defaultRowHeight="15.6" x14ac:dyDescent="0.3"/>
  <cols>
    <col min="1" max="1" width="6.69921875" style="19" bestFit="1" customWidth="1"/>
    <col min="2" max="2" width="10.296875" style="19" bestFit="1" customWidth="1"/>
    <col min="3" max="3" width="24.69921875" style="19" customWidth="1"/>
    <col min="4" max="4" width="6.09765625" style="19" customWidth="1"/>
    <col min="5" max="5" width="57.8984375" style="19" customWidth="1"/>
    <col min="6" max="6" width="29.5" style="19" customWidth="1"/>
    <col min="7" max="7" width="11.19921875" style="19" bestFit="1" customWidth="1"/>
    <col min="8" max="8" width="11.19921875" style="19" customWidth="1"/>
    <col min="9" max="9" width="14.3984375" style="19" bestFit="1" customWidth="1"/>
    <col min="10" max="10" width="15.09765625" style="19" bestFit="1" customWidth="1"/>
    <col min="11" max="11" width="15.3984375" style="19"/>
    <col min="12" max="12" width="9.59765625" style="19" bestFit="1" customWidth="1"/>
    <col min="13" max="13" width="9.8984375" style="19" hidden="1" customWidth="1"/>
    <col min="14" max="14" width="12.09765625" style="19" bestFit="1" customWidth="1"/>
    <col min="15" max="15" width="3.8984375" style="19" bestFit="1" customWidth="1"/>
    <col min="16" max="16" width="20.3984375" style="19" bestFit="1" customWidth="1"/>
    <col min="17" max="17" width="18.09765625" style="19" hidden="1" customWidth="1"/>
    <col min="18" max="20" width="10.8984375" style="19" bestFit="1" customWidth="1"/>
    <col min="21" max="16384" width="15.3984375" style="15"/>
  </cols>
  <sheetData>
    <row r="1" spans="1:83" x14ac:dyDescent="0.3">
      <c r="A1" s="13" t="s">
        <v>25</v>
      </c>
      <c r="B1" s="13" t="s">
        <v>26</v>
      </c>
      <c r="C1" s="13" t="s">
        <v>27</v>
      </c>
      <c r="D1" s="13" t="s">
        <v>28</v>
      </c>
      <c r="E1" s="13" t="s">
        <v>29</v>
      </c>
      <c r="F1" s="13" t="s">
        <v>30</v>
      </c>
      <c r="G1" s="13" t="s">
        <v>31</v>
      </c>
      <c r="H1" s="13" t="s">
        <v>32</v>
      </c>
      <c r="I1" s="13" t="s">
        <v>33</v>
      </c>
      <c r="J1" s="13" t="s">
        <v>34</v>
      </c>
      <c r="K1" s="13" t="s">
        <v>35</v>
      </c>
      <c r="L1" s="13" t="s">
        <v>36</v>
      </c>
      <c r="M1" s="13" t="s">
        <v>37</v>
      </c>
      <c r="N1" s="13" t="s">
        <v>38</v>
      </c>
      <c r="O1" s="13" t="s">
        <v>39</v>
      </c>
      <c r="P1" s="13" t="s">
        <v>40</v>
      </c>
      <c r="Q1" s="13" t="s">
        <v>41</v>
      </c>
      <c r="R1" s="13" t="s">
        <v>42</v>
      </c>
      <c r="S1" s="13" t="s">
        <v>43</v>
      </c>
      <c r="T1" s="13" t="s">
        <v>44</v>
      </c>
      <c r="U1" s="14" t="s">
        <v>45</v>
      </c>
      <c r="V1" s="14" t="s">
        <v>46</v>
      </c>
      <c r="W1" s="14" t="s">
        <v>47</v>
      </c>
      <c r="X1" s="14" t="s">
        <v>48</v>
      </c>
      <c r="Y1" s="14" t="s">
        <v>49</v>
      </c>
      <c r="Z1" s="14" t="s">
        <v>50</v>
      </c>
      <c r="AA1" s="14" t="s">
        <v>51</v>
      </c>
      <c r="AB1" s="14" t="s">
        <v>52</v>
      </c>
      <c r="AC1" s="14" t="s">
        <v>53</v>
      </c>
      <c r="AD1" s="14" t="s">
        <v>54</v>
      </c>
      <c r="AE1" s="14" t="s">
        <v>55</v>
      </c>
      <c r="AF1" s="14" t="s">
        <v>56</v>
      </c>
      <c r="AG1" s="14" t="s">
        <v>57</v>
      </c>
      <c r="AH1" s="14" t="s">
        <v>58</v>
      </c>
      <c r="AI1" s="14" t="s">
        <v>59</v>
      </c>
      <c r="AJ1" s="14" t="s">
        <v>60</v>
      </c>
      <c r="AK1" s="14" t="s">
        <v>61</v>
      </c>
      <c r="AL1" s="14" t="s">
        <v>62</v>
      </c>
      <c r="AM1" s="14" t="s">
        <v>63</v>
      </c>
      <c r="AN1" s="14" t="s">
        <v>64</v>
      </c>
      <c r="AO1" s="14" t="s">
        <v>65</v>
      </c>
      <c r="AP1" s="14" t="s">
        <v>66</v>
      </c>
      <c r="AQ1" s="14" t="s">
        <v>67</v>
      </c>
      <c r="AR1" s="14" t="s">
        <v>68</v>
      </c>
      <c r="AS1" s="14" t="s">
        <v>69</v>
      </c>
      <c r="AT1" s="14" t="s">
        <v>70</v>
      </c>
      <c r="AU1" s="14" t="s">
        <v>71</v>
      </c>
      <c r="AV1" s="14" t="s">
        <v>72</v>
      </c>
      <c r="AW1" s="14" t="s">
        <v>73</v>
      </c>
      <c r="AX1" s="14" t="s">
        <v>74</v>
      </c>
      <c r="AY1" s="14" t="s">
        <v>75</v>
      </c>
      <c r="AZ1" s="14" t="s">
        <v>76</v>
      </c>
      <c r="BA1" s="14" t="s">
        <v>77</v>
      </c>
      <c r="BB1" s="14" t="s">
        <v>78</v>
      </c>
      <c r="BC1" s="14" t="s">
        <v>79</v>
      </c>
      <c r="BD1" s="14" t="s">
        <v>80</v>
      </c>
      <c r="BE1" s="14" t="s">
        <v>81</v>
      </c>
      <c r="BF1" s="14" t="s">
        <v>82</v>
      </c>
      <c r="BG1" s="14" t="s">
        <v>83</v>
      </c>
      <c r="BH1" s="14" t="s">
        <v>84</v>
      </c>
      <c r="BI1" s="14" t="s">
        <v>85</v>
      </c>
      <c r="BJ1" s="14" t="s">
        <v>86</v>
      </c>
      <c r="BK1" s="14" t="s">
        <v>87</v>
      </c>
      <c r="BL1" s="14" t="s">
        <v>88</v>
      </c>
      <c r="BM1" s="14" t="s">
        <v>89</v>
      </c>
      <c r="BN1" s="14" t="s">
        <v>90</v>
      </c>
      <c r="BO1" s="14" t="s">
        <v>91</v>
      </c>
      <c r="BP1" s="14" t="s">
        <v>92</v>
      </c>
      <c r="BQ1" s="14" t="s">
        <v>93</v>
      </c>
      <c r="BR1" s="14" t="s">
        <v>94</v>
      </c>
      <c r="BS1" s="14" t="s">
        <v>95</v>
      </c>
      <c r="BT1" s="14" t="s">
        <v>96</v>
      </c>
      <c r="BU1" s="14" t="s">
        <v>97</v>
      </c>
      <c r="BV1" s="14" t="s">
        <v>98</v>
      </c>
      <c r="BW1" s="14" t="s">
        <v>99</v>
      </c>
      <c r="BX1" s="14" t="s">
        <v>100</v>
      </c>
      <c r="BY1" s="14" t="s">
        <v>101</v>
      </c>
      <c r="BZ1" s="14" t="s">
        <v>102</v>
      </c>
      <c r="CA1" s="14" t="s">
        <v>103</v>
      </c>
      <c r="CB1" s="14" t="s">
        <v>104</v>
      </c>
      <c r="CC1" s="14" t="s">
        <v>105</v>
      </c>
      <c r="CD1" s="14" t="s">
        <v>106</v>
      </c>
      <c r="CE1" s="14" t="s">
        <v>107</v>
      </c>
    </row>
    <row r="2" spans="1:83" x14ac:dyDescent="0.3">
      <c r="A2" s="16">
        <v>50010</v>
      </c>
      <c r="B2" s="16" t="s">
        <v>11</v>
      </c>
      <c r="C2" s="16" t="s">
        <v>108</v>
      </c>
      <c r="D2" s="16">
        <v>1</v>
      </c>
      <c r="E2" s="16" t="s">
        <v>109</v>
      </c>
      <c r="F2" s="16">
        <v>1</v>
      </c>
      <c r="G2" s="16">
        <v>7.5188900000000003E-2</v>
      </c>
      <c r="H2" s="16">
        <v>6.88941E-2</v>
      </c>
      <c r="I2" s="16">
        <v>7.5188900000000003E-2</v>
      </c>
      <c r="J2" s="16">
        <v>190</v>
      </c>
      <c r="K2" s="16">
        <v>0.95</v>
      </c>
      <c r="L2" s="16">
        <v>1</v>
      </c>
      <c r="M2" s="16">
        <v>1</v>
      </c>
      <c r="N2" s="16">
        <v>35.200000000000003</v>
      </c>
      <c r="O2" s="16">
        <v>1</v>
      </c>
      <c r="P2" s="16" t="s">
        <v>110</v>
      </c>
      <c r="Q2" s="16"/>
      <c r="R2" s="16">
        <v>81</v>
      </c>
      <c r="S2" s="16">
        <v>81</v>
      </c>
      <c r="T2" s="16">
        <v>93</v>
      </c>
      <c r="U2" s="17" t="s">
        <v>111</v>
      </c>
      <c r="V2" s="17" t="s">
        <v>111</v>
      </c>
      <c r="W2" s="17" t="s">
        <v>111</v>
      </c>
      <c r="X2" s="17"/>
      <c r="Y2" s="17"/>
      <c r="Z2" s="17"/>
      <c r="AA2" s="17"/>
      <c r="AB2" s="17">
        <v>1</v>
      </c>
      <c r="AC2" s="17"/>
      <c r="AD2" s="17"/>
      <c r="AE2" s="17"/>
      <c r="AF2" s="17"/>
      <c r="AG2" s="17"/>
      <c r="AH2" s="17">
        <v>1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>
        <v>0</v>
      </c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>
        <v>2</v>
      </c>
      <c r="CD2" s="17"/>
      <c r="CE2" s="17"/>
    </row>
    <row r="3" spans="1:83" x14ac:dyDescent="0.3">
      <c r="A3" s="16">
        <v>50014</v>
      </c>
      <c r="B3" s="16" t="s">
        <v>11</v>
      </c>
      <c r="C3" s="16" t="s">
        <v>109</v>
      </c>
      <c r="D3" s="16">
        <v>1</v>
      </c>
      <c r="E3" s="16" t="s">
        <v>109</v>
      </c>
      <c r="F3" s="16">
        <v>1</v>
      </c>
      <c r="G3" s="16">
        <v>3.2070899999999999E-2</v>
      </c>
      <c r="H3" s="16">
        <v>3.5078600000000001E-2</v>
      </c>
      <c r="I3" s="16">
        <v>3.2070899999999999E-2</v>
      </c>
      <c r="J3" s="16">
        <v>197</v>
      </c>
      <c r="K3" s="16">
        <v>0.98</v>
      </c>
      <c r="L3" s="16">
        <v>1</v>
      </c>
      <c r="M3" s="16">
        <v>1</v>
      </c>
      <c r="N3" s="16">
        <v>14.2</v>
      </c>
      <c r="O3" s="16">
        <v>1</v>
      </c>
      <c r="P3" s="16" t="s">
        <v>112</v>
      </c>
      <c r="Q3" s="16"/>
      <c r="R3" s="16">
        <v>96</v>
      </c>
      <c r="S3" s="16">
        <v>97</v>
      </c>
      <c r="T3" s="16">
        <v>96</v>
      </c>
      <c r="U3" s="17" t="s">
        <v>111</v>
      </c>
      <c r="V3" s="17" t="s">
        <v>111</v>
      </c>
      <c r="W3" s="17" t="s">
        <v>111</v>
      </c>
      <c r="X3" s="17">
        <v>22</v>
      </c>
      <c r="Y3" s="17">
        <v>17</v>
      </c>
      <c r="Z3" s="17">
        <v>7</v>
      </c>
      <c r="AA3" s="17">
        <v>1</v>
      </c>
      <c r="AB3" s="17">
        <v>1</v>
      </c>
      <c r="AC3" s="17">
        <v>3</v>
      </c>
      <c r="AD3" s="17">
        <v>16</v>
      </c>
      <c r="AE3" s="17">
        <v>5</v>
      </c>
      <c r="AF3" s="17">
        <v>11</v>
      </c>
      <c r="AG3" s="17">
        <v>3</v>
      </c>
      <c r="AH3" s="17">
        <v>1</v>
      </c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>
        <v>1</v>
      </c>
      <c r="AX3" s="17" t="s">
        <v>113</v>
      </c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>
        <v>2</v>
      </c>
      <c r="CD3" s="17"/>
      <c r="CE3" s="17"/>
    </row>
    <row r="4" spans="1:83" x14ac:dyDescent="0.3">
      <c r="A4" s="16">
        <v>50015</v>
      </c>
      <c r="B4" s="16" t="s">
        <v>11</v>
      </c>
      <c r="C4" s="16" t="s">
        <v>114</v>
      </c>
      <c r="D4" s="16">
        <v>1</v>
      </c>
      <c r="E4" s="16" t="s">
        <v>109</v>
      </c>
      <c r="F4" s="16">
        <v>1</v>
      </c>
      <c r="G4" s="16">
        <v>6.6217100000000001E-2</v>
      </c>
      <c r="H4" s="16">
        <v>6.2973000000000001E-2</v>
      </c>
      <c r="I4" s="16">
        <v>6.6217100000000001E-2</v>
      </c>
      <c r="J4" s="16">
        <v>188</v>
      </c>
      <c r="K4" s="16">
        <v>0.94</v>
      </c>
      <c r="L4" s="16">
        <v>1</v>
      </c>
      <c r="M4" s="16">
        <v>1</v>
      </c>
      <c r="N4" s="16">
        <v>14.2</v>
      </c>
      <c r="O4" s="16">
        <v>1</v>
      </c>
      <c r="P4" s="16" t="s">
        <v>112</v>
      </c>
      <c r="Q4" s="16"/>
      <c r="R4" s="16">
        <v>99</v>
      </c>
      <c r="S4" s="16">
        <v>98</v>
      </c>
      <c r="T4" s="16">
        <v>99</v>
      </c>
      <c r="U4" s="17" t="s">
        <v>111</v>
      </c>
      <c r="V4" s="17" t="s">
        <v>111</v>
      </c>
      <c r="W4" s="17" t="s">
        <v>111</v>
      </c>
      <c r="X4" s="17">
        <v>12</v>
      </c>
      <c r="Y4" s="17">
        <v>18</v>
      </c>
      <c r="Z4" s="17">
        <v>7</v>
      </c>
      <c r="AA4" s="17">
        <v>2</v>
      </c>
      <c r="AB4" s="17">
        <v>1</v>
      </c>
      <c r="AC4" s="17"/>
      <c r="AD4" s="17">
        <v>19</v>
      </c>
      <c r="AE4" s="17">
        <v>7</v>
      </c>
      <c r="AF4" s="17">
        <v>12</v>
      </c>
      <c r="AG4" s="17"/>
      <c r="AH4" s="17">
        <v>1</v>
      </c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>
        <v>0</v>
      </c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>
        <v>2</v>
      </c>
      <c r="CD4" s="17"/>
      <c r="CE4" s="17"/>
    </row>
    <row r="5" spans="1:83" x14ac:dyDescent="0.3">
      <c r="A5" s="16">
        <v>50022</v>
      </c>
      <c r="B5" s="16" t="s">
        <v>11</v>
      </c>
      <c r="C5" s="16" t="s">
        <v>115</v>
      </c>
      <c r="D5" s="16">
        <v>1</v>
      </c>
      <c r="E5" s="16" t="s">
        <v>116</v>
      </c>
      <c r="F5" s="16">
        <v>1</v>
      </c>
      <c r="G5" s="16">
        <v>7.6156799999999997E-2</v>
      </c>
      <c r="H5" s="16">
        <v>7.6042499999999999E-2</v>
      </c>
      <c r="I5" s="16">
        <v>7.6156799999999997E-2</v>
      </c>
      <c r="J5" s="16">
        <v>189</v>
      </c>
      <c r="K5" s="16">
        <v>0.94</v>
      </c>
      <c r="L5" s="16">
        <v>1</v>
      </c>
      <c r="M5" s="16">
        <v>1</v>
      </c>
      <c r="N5" s="16">
        <v>16.989999999999998</v>
      </c>
      <c r="O5" s="16">
        <v>1</v>
      </c>
      <c r="P5" s="16" t="s">
        <v>112</v>
      </c>
      <c r="Q5" s="16"/>
      <c r="R5" s="16">
        <v>119</v>
      </c>
      <c r="S5" s="16">
        <v>110</v>
      </c>
      <c r="T5" s="16">
        <v>110</v>
      </c>
      <c r="U5" s="17" t="s">
        <v>111</v>
      </c>
      <c r="V5" s="17" t="s">
        <v>111</v>
      </c>
      <c r="W5" s="17" t="s">
        <v>111</v>
      </c>
      <c r="X5" s="17">
        <v>23</v>
      </c>
      <c r="Y5" s="17">
        <v>21</v>
      </c>
      <c r="Z5" s="17">
        <v>7</v>
      </c>
      <c r="AA5" s="17">
        <v>2</v>
      </c>
      <c r="AB5" s="17">
        <v>1</v>
      </c>
      <c r="AC5" s="17">
        <v>4</v>
      </c>
      <c r="AD5" s="17">
        <v>12</v>
      </c>
      <c r="AE5" s="17">
        <v>4</v>
      </c>
      <c r="AF5" s="17">
        <v>8</v>
      </c>
      <c r="AG5" s="17">
        <v>2</v>
      </c>
      <c r="AH5" s="17">
        <v>1</v>
      </c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>
        <v>0</v>
      </c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>
        <v>2</v>
      </c>
      <c r="CD5" s="17"/>
      <c r="CE5" s="17"/>
    </row>
    <row r="6" spans="1:83" x14ac:dyDescent="0.3">
      <c r="A6" s="16">
        <v>50024</v>
      </c>
      <c r="B6" s="16" t="s">
        <v>11</v>
      </c>
      <c r="C6" s="16" t="s">
        <v>117</v>
      </c>
      <c r="D6" s="16">
        <v>1</v>
      </c>
      <c r="E6" s="16" t="s">
        <v>116</v>
      </c>
      <c r="F6" s="16">
        <v>1</v>
      </c>
      <c r="G6" s="16">
        <v>8.0462800000000001E-2</v>
      </c>
      <c r="H6" s="16">
        <v>8.0713400000000005E-2</v>
      </c>
      <c r="I6" s="16">
        <v>8.0462800000000001E-2</v>
      </c>
      <c r="J6" s="16">
        <v>200</v>
      </c>
      <c r="K6" s="16">
        <v>1</v>
      </c>
      <c r="L6" s="16">
        <v>1</v>
      </c>
      <c r="M6" s="16">
        <v>1</v>
      </c>
      <c r="N6" s="16">
        <v>22.64</v>
      </c>
      <c r="O6" s="16">
        <v>1</v>
      </c>
      <c r="P6" s="16" t="s">
        <v>112</v>
      </c>
      <c r="Q6" s="16"/>
      <c r="R6" s="16">
        <v>127</v>
      </c>
      <c r="S6" s="16">
        <v>121</v>
      </c>
      <c r="T6" s="16">
        <v>126</v>
      </c>
      <c r="U6" s="17" t="s">
        <v>111</v>
      </c>
      <c r="V6" s="17" t="s">
        <v>111</v>
      </c>
      <c r="W6" s="17" t="s">
        <v>111</v>
      </c>
      <c r="X6" s="17">
        <v>19</v>
      </c>
      <c r="Y6" s="17">
        <v>11</v>
      </c>
      <c r="Z6" s="17">
        <v>4</v>
      </c>
      <c r="AA6" s="17">
        <v>3</v>
      </c>
      <c r="AB6" s="17">
        <v>1</v>
      </c>
      <c r="AC6" s="17">
        <v>4</v>
      </c>
      <c r="AD6" s="17">
        <v>11</v>
      </c>
      <c r="AE6" s="17">
        <v>5</v>
      </c>
      <c r="AF6" s="17">
        <v>6</v>
      </c>
      <c r="AG6" s="17">
        <v>6</v>
      </c>
      <c r="AH6" s="17">
        <v>1</v>
      </c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>
        <v>0</v>
      </c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>
        <v>2</v>
      </c>
      <c r="CD6" s="17"/>
      <c r="CE6" s="17"/>
    </row>
    <row r="7" spans="1:83" x14ac:dyDescent="0.3">
      <c r="A7" s="16">
        <v>50057</v>
      </c>
      <c r="B7" s="16" t="s">
        <v>11</v>
      </c>
      <c r="C7" s="16" t="s">
        <v>118</v>
      </c>
      <c r="D7" s="16">
        <v>1</v>
      </c>
      <c r="E7" s="16" t="s">
        <v>119</v>
      </c>
      <c r="F7" s="16">
        <v>1</v>
      </c>
      <c r="G7" s="16">
        <v>5.5992E-2</v>
      </c>
      <c r="H7" s="16">
        <v>5.5454799999999999E-2</v>
      </c>
      <c r="I7" s="16">
        <v>5.5992E-2</v>
      </c>
      <c r="J7" s="16">
        <v>200</v>
      </c>
      <c r="K7" s="16">
        <v>1</v>
      </c>
      <c r="L7" s="16">
        <v>1</v>
      </c>
      <c r="M7" s="16">
        <v>1</v>
      </c>
      <c r="N7" s="16">
        <v>12.62</v>
      </c>
      <c r="O7" s="16">
        <v>2</v>
      </c>
      <c r="P7" s="16" t="s">
        <v>112</v>
      </c>
      <c r="Q7" s="16"/>
      <c r="R7" s="16">
        <v>124</v>
      </c>
      <c r="S7" s="16">
        <v>115</v>
      </c>
      <c r="T7" s="16">
        <v>128</v>
      </c>
      <c r="U7" s="17" t="s">
        <v>111</v>
      </c>
      <c r="V7" s="17" t="s">
        <v>111</v>
      </c>
      <c r="W7" s="17" t="s">
        <v>111</v>
      </c>
      <c r="X7" s="17">
        <v>21</v>
      </c>
      <c r="Y7" s="17">
        <v>12</v>
      </c>
      <c r="Z7" s="17">
        <v>8</v>
      </c>
      <c r="AA7" s="17">
        <v>4</v>
      </c>
      <c r="AB7" s="17">
        <v>1</v>
      </c>
      <c r="AC7" s="17">
        <v>3</v>
      </c>
      <c r="AD7" s="17">
        <v>7</v>
      </c>
      <c r="AE7" s="17">
        <v>2</v>
      </c>
      <c r="AF7" s="17">
        <v>5</v>
      </c>
      <c r="AG7" s="17">
        <v>0</v>
      </c>
      <c r="AH7" s="17">
        <v>1</v>
      </c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>
        <v>0</v>
      </c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>
        <v>2</v>
      </c>
      <c r="CD7" s="17"/>
      <c r="CE7" s="17"/>
    </row>
    <row r="8" spans="1:83" x14ac:dyDescent="0.3">
      <c r="A8" s="16">
        <v>50118</v>
      </c>
      <c r="B8" s="16" t="s">
        <v>13</v>
      </c>
      <c r="C8" s="18" t="s">
        <v>120</v>
      </c>
      <c r="D8" s="16">
        <v>1</v>
      </c>
      <c r="E8" s="16" t="s">
        <v>121</v>
      </c>
      <c r="F8" s="16" t="s">
        <v>122</v>
      </c>
      <c r="G8" s="16">
        <v>8.1368399999999994E-2</v>
      </c>
      <c r="H8" s="16">
        <v>8.3225599999999997E-2</v>
      </c>
      <c r="I8" s="16">
        <v>8.1368399999999994E-2</v>
      </c>
      <c r="J8" s="16">
        <v>203</v>
      </c>
      <c r="K8" s="16">
        <v>0.97</v>
      </c>
      <c r="L8" s="16">
        <v>1</v>
      </c>
      <c r="M8" s="16">
        <v>0</v>
      </c>
      <c r="N8" s="16">
        <v>15</v>
      </c>
      <c r="O8" s="16">
        <v>1</v>
      </c>
      <c r="P8" s="16" t="s">
        <v>112</v>
      </c>
      <c r="Q8" s="16"/>
      <c r="R8" s="16">
        <v>80</v>
      </c>
      <c r="S8" s="16"/>
      <c r="T8" s="16"/>
      <c r="U8" s="17" t="s">
        <v>123</v>
      </c>
      <c r="V8" s="17"/>
      <c r="W8" s="17"/>
      <c r="X8" s="17"/>
      <c r="Y8" s="17"/>
      <c r="Z8" s="17"/>
      <c r="AA8" s="17"/>
      <c r="AB8" s="17"/>
      <c r="AC8" s="17">
        <v>4</v>
      </c>
      <c r="AD8" s="17">
        <v>14</v>
      </c>
      <c r="AE8" s="17">
        <v>5</v>
      </c>
      <c r="AF8" s="17">
        <v>9</v>
      </c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>
        <v>1</v>
      </c>
      <c r="AX8" s="17" t="s">
        <v>124</v>
      </c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>
        <v>1</v>
      </c>
      <c r="CD8" s="17"/>
      <c r="CE8" s="17"/>
    </row>
    <row r="9" spans="1:83" x14ac:dyDescent="0.3">
      <c r="A9" s="16">
        <v>50130</v>
      </c>
      <c r="B9" s="16" t="s">
        <v>13</v>
      </c>
      <c r="C9" s="16" t="s">
        <v>125</v>
      </c>
      <c r="D9" s="16">
        <v>1</v>
      </c>
      <c r="E9" s="16"/>
      <c r="F9" s="16">
        <v>1</v>
      </c>
      <c r="G9" s="16">
        <v>7.2867000000000001E-2</v>
      </c>
      <c r="H9" s="16">
        <v>7.2602E-2</v>
      </c>
      <c r="I9" s="16">
        <v>7.2867000000000001E-2</v>
      </c>
      <c r="J9" s="16">
        <v>207</v>
      </c>
      <c r="K9" s="16">
        <v>0.99</v>
      </c>
      <c r="L9" s="16">
        <v>1</v>
      </c>
      <c r="M9" s="16">
        <v>0</v>
      </c>
      <c r="N9" s="16">
        <v>18</v>
      </c>
      <c r="O9" s="16">
        <v>1</v>
      </c>
      <c r="P9" s="16" t="s">
        <v>112</v>
      </c>
      <c r="Q9" s="16"/>
      <c r="R9" s="16">
        <v>129</v>
      </c>
      <c r="S9" s="16"/>
      <c r="T9" s="16"/>
      <c r="U9" s="17" t="s">
        <v>126</v>
      </c>
      <c r="V9" s="17"/>
      <c r="W9" s="17"/>
      <c r="X9" s="17"/>
      <c r="Y9" s="17"/>
      <c r="Z9" s="17"/>
      <c r="AA9" s="17"/>
      <c r="AB9" s="17"/>
      <c r="AC9" s="17">
        <v>4</v>
      </c>
      <c r="AD9" s="17">
        <v>7</v>
      </c>
      <c r="AE9" s="17">
        <v>4</v>
      </c>
      <c r="AF9" s="17">
        <v>3</v>
      </c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>
        <v>1</v>
      </c>
      <c r="AX9" s="17" t="s">
        <v>127</v>
      </c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>
        <v>1</v>
      </c>
      <c r="CD9" s="17"/>
      <c r="CE9" s="17"/>
    </row>
    <row r="10" spans="1:83" x14ac:dyDescent="0.3">
      <c r="A10" s="16">
        <v>50233</v>
      </c>
      <c r="B10" s="16" t="s">
        <v>15</v>
      </c>
      <c r="C10" s="16" t="s">
        <v>128</v>
      </c>
      <c r="D10" s="16">
        <v>1</v>
      </c>
      <c r="E10" s="16" t="s">
        <v>129</v>
      </c>
      <c r="F10" s="16">
        <v>1</v>
      </c>
      <c r="G10" s="16">
        <v>5.5318699999999998E-2</v>
      </c>
      <c r="H10" s="16">
        <v>5.5318699999999998E-2</v>
      </c>
      <c r="I10" s="16">
        <v>5.5318699999999998E-2</v>
      </c>
      <c r="J10" s="16">
        <v>150</v>
      </c>
      <c r="K10" s="16">
        <v>1</v>
      </c>
      <c r="L10" s="16">
        <v>1</v>
      </c>
      <c r="M10" s="16">
        <v>3</v>
      </c>
      <c r="N10" s="16">
        <v>20.75</v>
      </c>
      <c r="O10" s="16">
        <v>1</v>
      </c>
      <c r="P10" s="16" t="s">
        <v>112</v>
      </c>
      <c r="Q10" s="16"/>
      <c r="R10" s="16">
        <v>135</v>
      </c>
      <c r="S10" s="16">
        <v>131</v>
      </c>
      <c r="T10" s="16">
        <v>131</v>
      </c>
      <c r="U10" s="17" t="s">
        <v>111</v>
      </c>
      <c r="V10" s="17"/>
      <c r="W10" s="17"/>
      <c r="X10" s="17">
        <v>10</v>
      </c>
      <c r="Y10" s="17">
        <v>10</v>
      </c>
      <c r="Z10" s="17">
        <v>3</v>
      </c>
      <c r="AA10" s="17">
        <v>4</v>
      </c>
      <c r="AB10" s="17">
        <v>1</v>
      </c>
      <c r="AC10" s="17">
        <v>4</v>
      </c>
      <c r="AD10" s="17">
        <v>7</v>
      </c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>
        <v>0</v>
      </c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>
        <v>2</v>
      </c>
      <c r="CD10" s="17"/>
      <c r="CE10" s="17"/>
    </row>
    <row r="11" spans="1:83" x14ac:dyDescent="0.3">
      <c r="A11" s="16">
        <v>50240</v>
      </c>
      <c r="B11" s="16" t="s">
        <v>15</v>
      </c>
      <c r="C11" s="16" t="s">
        <v>109</v>
      </c>
      <c r="D11" s="16">
        <v>1</v>
      </c>
      <c r="E11" s="16"/>
      <c r="F11" s="16">
        <v>1</v>
      </c>
      <c r="G11" s="16">
        <v>7.4559100000000003E-2</v>
      </c>
      <c r="H11" s="16">
        <v>7.4559100000000003E-2</v>
      </c>
      <c r="I11" s="16">
        <v>7.4559100000000003E-2</v>
      </c>
      <c r="J11" s="16">
        <v>150</v>
      </c>
      <c r="K11" s="16">
        <v>1</v>
      </c>
      <c r="L11" s="16">
        <v>1</v>
      </c>
      <c r="M11" s="16">
        <v>2</v>
      </c>
      <c r="N11" s="16">
        <v>15.05</v>
      </c>
      <c r="O11" s="16">
        <v>1</v>
      </c>
      <c r="P11" s="16" t="s">
        <v>112</v>
      </c>
      <c r="Q11" s="16"/>
      <c r="R11" s="16">
        <v>132</v>
      </c>
      <c r="S11" s="16">
        <v>135</v>
      </c>
      <c r="T11" s="16">
        <v>121</v>
      </c>
      <c r="U11" s="17" t="s">
        <v>111</v>
      </c>
      <c r="V11" s="17"/>
      <c r="W11" s="17"/>
      <c r="X11" s="17">
        <v>11</v>
      </c>
      <c r="Y11" s="17">
        <v>9</v>
      </c>
      <c r="Z11" s="17">
        <v>7</v>
      </c>
      <c r="AA11" s="17">
        <v>3</v>
      </c>
      <c r="AB11" s="17">
        <v>1</v>
      </c>
      <c r="AC11" s="17">
        <v>4</v>
      </c>
      <c r="AD11" s="17">
        <v>9</v>
      </c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>
        <v>0</v>
      </c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>
        <v>2</v>
      </c>
      <c r="CD11" s="17"/>
      <c r="CE11" s="17"/>
    </row>
    <row r="12" spans="1:83" x14ac:dyDescent="0.3">
      <c r="A12" s="16">
        <v>50248</v>
      </c>
      <c r="B12" s="16" t="s">
        <v>15</v>
      </c>
      <c r="C12" s="16" t="s">
        <v>109</v>
      </c>
      <c r="D12" s="16">
        <v>1</v>
      </c>
      <c r="E12" s="16"/>
      <c r="F12" s="16">
        <v>1</v>
      </c>
      <c r="G12" s="16">
        <v>5.1891100000000003E-2</v>
      </c>
      <c r="H12" s="16">
        <v>5.1891100000000003E-2</v>
      </c>
      <c r="I12" s="16">
        <v>5.1891100000000003E-2</v>
      </c>
      <c r="J12" s="16">
        <v>150</v>
      </c>
      <c r="K12" s="16">
        <v>1</v>
      </c>
      <c r="L12" s="16">
        <v>1</v>
      </c>
      <c r="M12" s="16">
        <v>1</v>
      </c>
      <c r="N12" s="16">
        <v>13.58</v>
      </c>
      <c r="O12" s="16">
        <v>1</v>
      </c>
      <c r="P12" s="16" t="s">
        <v>112</v>
      </c>
      <c r="Q12" s="16"/>
      <c r="R12" s="16">
        <v>117</v>
      </c>
      <c r="S12" s="16">
        <v>112</v>
      </c>
      <c r="T12" s="16">
        <v>117</v>
      </c>
      <c r="U12" s="17" t="s">
        <v>130</v>
      </c>
      <c r="V12" s="17"/>
      <c r="W12" s="17"/>
      <c r="X12" s="17">
        <v>30</v>
      </c>
      <c r="Y12" s="17">
        <v>23</v>
      </c>
      <c r="Z12" s="17">
        <v>7</v>
      </c>
      <c r="AA12" s="17">
        <v>5</v>
      </c>
      <c r="AB12" s="17">
        <v>1</v>
      </c>
      <c r="AC12" s="17">
        <v>4</v>
      </c>
      <c r="AD12" s="17">
        <v>15</v>
      </c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>
        <v>0</v>
      </c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>
        <v>2</v>
      </c>
      <c r="CD12" s="17"/>
      <c r="CE12" s="17"/>
    </row>
    <row r="13" spans="1:83" x14ac:dyDescent="0.3">
      <c r="A13" s="16">
        <v>50254</v>
      </c>
      <c r="B13" s="16" t="s">
        <v>15</v>
      </c>
      <c r="C13" s="16" t="s">
        <v>109</v>
      </c>
      <c r="D13" s="16">
        <v>1</v>
      </c>
      <c r="E13" s="16"/>
      <c r="F13" s="16">
        <v>1</v>
      </c>
      <c r="G13" s="16">
        <v>5.6727899999999998E-2</v>
      </c>
      <c r="H13" s="16">
        <v>5.6727899999999998E-2</v>
      </c>
      <c r="I13" s="16">
        <v>5.6727899999999998E-2</v>
      </c>
      <c r="J13" s="16">
        <v>150</v>
      </c>
      <c r="K13" s="16">
        <v>1</v>
      </c>
      <c r="L13" s="16">
        <v>1</v>
      </c>
      <c r="M13" s="16">
        <v>2</v>
      </c>
      <c r="N13" s="16">
        <v>19.41</v>
      </c>
      <c r="O13" s="16">
        <v>1</v>
      </c>
      <c r="P13" s="16" t="s">
        <v>112</v>
      </c>
      <c r="Q13" s="16"/>
      <c r="R13" s="16">
        <v>121</v>
      </c>
      <c r="S13" s="16">
        <v>123</v>
      </c>
      <c r="T13" s="16">
        <v>114</v>
      </c>
      <c r="U13" s="17" t="s">
        <v>111</v>
      </c>
      <c r="V13" s="17"/>
      <c r="W13" s="17"/>
      <c r="X13" s="17">
        <v>18</v>
      </c>
      <c r="Y13" s="17">
        <v>16</v>
      </c>
      <c r="Z13" s="17">
        <v>2</v>
      </c>
      <c r="AA13" s="17">
        <v>1</v>
      </c>
      <c r="AB13" s="17">
        <v>1</v>
      </c>
      <c r="AC13" s="17">
        <v>4</v>
      </c>
      <c r="AD13" s="17">
        <v>13</v>
      </c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>
        <v>0</v>
      </c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>
        <v>2</v>
      </c>
      <c r="CD13" s="17"/>
      <c r="CE13" s="17"/>
    </row>
    <row r="14" spans="1:83" x14ac:dyDescent="0.3">
      <c r="A14" s="16">
        <v>50276</v>
      </c>
      <c r="B14" s="16" t="s">
        <v>16</v>
      </c>
      <c r="C14" s="16" t="s">
        <v>131</v>
      </c>
      <c r="D14" s="16">
        <v>1</v>
      </c>
      <c r="E14" s="16"/>
      <c r="F14" s="16">
        <v>2</v>
      </c>
      <c r="G14" s="16">
        <v>2.0923600000000001E-2</v>
      </c>
      <c r="H14" s="16">
        <v>2.0708500000000001E-2</v>
      </c>
      <c r="I14" s="16">
        <v>2.0923600000000001E-2</v>
      </c>
      <c r="J14" s="16">
        <v>300</v>
      </c>
      <c r="K14" s="16">
        <v>1</v>
      </c>
      <c r="L14" s="16">
        <v>1</v>
      </c>
      <c r="M14" s="16">
        <v>1</v>
      </c>
      <c r="N14" s="16">
        <v>16.8</v>
      </c>
      <c r="O14" s="16">
        <v>2</v>
      </c>
      <c r="P14" s="16"/>
      <c r="Q14" s="16"/>
      <c r="R14" s="16">
        <v>146.5</v>
      </c>
      <c r="S14" s="16">
        <v>145</v>
      </c>
      <c r="T14" s="16">
        <v>148</v>
      </c>
      <c r="U14" s="17"/>
      <c r="V14" s="17" t="s">
        <v>132</v>
      </c>
      <c r="W14" s="17" t="s">
        <v>132</v>
      </c>
      <c r="X14" s="17">
        <v>20</v>
      </c>
      <c r="Y14" s="17">
        <v>11</v>
      </c>
      <c r="Z14" s="17">
        <v>7</v>
      </c>
      <c r="AA14" s="17"/>
      <c r="AB14" s="17">
        <v>1</v>
      </c>
      <c r="AC14" s="17">
        <v>4</v>
      </c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>
        <v>0</v>
      </c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>
        <v>1</v>
      </c>
      <c r="CD14" s="17"/>
      <c r="CE14" s="17"/>
    </row>
    <row r="15" spans="1:83" x14ac:dyDescent="0.3">
      <c r="A15" s="16">
        <v>50282</v>
      </c>
      <c r="B15" s="16" t="s">
        <v>16</v>
      </c>
      <c r="C15" s="16" t="s">
        <v>109</v>
      </c>
      <c r="D15" s="16">
        <v>1</v>
      </c>
      <c r="E15" s="16" t="s">
        <v>116</v>
      </c>
      <c r="F15" s="16">
        <v>2</v>
      </c>
      <c r="G15" s="16">
        <v>4.7503999999999998E-2</v>
      </c>
      <c r="H15" s="16">
        <v>4.9122899999999997E-2</v>
      </c>
      <c r="I15" s="16">
        <v>4.7503999999999998E-2</v>
      </c>
      <c r="J15" s="16">
        <v>291</v>
      </c>
      <c r="K15" s="16">
        <v>0.97</v>
      </c>
      <c r="L15" s="16">
        <v>1</v>
      </c>
      <c r="M15" s="16">
        <v>1</v>
      </c>
      <c r="N15" s="16">
        <v>15.2</v>
      </c>
      <c r="O15" s="16">
        <v>1</v>
      </c>
      <c r="P15" s="16" t="s">
        <v>122</v>
      </c>
      <c r="Q15" s="16"/>
      <c r="R15" s="16">
        <v>121</v>
      </c>
      <c r="S15" s="16">
        <v>118</v>
      </c>
      <c r="T15" s="16">
        <v>124</v>
      </c>
      <c r="U15" s="17"/>
      <c r="V15" s="17" t="s">
        <v>111</v>
      </c>
      <c r="W15" s="17" t="s">
        <v>111</v>
      </c>
      <c r="X15" s="17">
        <v>23</v>
      </c>
      <c r="Y15" s="17">
        <v>19</v>
      </c>
      <c r="Z15" s="17">
        <v>8</v>
      </c>
      <c r="AA15" s="17"/>
      <c r="AB15" s="17">
        <v>1</v>
      </c>
      <c r="AC15" s="17">
        <v>3</v>
      </c>
      <c r="AD15" s="17"/>
      <c r="AE15" s="17"/>
      <c r="AF15" s="17"/>
      <c r="AG15" s="17"/>
      <c r="AH15" s="17">
        <v>1</v>
      </c>
      <c r="AI15" s="17">
        <v>5</v>
      </c>
      <c r="AJ15" s="17">
        <v>2</v>
      </c>
      <c r="AK15" s="17">
        <v>7</v>
      </c>
      <c r="AL15" s="17">
        <v>4</v>
      </c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>
        <v>0</v>
      </c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>
        <v>1</v>
      </c>
      <c r="CD15" s="17"/>
      <c r="CE15" s="17"/>
    </row>
    <row r="16" spans="1:83" x14ac:dyDescent="0.3">
      <c r="A16" s="16">
        <v>50285</v>
      </c>
      <c r="B16" s="16" t="s">
        <v>16</v>
      </c>
      <c r="C16" s="16" t="s">
        <v>133</v>
      </c>
      <c r="D16" s="16">
        <v>1</v>
      </c>
      <c r="E16" s="16" t="s">
        <v>116</v>
      </c>
      <c r="F16" s="16">
        <v>1</v>
      </c>
      <c r="G16" s="16">
        <v>7.1960499999999997E-2</v>
      </c>
      <c r="H16" s="16">
        <v>7.6693999999999998E-2</v>
      </c>
      <c r="I16" s="16">
        <v>7.1960499999999997E-2</v>
      </c>
      <c r="J16" s="16">
        <v>291</v>
      </c>
      <c r="K16" s="16">
        <v>0.97</v>
      </c>
      <c r="L16" s="16">
        <v>1</v>
      </c>
      <c r="M16" s="16">
        <v>1</v>
      </c>
      <c r="N16" s="16">
        <v>12.8</v>
      </c>
      <c r="O16" s="16">
        <v>2</v>
      </c>
      <c r="P16" s="16" t="s">
        <v>112</v>
      </c>
      <c r="Q16" s="16"/>
      <c r="R16" s="16">
        <v>99.5</v>
      </c>
      <c r="S16" s="16">
        <v>94</v>
      </c>
      <c r="T16" s="16">
        <v>105</v>
      </c>
      <c r="U16" s="17"/>
      <c r="V16" s="17" t="s">
        <v>134</v>
      </c>
      <c r="W16" s="17" t="s">
        <v>135</v>
      </c>
      <c r="X16" s="17">
        <v>25</v>
      </c>
      <c r="Y16" s="17">
        <v>17</v>
      </c>
      <c r="Z16" s="17">
        <v>4</v>
      </c>
      <c r="AA16" s="17"/>
      <c r="AB16" s="17">
        <v>1</v>
      </c>
      <c r="AC16" s="17">
        <v>3</v>
      </c>
      <c r="AD16" s="17"/>
      <c r="AE16" s="17"/>
      <c r="AF16" s="17"/>
      <c r="AG16" s="17"/>
      <c r="AH16" s="17">
        <v>1</v>
      </c>
      <c r="AI16" s="17">
        <v>7</v>
      </c>
      <c r="AJ16" s="17">
        <v>2</v>
      </c>
      <c r="AK16" s="17">
        <v>9</v>
      </c>
      <c r="AL16" s="17">
        <v>6</v>
      </c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>
        <v>0</v>
      </c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>
        <v>1</v>
      </c>
      <c r="CD16" s="17"/>
      <c r="CE16" s="17"/>
    </row>
    <row r="17" spans="1:83" x14ac:dyDescent="0.3">
      <c r="A17" s="16">
        <v>50287</v>
      </c>
      <c r="B17" s="16" t="s">
        <v>16</v>
      </c>
      <c r="C17" s="16" t="s">
        <v>109</v>
      </c>
      <c r="D17" s="16">
        <v>1</v>
      </c>
      <c r="E17" s="16" t="s">
        <v>116</v>
      </c>
      <c r="F17" s="16">
        <v>2</v>
      </c>
      <c r="G17" s="16">
        <v>4.8505E-2</v>
      </c>
      <c r="H17" s="16">
        <v>5.5407600000000001E-2</v>
      </c>
      <c r="I17" s="16">
        <v>4.8505E-2</v>
      </c>
      <c r="J17" s="16">
        <v>277</v>
      </c>
      <c r="K17" s="16">
        <v>0.92</v>
      </c>
      <c r="L17" s="16">
        <v>1</v>
      </c>
      <c r="M17" s="16">
        <v>1</v>
      </c>
      <c r="N17" s="16">
        <v>14.4</v>
      </c>
      <c r="O17" s="16">
        <v>1</v>
      </c>
      <c r="P17" s="16" t="s">
        <v>110</v>
      </c>
      <c r="Q17" s="16"/>
      <c r="R17" s="16">
        <v>96.5</v>
      </c>
      <c r="S17" s="16">
        <v>90</v>
      </c>
      <c r="T17" s="16">
        <v>103</v>
      </c>
      <c r="U17" s="17"/>
      <c r="V17" s="17" t="s">
        <v>132</v>
      </c>
      <c r="W17" s="17" t="s">
        <v>132</v>
      </c>
      <c r="X17" s="17">
        <v>19</v>
      </c>
      <c r="Y17" s="17">
        <v>23</v>
      </c>
      <c r="Z17" s="17">
        <v>8</v>
      </c>
      <c r="AA17" s="17"/>
      <c r="AB17" s="17">
        <v>1</v>
      </c>
      <c r="AC17" s="17">
        <v>3</v>
      </c>
      <c r="AD17" s="17"/>
      <c r="AE17" s="17"/>
      <c r="AF17" s="17"/>
      <c r="AG17" s="17"/>
      <c r="AH17" s="17">
        <v>1</v>
      </c>
      <c r="AI17" s="17">
        <v>3</v>
      </c>
      <c r="AJ17" s="17">
        <v>1</v>
      </c>
      <c r="AK17" s="17">
        <v>4</v>
      </c>
      <c r="AL17" s="17">
        <v>2</v>
      </c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>
        <v>1</v>
      </c>
      <c r="AX17" s="17" t="s">
        <v>136</v>
      </c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>
        <v>1</v>
      </c>
      <c r="CD17" s="17"/>
      <c r="CE17" s="17"/>
    </row>
    <row r="18" spans="1:83" x14ac:dyDescent="0.3">
      <c r="A18" s="16">
        <v>50290</v>
      </c>
      <c r="B18" s="16" t="s">
        <v>16</v>
      </c>
      <c r="C18" s="16" t="s">
        <v>133</v>
      </c>
      <c r="D18" s="16">
        <v>1</v>
      </c>
      <c r="E18" s="16" t="s">
        <v>116</v>
      </c>
      <c r="F18" s="16">
        <v>2</v>
      </c>
      <c r="G18" s="16">
        <v>7.2615700000000005E-2</v>
      </c>
      <c r="H18" s="16">
        <v>7.4205800000000002E-2</v>
      </c>
      <c r="I18" s="16">
        <v>7.2615700000000005E-2</v>
      </c>
      <c r="J18" s="16">
        <v>291</v>
      </c>
      <c r="K18" s="16">
        <v>0.97</v>
      </c>
      <c r="L18" s="16">
        <v>1</v>
      </c>
      <c r="M18" s="16">
        <v>1</v>
      </c>
      <c r="N18" s="16">
        <v>14</v>
      </c>
      <c r="O18" s="16">
        <v>1</v>
      </c>
      <c r="P18" s="16" t="s">
        <v>112</v>
      </c>
      <c r="Q18" s="16"/>
      <c r="R18" s="16">
        <v>108.5</v>
      </c>
      <c r="S18" s="16">
        <v>103</v>
      </c>
      <c r="T18" s="16">
        <v>114</v>
      </c>
      <c r="U18" s="17"/>
      <c r="V18" s="17" t="s">
        <v>132</v>
      </c>
      <c r="W18" s="17" t="s">
        <v>132</v>
      </c>
      <c r="X18" s="17">
        <v>26</v>
      </c>
      <c r="Y18" s="17">
        <v>17</v>
      </c>
      <c r="Z18" s="17">
        <v>6</v>
      </c>
      <c r="AA18" s="17"/>
      <c r="AB18" s="17">
        <v>1</v>
      </c>
      <c r="AC18" s="17">
        <v>3</v>
      </c>
      <c r="AD18" s="17"/>
      <c r="AE18" s="17"/>
      <c r="AF18" s="17"/>
      <c r="AG18" s="17"/>
      <c r="AH18" s="17">
        <v>1</v>
      </c>
      <c r="AI18" s="17">
        <v>5</v>
      </c>
      <c r="AJ18" s="17">
        <v>1</v>
      </c>
      <c r="AK18" s="17">
        <v>6</v>
      </c>
      <c r="AL18" s="17">
        <v>3</v>
      </c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>
        <v>0</v>
      </c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>
        <v>1</v>
      </c>
      <c r="CD18" s="17"/>
      <c r="CE18" s="17"/>
    </row>
    <row r="19" spans="1:83" x14ac:dyDescent="0.3">
      <c r="A19" s="16">
        <v>50294</v>
      </c>
      <c r="B19" s="16" t="s">
        <v>16</v>
      </c>
      <c r="C19" s="16" t="s">
        <v>133</v>
      </c>
      <c r="D19" s="16">
        <v>1</v>
      </c>
      <c r="E19" s="16" t="s">
        <v>116</v>
      </c>
      <c r="F19" s="16">
        <v>2</v>
      </c>
      <c r="G19" s="16">
        <v>6.5857200000000005E-2</v>
      </c>
      <c r="H19" s="16">
        <v>6.3894999999999993E-2</v>
      </c>
      <c r="I19" s="16">
        <v>6.5857200000000005E-2</v>
      </c>
      <c r="J19" s="16">
        <v>300</v>
      </c>
      <c r="K19" s="16">
        <v>1</v>
      </c>
      <c r="L19" s="16">
        <v>1</v>
      </c>
      <c r="M19" s="16">
        <v>2</v>
      </c>
      <c r="N19" s="16">
        <v>12.6</v>
      </c>
      <c r="O19" s="16">
        <v>1</v>
      </c>
      <c r="P19" s="16" t="s">
        <v>112</v>
      </c>
      <c r="Q19" s="16"/>
      <c r="R19" s="16">
        <v>103</v>
      </c>
      <c r="S19" s="16">
        <v>110</v>
      </c>
      <c r="T19" s="16">
        <v>96</v>
      </c>
      <c r="U19" s="17"/>
      <c r="V19" s="17" t="s">
        <v>134</v>
      </c>
      <c r="W19" s="17" t="s">
        <v>135</v>
      </c>
      <c r="X19" s="17">
        <v>9</v>
      </c>
      <c r="Y19" s="17">
        <v>9</v>
      </c>
      <c r="Z19" s="17">
        <v>3</v>
      </c>
      <c r="AA19" s="17"/>
      <c r="AB19" s="17">
        <v>1</v>
      </c>
      <c r="AC19" s="17">
        <v>3</v>
      </c>
      <c r="AD19" s="17"/>
      <c r="AE19" s="17"/>
      <c r="AF19" s="17"/>
      <c r="AG19" s="17"/>
      <c r="AH19" s="17">
        <v>1</v>
      </c>
      <c r="AI19" s="17">
        <v>5</v>
      </c>
      <c r="AJ19" s="17">
        <v>4</v>
      </c>
      <c r="AK19" s="17">
        <v>9</v>
      </c>
      <c r="AL19" s="17">
        <v>6</v>
      </c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>
        <v>0</v>
      </c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>
        <v>1</v>
      </c>
      <c r="CD19" s="17"/>
      <c r="CE19" s="17"/>
    </row>
    <row r="20" spans="1:83" x14ac:dyDescent="0.3">
      <c r="A20" s="16">
        <v>50295</v>
      </c>
      <c r="B20" s="16" t="s">
        <v>16</v>
      </c>
      <c r="C20" s="16" t="s">
        <v>133</v>
      </c>
      <c r="D20" s="16">
        <v>1</v>
      </c>
      <c r="E20" s="16" t="s">
        <v>116</v>
      </c>
      <c r="F20" s="16">
        <v>3</v>
      </c>
      <c r="G20" s="16">
        <v>7.3711700000000005E-2</v>
      </c>
      <c r="H20" s="16">
        <v>6.4034599999999997E-2</v>
      </c>
      <c r="I20" s="16">
        <v>6.1507199999999998E-2</v>
      </c>
      <c r="J20" s="16">
        <v>283</v>
      </c>
      <c r="K20" s="16">
        <v>0.94</v>
      </c>
      <c r="L20" s="16">
        <v>1</v>
      </c>
      <c r="M20" s="16">
        <v>1</v>
      </c>
      <c r="N20" s="16">
        <v>11.5</v>
      </c>
      <c r="O20" s="16">
        <v>1</v>
      </c>
      <c r="P20" s="16" t="s">
        <v>112</v>
      </c>
      <c r="Q20" s="16"/>
      <c r="R20" s="16">
        <v>135</v>
      </c>
      <c r="S20" s="16">
        <v>133</v>
      </c>
      <c r="T20" s="16">
        <v>137</v>
      </c>
      <c r="U20" s="17"/>
      <c r="V20" s="17" t="s">
        <v>134</v>
      </c>
      <c r="W20" s="17" t="s">
        <v>132</v>
      </c>
      <c r="X20" s="17">
        <v>23</v>
      </c>
      <c r="Y20" s="17">
        <v>22</v>
      </c>
      <c r="Z20" s="17">
        <v>6</v>
      </c>
      <c r="AA20" s="17"/>
      <c r="AB20" s="17">
        <v>1</v>
      </c>
      <c r="AC20" s="17">
        <v>3</v>
      </c>
      <c r="AD20" s="17"/>
      <c r="AE20" s="17"/>
      <c r="AF20" s="17"/>
      <c r="AG20" s="17"/>
      <c r="AH20" s="17">
        <v>1</v>
      </c>
      <c r="AI20" s="17">
        <v>10</v>
      </c>
      <c r="AJ20" s="17">
        <v>6</v>
      </c>
      <c r="AK20" s="17">
        <v>16</v>
      </c>
      <c r="AL20" s="17">
        <v>9</v>
      </c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>
        <v>0</v>
      </c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>
        <v>1</v>
      </c>
      <c r="CD20" s="17"/>
      <c r="CE20" s="17"/>
    </row>
    <row r="21" spans="1:83" x14ac:dyDescent="0.3">
      <c r="A21" s="16">
        <v>50301</v>
      </c>
      <c r="B21" s="16" t="s">
        <v>16</v>
      </c>
      <c r="C21" s="16" t="s">
        <v>133</v>
      </c>
      <c r="D21" s="16">
        <v>1</v>
      </c>
      <c r="E21" s="16" t="s">
        <v>116</v>
      </c>
      <c r="F21" s="16">
        <v>2</v>
      </c>
      <c r="G21" s="16">
        <v>3.9377299999999997E-2</v>
      </c>
      <c r="H21" s="16">
        <v>4.3179500000000003E-2</v>
      </c>
      <c r="I21" s="16">
        <v>3.9377299999999997E-2</v>
      </c>
      <c r="J21" s="16">
        <v>300</v>
      </c>
      <c r="K21" s="16">
        <v>1</v>
      </c>
      <c r="L21" s="16">
        <v>1</v>
      </c>
      <c r="M21" s="16">
        <v>1</v>
      </c>
      <c r="N21" s="16">
        <v>16.100000000000001</v>
      </c>
      <c r="O21" s="16">
        <v>1</v>
      </c>
      <c r="P21" s="16" t="s">
        <v>110</v>
      </c>
      <c r="Q21" s="16"/>
      <c r="R21" s="16">
        <v>97</v>
      </c>
      <c r="S21" s="16">
        <v>101</v>
      </c>
      <c r="T21" s="16">
        <v>93</v>
      </c>
      <c r="U21" s="17"/>
      <c r="V21" s="17" t="s">
        <v>134</v>
      </c>
      <c r="W21" s="17" t="s">
        <v>135</v>
      </c>
      <c r="X21" s="17">
        <v>19</v>
      </c>
      <c r="Y21" s="17">
        <v>16</v>
      </c>
      <c r="Z21" s="17">
        <v>5</v>
      </c>
      <c r="AA21" s="17"/>
      <c r="AB21" s="17">
        <v>1</v>
      </c>
      <c r="AC21" s="17">
        <v>3</v>
      </c>
      <c r="AD21" s="17"/>
      <c r="AE21" s="17"/>
      <c r="AF21" s="17"/>
      <c r="AG21" s="17"/>
      <c r="AH21" s="17">
        <v>1</v>
      </c>
      <c r="AI21" s="17">
        <v>9</v>
      </c>
      <c r="AJ21" s="17">
        <v>2</v>
      </c>
      <c r="AK21" s="17">
        <v>11</v>
      </c>
      <c r="AL21" s="17">
        <v>7</v>
      </c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>
        <v>1</v>
      </c>
      <c r="AX21" s="17" t="s">
        <v>137</v>
      </c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>
        <v>1</v>
      </c>
      <c r="CD21" s="17"/>
      <c r="CE21" s="17"/>
    </row>
    <row r="22" spans="1:83" x14ac:dyDescent="0.3">
      <c r="A22" s="16">
        <v>50314</v>
      </c>
      <c r="B22" s="16" t="s">
        <v>16</v>
      </c>
      <c r="C22" s="16" t="s">
        <v>109</v>
      </c>
      <c r="D22" s="16">
        <v>1</v>
      </c>
      <c r="E22" s="16" t="s">
        <v>116</v>
      </c>
      <c r="F22" s="16">
        <v>3</v>
      </c>
      <c r="G22" s="16">
        <v>5.5644800000000001E-2</v>
      </c>
      <c r="H22" s="16">
        <v>4.84553E-2</v>
      </c>
      <c r="I22" s="16">
        <v>5.5644800000000001E-2</v>
      </c>
      <c r="J22" s="16">
        <v>295</v>
      </c>
      <c r="K22" s="16">
        <v>0.98</v>
      </c>
      <c r="L22" s="16">
        <v>1</v>
      </c>
      <c r="M22" s="16">
        <v>2</v>
      </c>
      <c r="N22" s="16">
        <v>16.100000000000001</v>
      </c>
      <c r="O22" s="16">
        <v>1</v>
      </c>
      <c r="P22" s="16" t="s">
        <v>112</v>
      </c>
      <c r="Q22" s="16"/>
      <c r="R22" s="16">
        <v>126</v>
      </c>
      <c r="S22" s="16">
        <v>127</v>
      </c>
      <c r="T22" s="16">
        <v>125</v>
      </c>
      <c r="U22" s="17"/>
      <c r="V22" s="17" t="s">
        <v>134</v>
      </c>
      <c r="W22" s="17" t="s">
        <v>135</v>
      </c>
      <c r="X22" s="17">
        <v>16</v>
      </c>
      <c r="Y22" s="17">
        <v>17</v>
      </c>
      <c r="Z22" s="17">
        <v>6</v>
      </c>
      <c r="AA22" s="17"/>
      <c r="AB22" s="17">
        <v>1</v>
      </c>
      <c r="AC22" s="17">
        <v>3</v>
      </c>
      <c r="AD22" s="17"/>
      <c r="AE22" s="17"/>
      <c r="AF22" s="17"/>
      <c r="AG22" s="17"/>
      <c r="AH22" s="17">
        <v>1</v>
      </c>
      <c r="AI22" s="17">
        <v>9</v>
      </c>
      <c r="AJ22" s="17">
        <v>4</v>
      </c>
      <c r="AK22" s="17">
        <v>13</v>
      </c>
      <c r="AL22" s="17">
        <v>8</v>
      </c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>
        <v>0</v>
      </c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>
        <v>1</v>
      </c>
      <c r="CD22" s="17"/>
      <c r="CE22" s="17"/>
    </row>
    <row r="23" spans="1:83" x14ac:dyDescent="0.3">
      <c r="A23" s="16">
        <v>50315</v>
      </c>
      <c r="B23" s="16" t="s">
        <v>16</v>
      </c>
      <c r="C23" s="16" t="s">
        <v>138</v>
      </c>
      <c r="D23" s="16">
        <v>1</v>
      </c>
      <c r="E23" s="16" t="s">
        <v>116</v>
      </c>
      <c r="F23" s="16">
        <v>1</v>
      </c>
      <c r="G23" s="16">
        <v>7.3098700000000003E-2</v>
      </c>
      <c r="H23" s="16">
        <v>8.8655800000000007E-2</v>
      </c>
      <c r="I23" s="16">
        <v>6.3731899999999994E-2</v>
      </c>
      <c r="J23" s="16">
        <v>284</v>
      </c>
      <c r="K23" s="16">
        <v>0.95</v>
      </c>
      <c r="L23" s="16">
        <v>1</v>
      </c>
      <c r="M23" s="16">
        <v>1</v>
      </c>
      <c r="N23" s="16">
        <v>13.4</v>
      </c>
      <c r="O23" s="16">
        <v>1</v>
      </c>
      <c r="P23" s="16" t="s">
        <v>112</v>
      </c>
      <c r="Q23" s="16"/>
      <c r="R23" s="16">
        <v>118.5</v>
      </c>
      <c r="S23" s="16">
        <v>126</v>
      </c>
      <c r="T23" s="16">
        <v>111</v>
      </c>
      <c r="U23" s="17"/>
      <c r="V23" s="17" t="s">
        <v>134</v>
      </c>
      <c r="W23" s="17" t="s">
        <v>135</v>
      </c>
      <c r="X23" s="17">
        <v>18</v>
      </c>
      <c r="Y23" s="17">
        <v>14</v>
      </c>
      <c r="Z23" s="17">
        <v>8</v>
      </c>
      <c r="AA23" s="17"/>
      <c r="AB23" s="17">
        <v>1</v>
      </c>
      <c r="AC23" s="17">
        <v>3</v>
      </c>
      <c r="AD23" s="17"/>
      <c r="AE23" s="17"/>
      <c r="AF23" s="17"/>
      <c r="AG23" s="17"/>
      <c r="AH23" s="17">
        <v>1</v>
      </c>
      <c r="AI23" s="17">
        <v>8</v>
      </c>
      <c r="AJ23" s="17">
        <v>2</v>
      </c>
      <c r="AK23" s="17">
        <v>10</v>
      </c>
      <c r="AL23" s="17">
        <v>6</v>
      </c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>
        <v>0</v>
      </c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>
        <v>1</v>
      </c>
      <c r="CD23" s="17"/>
      <c r="CE23" s="17"/>
    </row>
    <row r="24" spans="1:83" x14ac:dyDescent="0.3">
      <c r="A24" s="16">
        <v>50319</v>
      </c>
      <c r="B24" s="16" t="s">
        <v>16</v>
      </c>
      <c r="C24" s="16" t="s">
        <v>133</v>
      </c>
      <c r="D24" s="16">
        <v>1</v>
      </c>
      <c r="E24" s="16" t="s">
        <v>116</v>
      </c>
      <c r="F24" s="16">
        <v>1</v>
      </c>
      <c r="G24" s="16">
        <v>6.2330099999999999E-2</v>
      </c>
      <c r="H24" s="16">
        <v>6.6870100000000002E-2</v>
      </c>
      <c r="I24" s="16">
        <v>6.2330099999999999E-2</v>
      </c>
      <c r="J24" s="16">
        <v>300</v>
      </c>
      <c r="K24" s="16">
        <v>1</v>
      </c>
      <c r="L24" s="16">
        <v>1</v>
      </c>
      <c r="M24" s="16">
        <v>1</v>
      </c>
      <c r="N24" s="16">
        <v>15</v>
      </c>
      <c r="O24" s="16">
        <v>2</v>
      </c>
      <c r="P24" s="16" t="s">
        <v>112</v>
      </c>
      <c r="Q24" s="16"/>
      <c r="R24" s="16">
        <v>126</v>
      </c>
      <c r="S24" s="16">
        <v>125</v>
      </c>
      <c r="T24" s="16">
        <v>127</v>
      </c>
      <c r="U24" s="17"/>
      <c r="V24" s="17" t="s">
        <v>134</v>
      </c>
      <c r="W24" s="17" t="s">
        <v>135</v>
      </c>
      <c r="X24" s="17">
        <v>20</v>
      </c>
      <c r="Y24" s="17">
        <v>15</v>
      </c>
      <c r="Z24" s="17">
        <v>3</v>
      </c>
      <c r="AA24" s="17"/>
      <c r="AB24" s="17">
        <v>1</v>
      </c>
      <c r="AC24" s="17">
        <v>3</v>
      </c>
      <c r="AD24" s="17"/>
      <c r="AE24" s="17"/>
      <c r="AF24" s="17"/>
      <c r="AG24" s="17"/>
      <c r="AH24" s="17">
        <v>1</v>
      </c>
      <c r="AI24" s="17"/>
      <c r="AJ24" s="17"/>
      <c r="AK24" s="17">
        <v>19</v>
      </c>
      <c r="AL24" s="17">
        <v>10</v>
      </c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>
        <v>1</v>
      </c>
      <c r="CD24" s="17"/>
      <c r="CE24" s="17"/>
    </row>
    <row r="25" spans="1:83" x14ac:dyDescent="0.3">
      <c r="A25" s="16">
        <v>50320</v>
      </c>
      <c r="B25" s="16" t="s">
        <v>16</v>
      </c>
      <c r="C25" s="16" t="s">
        <v>109</v>
      </c>
      <c r="D25" s="16">
        <v>1</v>
      </c>
      <c r="E25" s="16" t="s">
        <v>116</v>
      </c>
      <c r="F25" s="16">
        <v>3</v>
      </c>
      <c r="G25" s="16">
        <v>8.5114700000000001E-2</v>
      </c>
      <c r="H25" s="16">
        <v>8.9686399999999999E-2</v>
      </c>
      <c r="I25" s="16">
        <v>8.5114700000000001E-2</v>
      </c>
      <c r="J25" s="16">
        <v>287</v>
      </c>
      <c r="K25" s="16">
        <v>0.96</v>
      </c>
      <c r="L25" s="16">
        <v>1</v>
      </c>
      <c r="M25" s="16">
        <v>1</v>
      </c>
      <c r="N25" s="16">
        <v>18.600000000000001</v>
      </c>
      <c r="O25" s="16">
        <v>1</v>
      </c>
      <c r="P25" s="16" t="s">
        <v>112</v>
      </c>
      <c r="Q25" s="16"/>
      <c r="R25" s="16">
        <v>108</v>
      </c>
      <c r="S25" s="16">
        <v>89</v>
      </c>
      <c r="T25" s="16">
        <v>127</v>
      </c>
      <c r="U25" s="17"/>
      <c r="V25" s="17" t="s">
        <v>134</v>
      </c>
      <c r="W25" s="17" t="s">
        <v>135</v>
      </c>
      <c r="X25" s="17">
        <v>20</v>
      </c>
      <c r="Y25" s="17">
        <v>17</v>
      </c>
      <c r="Z25" s="17">
        <v>9</v>
      </c>
      <c r="AA25" s="17"/>
      <c r="AB25" s="17">
        <v>1</v>
      </c>
      <c r="AC25" s="17">
        <v>3</v>
      </c>
      <c r="AD25" s="17"/>
      <c r="AE25" s="17"/>
      <c r="AF25" s="17"/>
      <c r="AG25" s="17"/>
      <c r="AH25" s="17">
        <v>1</v>
      </c>
      <c r="AI25" s="17"/>
      <c r="AJ25" s="17"/>
      <c r="AK25" s="17">
        <v>20</v>
      </c>
      <c r="AL25" s="17">
        <v>10</v>
      </c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>
        <v>1</v>
      </c>
      <c r="AX25" s="17" t="s">
        <v>139</v>
      </c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>
        <v>1</v>
      </c>
      <c r="CD25" s="17"/>
      <c r="CE25" s="17"/>
    </row>
    <row r="26" spans="1:83" x14ac:dyDescent="0.3">
      <c r="A26" s="16">
        <v>50321</v>
      </c>
      <c r="B26" s="16" t="s">
        <v>16</v>
      </c>
      <c r="C26" s="16" t="s">
        <v>109</v>
      </c>
      <c r="D26" s="16">
        <v>1</v>
      </c>
      <c r="E26" s="16" t="s">
        <v>116</v>
      </c>
      <c r="F26" s="16">
        <v>1</v>
      </c>
      <c r="G26" s="16">
        <v>4.3201000000000003E-2</v>
      </c>
      <c r="H26" s="16">
        <v>4.5311299999999999E-2</v>
      </c>
      <c r="I26" s="16">
        <v>4.3201000000000003E-2</v>
      </c>
      <c r="J26" s="16">
        <v>300</v>
      </c>
      <c r="K26" s="16">
        <v>1</v>
      </c>
      <c r="L26" s="16">
        <v>1</v>
      </c>
      <c r="M26" s="16">
        <v>1</v>
      </c>
      <c r="N26" s="16">
        <v>18</v>
      </c>
      <c r="O26" s="16">
        <v>2</v>
      </c>
      <c r="P26" s="16" t="s">
        <v>112</v>
      </c>
      <c r="Q26" s="16"/>
      <c r="R26" s="16">
        <v>98.5</v>
      </c>
      <c r="S26" s="16">
        <v>116</v>
      </c>
      <c r="T26" s="16">
        <v>81</v>
      </c>
      <c r="U26" s="17"/>
      <c r="V26" s="17" t="s">
        <v>134</v>
      </c>
      <c r="W26" s="17" t="s">
        <v>135</v>
      </c>
      <c r="X26" s="17">
        <v>21</v>
      </c>
      <c r="Y26" s="17">
        <v>15</v>
      </c>
      <c r="Z26" s="17">
        <v>5</v>
      </c>
      <c r="AA26" s="17"/>
      <c r="AB26" s="17">
        <v>1</v>
      </c>
      <c r="AC26" s="17">
        <v>3</v>
      </c>
      <c r="AD26" s="17"/>
      <c r="AE26" s="17"/>
      <c r="AF26" s="17"/>
      <c r="AG26" s="17"/>
      <c r="AH26" s="17">
        <v>1</v>
      </c>
      <c r="AI26" s="17"/>
      <c r="AJ26" s="17"/>
      <c r="AK26" s="17">
        <v>12</v>
      </c>
      <c r="AL26" s="17">
        <v>7</v>
      </c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>
        <v>1</v>
      </c>
      <c r="AX26" s="17" t="s">
        <v>140</v>
      </c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>
        <v>1</v>
      </c>
      <c r="CD26" s="17"/>
      <c r="CE26" s="17"/>
    </row>
    <row r="27" spans="1:83" x14ac:dyDescent="0.3">
      <c r="A27" s="16">
        <v>50324</v>
      </c>
      <c r="B27" s="16" t="s">
        <v>16</v>
      </c>
      <c r="C27" s="16" t="s">
        <v>141</v>
      </c>
      <c r="D27" s="16">
        <v>1</v>
      </c>
      <c r="E27" s="16" t="s">
        <v>116</v>
      </c>
      <c r="F27" s="16">
        <v>2</v>
      </c>
      <c r="G27" s="16">
        <v>4.8786299999999998E-2</v>
      </c>
      <c r="H27" s="16">
        <v>5.6128600000000001E-2</v>
      </c>
      <c r="I27" s="16">
        <v>4.8786299999999998E-2</v>
      </c>
      <c r="J27" s="16">
        <v>282</v>
      </c>
      <c r="K27" s="16">
        <v>0.94</v>
      </c>
      <c r="L27" s="16">
        <v>1</v>
      </c>
      <c r="M27" s="16">
        <v>1</v>
      </c>
      <c r="N27" s="16">
        <v>13.8</v>
      </c>
      <c r="O27" s="16">
        <v>1</v>
      </c>
      <c r="P27" s="16" t="s">
        <v>112</v>
      </c>
      <c r="Q27" s="16"/>
      <c r="R27" s="16">
        <v>124.5</v>
      </c>
      <c r="S27" s="16">
        <v>136</v>
      </c>
      <c r="T27" s="16">
        <v>113</v>
      </c>
      <c r="U27" s="17"/>
      <c r="V27" s="17" t="s">
        <v>134</v>
      </c>
      <c r="W27" s="17" t="s">
        <v>135</v>
      </c>
      <c r="X27" s="17">
        <v>23</v>
      </c>
      <c r="Y27" s="17">
        <v>17</v>
      </c>
      <c r="Z27" s="17">
        <v>5</v>
      </c>
      <c r="AA27" s="17"/>
      <c r="AB27" s="17">
        <v>1</v>
      </c>
      <c r="AC27" s="17">
        <v>3</v>
      </c>
      <c r="AD27" s="17"/>
      <c r="AE27" s="17"/>
      <c r="AF27" s="17"/>
      <c r="AG27" s="17"/>
      <c r="AH27" s="17">
        <v>1</v>
      </c>
      <c r="AI27" s="17"/>
      <c r="AJ27" s="17"/>
      <c r="AK27" s="17">
        <v>12</v>
      </c>
      <c r="AL27" s="17">
        <v>7</v>
      </c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>
        <v>0</v>
      </c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>
        <v>1</v>
      </c>
      <c r="CD27" s="17"/>
      <c r="CE27" s="17"/>
    </row>
    <row r="28" spans="1:83" x14ac:dyDescent="0.3">
      <c r="A28" s="16">
        <v>50399</v>
      </c>
      <c r="B28" s="16" t="s">
        <v>17</v>
      </c>
      <c r="C28" s="16" t="s">
        <v>109</v>
      </c>
      <c r="D28" s="16">
        <v>1</v>
      </c>
      <c r="E28" s="16" t="s">
        <v>116</v>
      </c>
      <c r="F28" s="16">
        <v>1</v>
      </c>
      <c r="G28" s="16">
        <v>7.58963E-2</v>
      </c>
      <c r="H28" s="16">
        <v>8.3585199999999998E-2</v>
      </c>
      <c r="I28" s="16">
        <v>7.58963E-2</v>
      </c>
      <c r="J28" s="16">
        <v>277</v>
      </c>
      <c r="K28" s="16">
        <v>0.92</v>
      </c>
      <c r="L28" s="16">
        <v>1</v>
      </c>
      <c r="M28" s="16">
        <v>2</v>
      </c>
      <c r="N28" s="16">
        <v>17.399999999999999</v>
      </c>
      <c r="O28" s="16">
        <v>1</v>
      </c>
      <c r="P28" s="16" t="s">
        <v>112</v>
      </c>
      <c r="Q28" s="16"/>
      <c r="R28" s="16">
        <v>104.5</v>
      </c>
      <c r="S28" s="16">
        <v>129</v>
      </c>
      <c r="T28" s="16">
        <v>80</v>
      </c>
      <c r="U28" s="17"/>
      <c r="V28" s="17" t="s">
        <v>142</v>
      </c>
      <c r="W28" s="17" t="s">
        <v>143</v>
      </c>
      <c r="X28" s="17">
        <v>16</v>
      </c>
      <c r="Y28" s="17">
        <v>15</v>
      </c>
      <c r="Z28" s="17">
        <v>2</v>
      </c>
      <c r="AA28" s="17"/>
      <c r="AB28" s="17">
        <v>1</v>
      </c>
      <c r="AC28" s="17">
        <v>4</v>
      </c>
      <c r="AD28" s="17"/>
      <c r="AE28" s="17"/>
      <c r="AF28" s="17"/>
      <c r="AG28" s="17"/>
      <c r="AH28" s="17">
        <v>1</v>
      </c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>
        <v>1</v>
      </c>
      <c r="AX28" s="17" t="s">
        <v>144</v>
      </c>
      <c r="AY28" s="17">
        <v>0</v>
      </c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>
        <v>1</v>
      </c>
      <c r="CD28" s="17"/>
      <c r="CE28" s="17"/>
    </row>
    <row r="29" spans="1:83" x14ac:dyDescent="0.3">
      <c r="A29" s="16">
        <v>50475</v>
      </c>
      <c r="B29" s="16" t="s">
        <v>18</v>
      </c>
      <c r="C29" s="16" t="s">
        <v>109</v>
      </c>
      <c r="D29" s="16">
        <v>1</v>
      </c>
      <c r="E29" s="16" t="s">
        <v>145</v>
      </c>
      <c r="F29" s="16">
        <v>1</v>
      </c>
      <c r="G29" s="16">
        <v>7.9240599999999994E-2</v>
      </c>
      <c r="H29" s="16">
        <v>5.2520999999999998E-2</v>
      </c>
      <c r="I29" s="16">
        <v>6.1632899999999997E-2</v>
      </c>
      <c r="J29" s="16">
        <v>221</v>
      </c>
      <c r="K29" s="16">
        <v>0.92</v>
      </c>
      <c r="L29" s="16">
        <v>1</v>
      </c>
      <c r="M29" s="16">
        <v>1</v>
      </c>
      <c r="N29" s="16">
        <v>21.648199999999999</v>
      </c>
      <c r="O29" s="16">
        <v>1</v>
      </c>
      <c r="P29" s="16"/>
      <c r="Q29" s="16">
        <v>100</v>
      </c>
      <c r="R29" s="16">
        <v>117</v>
      </c>
      <c r="S29" s="16">
        <v>118</v>
      </c>
      <c r="T29" s="16">
        <v>111</v>
      </c>
      <c r="U29" s="17" t="s">
        <v>111</v>
      </c>
      <c r="V29" s="17" t="s">
        <v>111</v>
      </c>
      <c r="W29" s="17" t="s">
        <v>111</v>
      </c>
      <c r="X29" s="17"/>
      <c r="Y29" s="17"/>
      <c r="Z29" s="17"/>
      <c r="AA29" s="17"/>
      <c r="AB29" s="17"/>
      <c r="AC29" s="17">
        <v>4</v>
      </c>
      <c r="AD29" s="17">
        <v>12</v>
      </c>
      <c r="AE29" s="17">
        <v>4</v>
      </c>
      <c r="AF29" s="17">
        <v>8</v>
      </c>
      <c r="AG29" s="17">
        <v>0</v>
      </c>
      <c r="AH29" s="17"/>
      <c r="AI29" s="17"/>
      <c r="AJ29" s="17"/>
      <c r="AK29" s="17"/>
      <c r="AL29" s="17"/>
      <c r="AM29" s="17"/>
      <c r="AN29" s="17">
        <v>147</v>
      </c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>
        <v>1</v>
      </c>
      <c r="CD29" s="17"/>
      <c r="CE29" s="17"/>
    </row>
    <row r="30" spans="1:83" x14ac:dyDescent="0.3">
      <c r="A30" s="16">
        <v>50476</v>
      </c>
      <c r="B30" s="16" t="s">
        <v>18</v>
      </c>
      <c r="C30" s="16" t="s">
        <v>138</v>
      </c>
      <c r="D30" s="16">
        <v>1</v>
      </c>
      <c r="E30" s="16" t="s">
        <v>146</v>
      </c>
      <c r="F30" s="16">
        <v>1</v>
      </c>
      <c r="G30" s="16">
        <v>6.43653E-2</v>
      </c>
      <c r="H30" s="16">
        <v>6.5341700000000003E-2</v>
      </c>
      <c r="I30" s="16">
        <v>6.43653E-2</v>
      </c>
      <c r="J30" s="16">
        <v>234</v>
      </c>
      <c r="K30" s="16">
        <v>0.97</v>
      </c>
      <c r="L30" s="16">
        <v>1</v>
      </c>
      <c r="M30" s="16">
        <v>1</v>
      </c>
      <c r="N30" s="16">
        <v>20.169699999999999</v>
      </c>
      <c r="O30" s="16">
        <v>1</v>
      </c>
      <c r="P30" s="16"/>
      <c r="Q30" s="16">
        <v>80</v>
      </c>
      <c r="R30" s="16">
        <v>108</v>
      </c>
      <c r="S30" s="16">
        <v>109</v>
      </c>
      <c r="T30" s="16">
        <v>103</v>
      </c>
      <c r="U30" s="17" t="s">
        <v>111</v>
      </c>
      <c r="V30" s="17" t="s">
        <v>111</v>
      </c>
      <c r="W30" s="17" t="s">
        <v>111</v>
      </c>
      <c r="X30" s="17"/>
      <c r="Y30" s="17"/>
      <c r="Z30" s="17"/>
      <c r="AA30" s="17"/>
      <c r="AB30" s="17"/>
      <c r="AC30" s="17">
        <v>4</v>
      </c>
      <c r="AD30" s="17">
        <v>8</v>
      </c>
      <c r="AE30" s="17">
        <v>3</v>
      </c>
      <c r="AF30" s="17">
        <v>5</v>
      </c>
      <c r="AG30" s="17">
        <v>0</v>
      </c>
      <c r="AH30" s="17"/>
      <c r="AI30" s="17"/>
      <c r="AJ30" s="17"/>
      <c r="AK30" s="17"/>
      <c r="AL30" s="17"/>
      <c r="AM30" s="17"/>
      <c r="AN30" s="17">
        <v>6</v>
      </c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>
        <v>1</v>
      </c>
      <c r="CD30" s="17"/>
      <c r="CE30" s="17"/>
    </row>
    <row r="31" spans="1:83" x14ac:dyDescent="0.3">
      <c r="A31" s="16">
        <v>50482</v>
      </c>
      <c r="B31" s="16" t="s">
        <v>18</v>
      </c>
      <c r="C31" s="16" t="s">
        <v>138</v>
      </c>
      <c r="D31" s="16">
        <v>1</v>
      </c>
      <c r="E31" s="16" t="s">
        <v>146</v>
      </c>
      <c r="F31" s="16">
        <v>2</v>
      </c>
      <c r="G31" s="16">
        <v>7.4498700000000001E-2</v>
      </c>
      <c r="H31" s="16">
        <v>8.3681599999999995E-2</v>
      </c>
      <c r="I31" s="16">
        <v>7.4498700000000001E-2</v>
      </c>
      <c r="J31" s="16">
        <v>226</v>
      </c>
      <c r="K31" s="16">
        <v>0.94</v>
      </c>
      <c r="L31" s="16">
        <v>1</v>
      </c>
      <c r="M31" s="16">
        <v>1</v>
      </c>
      <c r="N31" s="16">
        <v>27.4114</v>
      </c>
      <c r="O31" s="16">
        <v>1</v>
      </c>
      <c r="P31" s="16"/>
      <c r="Q31" s="16">
        <v>53.33</v>
      </c>
      <c r="R31" s="16">
        <v>94</v>
      </c>
      <c r="S31" s="16">
        <v>94</v>
      </c>
      <c r="T31" s="16">
        <v>92</v>
      </c>
      <c r="U31" s="17" t="s">
        <v>111</v>
      </c>
      <c r="V31" s="17" t="s">
        <v>111</v>
      </c>
      <c r="W31" s="17" t="s">
        <v>111</v>
      </c>
      <c r="X31" s="17"/>
      <c r="Y31" s="17"/>
      <c r="Z31" s="17"/>
      <c r="AA31" s="17"/>
      <c r="AB31" s="17"/>
      <c r="AC31" s="17">
        <v>4</v>
      </c>
      <c r="AD31" s="17">
        <v>9</v>
      </c>
      <c r="AE31" s="17">
        <v>4</v>
      </c>
      <c r="AF31" s="17">
        <v>5</v>
      </c>
      <c r="AG31" s="17">
        <v>0</v>
      </c>
      <c r="AH31" s="17"/>
      <c r="AI31" s="17"/>
      <c r="AJ31" s="17"/>
      <c r="AK31" s="17"/>
      <c r="AL31" s="17"/>
      <c r="AM31" s="17"/>
      <c r="AN31" s="17">
        <v>26</v>
      </c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>
        <v>1</v>
      </c>
      <c r="CD31" s="17"/>
      <c r="CE31" s="17"/>
    </row>
    <row r="32" spans="1:83" x14ac:dyDescent="0.3">
      <c r="A32" s="16">
        <v>50484</v>
      </c>
      <c r="B32" s="16" t="s">
        <v>18</v>
      </c>
      <c r="C32" s="16" t="s">
        <v>109</v>
      </c>
      <c r="D32" s="16">
        <v>1</v>
      </c>
      <c r="E32" s="16" t="s">
        <v>145</v>
      </c>
      <c r="F32" s="16">
        <v>1</v>
      </c>
      <c r="G32" s="16">
        <v>2.6113600000000001E-2</v>
      </c>
      <c r="H32" s="16">
        <v>2.9419500000000001E-2</v>
      </c>
      <c r="I32" s="16">
        <v>2.6113600000000001E-2</v>
      </c>
      <c r="J32" s="16">
        <v>240</v>
      </c>
      <c r="K32" s="16">
        <v>1</v>
      </c>
      <c r="L32" s="16">
        <v>1</v>
      </c>
      <c r="M32" s="16">
        <v>1</v>
      </c>
      <c r="N32" s="16">
        <v>19.7043</v>
      </c>
      <c r="O32" s="16">
        <v>1</v>
      </c>
      <c r="P32" s="16"/>
      <c r="Q32" s="16">
        <v>73.33</v>
      </c>
      <c r="R32" s="16">
        <v>102</v>
      </c>
      <c r="S32" s="16">
        <v>95</v>
      </c>
      <c r="T32" s="16">
        <v>109</v>
      </c>
      <c r="U32" s="17" t="s">
        <v>111</v>
      </c>
      <c r="V32" s="17" t="s">
        <v>111</v>
      </c>
      <c r="W32" s="17" t="s">
        <v>111</v>
      </c>
      <c r="X32" s="17"/>
      <c r="Y32" s="17"/>
      <c r="Z32" s="17"/>
      <c r="AA32" s="17"/>
      <c r="AB32" s="17"/>
      <c r="AC32" s="17">
        <v>3</v>
      </c>
      <c r="AD32" s="17">
        <v>21</v>
      </c>
      <c r="AE32" s="17">
        <v>7</v>
      </c>
      <c r="AF32" s="17">
        <v>14</v>
      </c>
      <c r="AG32" s="17">
        <v>8</v>
      </c>
      <c r="AH32" s="17"/>
      <c r="AI32" s="17">
        <v>19</v>
      </c>
      <c r="AJ32" s="17">
        <v>8</v>
      </c>
      <c r="AK32" s="17">
        <v>27</v>
      </c>
      <c r="AL32" s="17">
        <v>10</v>
      </c>
      <c r="AM32" s="17"/>
      <c r="AN32" s="17">
        <v>76</v>
      </c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>
        <v>1</v>
      </c>
      <c r="CD32" s="17"/>
      <c r="CE32" s="17"/>
    </row>
    <row r="33" spans="1:85" x14ac:dyDescent="0.3">
      <c r="A33" s="16">
        <v>50485</v>
      </c>
      <c r="B33" s="16" t="s">
        <v>18</v>
      </c>
      <c r="C33" s="16" t="s">
        <v>109</v>
      </c>
      <c r="D33" s="16">
        <v>1</v>
      </c>
      <c r="E33" s="16" t="s">
        <v>145</v>
      </c>
      <c r="F33" s="16">
        <v>1</v>
      </c>
      <c r="G33" s="16">
        <v>5.0135100000000002E-2</v>
      </c>
      <c r="H33" s="16">
        <v>5.7229500000000003E-2</v>
      </c>
      <c r="I33" s="16">
        <v>5.0135100000000002E-2</v>
      </c>
      <c r="J33" s="16">
        <v>240</v>
      </c>
      <c r="K33" s="16">
        <v>1</v>
      </c>
      <c r="L33" s="16">
        <v>1</v>
      </c>
      <c r="M33" s="16">
        <v>1</v>
      </c>
      <c r="N33" s="16">
        <v>23.594799999999999</v>
      </c>
      <c r="O33" s="16">
        <v>1</v>
      </c>
      <c r="P33" s="16"/>
      <c r="Q33" s="16">
        <v>100</v>
      </c>
      <c r="R33" s="16">
        <v>132</v>
      </c>
      <c r="S33" s="16">
        <v>122</v>
      </c>
      <c r="T33" s="16">
        <v>133</v>
      </c>
      <c r="U33" s="17" t="s">
        <v>111</v>
      </c>
      <c r="V33" s="17" t="s">
        <v>111</v>
      </c>
      <c r="W33" s="17" t="s">
        <v>111</v>
      </c>
      <c r="X33" s="17"/>
      <c r="Y33" s="17"/>
      <c r="Z33" s="17"/>
      <c r="AA33" s="17"/>
      <c r="AB33" s="17"/>
      <c r="AC33" s="17">
        <v>4</v>
      </c>
      <c r="AD33" s="17">
        <v>6</v>
      </c>
      <c r="AE33" s="17">
        <v>2</v>
      </c>
      <c r="AF33" s="17">
        <v>4</v>
      </c>
      <c r="AG33" s="17">
        <v>0</v>
      </c>
      <c r="AH33" s="17"/>
      <c r="AI33" s="17"/>
      <c r="AJ33" s="17"/>
      <c r="AK33" s="17"/>
      <c r="AL33" s="17"/>
      <c r="AM33" s="17"/>
      <c r="AN33" s="17">
        <v>29</v>
      </c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>
        <v>1</v>
      </c>
      <c r="CD33" s="17"/>
      <c r="CE33" s="17"/>
    </row>
    <row r="34" spans="1:85" x14ac:dyDescent="0.3">
      <c r="A34" s="16">
        <v>50493</v>
      </c>
      <c r="B34" s="16" t="s">
        <v>18</v>
      </c>
      <c r="C34" s="16" t="s">
        <v>109</v>
      </c>
      <c r="D34" s="16">
        <v>1</v>
      </c>
      <c r="E34" s="16" t="s">
        <v>145</v>
      </c>
      <c r="F34" s="16">
        <v>1</v>
      </c>
      <c r="G34" s="16">
        <v>8.0434699999999998E-2</v>
      </c>
      <c r="H34" s="16">
        <v>7.4748999999999996E-2</v>
      </c>
      <c r="I34" s="16">
        <v>8.0434699999999998E-2</v>
      </c>
      <c r="J34" s="16">
        <v>225</v>
      </c>
      <c r="K34" s="16">
        <v>0.94</v>
      </c>
      <c r="L34" s="16">
        <v>1</v>
      </c>
      <c r="M34" s="16">
        <v>1</v>
      </c>
      <c r="N34" s="16">
        <v>35.709800000000001</v>
      </c>
      <c r="O34" s="16">
        <v>1</v>
      </c>
      <c r="P34" s="16"/>
      <c r="Q34" s="16">
        <v>-73.33</v>
      </c>
      <c r="R34" s="16">
        <v>102</v>
      </c>
      <c r="S34" s="16">
        <v>98</v>
      </c>
      <c r="T34" s="16">
        <v>106</v>
      </c>
      <c r="U34" s="17" t="s">
        <v>111</v>
      </c>
      <c r="V34" s="17" t="s">
        <v>111</v>
      </c>
      <c r="W34" s="17" t="s">
        <v>111</v>
      </c>
      <c r="X34" s="17"/>
      <c r="Y34" s="17"/>
      <c r="Z34" s="17"/>
      <c r="AA34" s="17"/>
      <c r="AB34" s="17"/>
      <c r="AC34" s="17">
        <v>4</v>
      </c>
      <c r="AD34" s="17">
        <v>12</v>
      </c>
      <c r="AE34" s="17">
        <v>4</v>
      </c>
      <c r="AF34" s="17">
        <v>8</v>
      </c>
      <c r="AG34" s="17">
        <v>2</v>
      </c>
      <c r="AH34" s="17"/>
      <c r="AI34" s="17"/>
      <c r="AJ34" s="17"/>
      <c r="AK34" s="17"/>
      <c r="AL34" s="17"/>
      <c r="AM34" s="17"/>
      <c r="AN34" s="17">
        <v>144</v>
      </c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>
        <v>1</v>
      </c>
      <c r="CD34" s="17"/>
      <c r="CE34" s="17"/>
    </row>
    <row r="35" spans="1:85" x14ac:dyDescent="0.3">
      <c r="A35" s="16">
        <v>50495</v>
      </c>
      <c r="B35" s="16" t="s">
        <v>18</v>
      </c>
      <c r="C35" s="16" t="s">
        <v>109</v>
      </c>
      <c r="D35" s="16">
        <v>1</v>
      </c>
      <c r="E35" s="16" t="s">
        <v>109</v>
      </c>
      <c r="F35" s="16">
        <v>1</v>
      </c>
      <c r="G35" s="16">
        <v>5.0518800000000003E-2</v>
      </c>
      <c r="H35" s="16">
        <v>5.6509900000000002E-2</v>
      </c>
      <c r="I35" s="16">
        <v>5.0518800000000003E-2</v>
      </c>
      <c r="J35" s="16">
        <v>237</v>
      </c>
      <c r="K35" s="16">
        <v>0.99</v>
      </c>
      <c r="L35" s="16">
        <v>1</v>
      </c>
      <c r="M35" s="16">
        <v>1</v>
      </c>
      <c r="N35" s="16">
        <v>22.559899999999999</v>
      </c>
      <c r="O35" s="16">
        <v>1</v>
      </c>
      <c r="P35" s="16"/>
      <c r="Q35" s="16">
        <v>-86.67</v>
      </c>
      <c r="R35" s="16">
        <v>88</v>
      </c>
      <c r="S35" s="16">
        <v>86</v>
      </c>
      <c r="T35" s="16">
        <v>96</v>
      </c>
      <c r="U35" s="17" t="s">
        <v>111</v>
      </c>
      <c r="V35" s="17" t="s">
        <v>111</v>
      </c>
      <c r="W35" s="17" t="s">
        <v>111</v>
      </c>
      <c r="X35" s="17"/>
      <c r="Y35" s="17"/>
      <c r="Z35" s="17"/>
      <c r="AA35" s="17"/>
      <c r="AB35" s="17"/>
      <c r="AC35" s="17">
        <v>4</v>
      </c>
      <c r="AD35" s="17">
        <v>17</v>
      </c>
      <c r="AE35" s="17">
        <v>6</v>
      </c>
      <c r="AF35" s="17">
        <v>11</v>
      </c>
      <c r="AG35" s="17">
        <v>1</v>
      </c>
      <c r="AH35" s="17"/>
      <c r="AI35" s="17"/>
      <c r="AJ35" s="17"/>
      <c r="AK35" s="17"/>
      <c r="AL35" s="17"/>
      <c r="AM35" s="17"/>
      <c r="AN35" s="17">
        <v>85</v>
      </c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>
        <v>1</v>
      </c>
      <c r="CD35" s="17"/>
      <c r="CE35" s="17"/>
    </row>
    <row r="36" spans="1:85" x14ac:dyDescent="0.3">
      <c r="A36" s="16">
        <v>50498</v>
      </c>
      <c r="B36" s="16" t="s">
        <v>18</v>
      </c>
      <c r="C36" s="16" t="s">
        <v>109</v>
      </c>
      <c r="D36" s="16">
        <v>1</v>
      </c>
      <c r="E36" s="16" t="s">
        <v>109</v>
      </c>
      <c r="F36" s="16">
        <v>1</v>
      </c>
      <c r="G36" s="16">
        <v>6.4844399999999996E-2</v>
      </c>
      <c r="H36" s="16">
        <v>5.5539100000000001E-2</v>
      </c>
      <c r="I36" s="16">
        <v>6.4844399999999996E-2</v>
      </c>
      <c r="J36" s="16">
        <v>237</v>
      </c>
      <c r="K36" s="16">
        <v>0.99</v>
      </c>
      <c r="L36" s="16">
        <v>1</v>
      </c>
      <c r="M36" s="16">
        <v>1</v>
      </c>
      <c r="N36" s="16">
        <v>21.130700000000001</v>
      </c>
      <c r="O36" s="16">
        <v>1</v>
      </c>
      <c r="P36" s="16"/>
      <c r="Q36" s="16">
        <v>100</v>
      </c>
      <c r="R36" s="16">
        <v>99</v>
      </c>
      <c r="S36" s="16">
        <v>118</v>
      </c>
      <c r="T36" s="16">
        <v>87</v>
      </c>
      <c r="U36" s="17" t="s">
        <v>111</v>
      </c>
      <c r="V36" s="17" t="s">
        <v>111</v>
      </c>
      <c r="W36" s="17" t="s">
        <v>111</v>
      </c>
      <c r="X36" s="17"/>
      <c r="Y36" s="17"/>
      <c r="Z36" s="17"/>
      <c r="AA36" s="17"/>
      <c r="AB36" s="17"/>
      <c r="AC36" s="17">
        <v>4</v>
      </c>
      <c r="AD36" s="17">
        <v>14</v>
      </c>
      <c r="AE36" s="17">
        <v>5</v>
      </c>
      <c r="AF36" s="17">
        <v>9</v>
      </c>
      <c r="AG36" s="17">
        <v>1</v>
      </c>
      <c r="AH36" s="17"/>
      <c r="AI36" s="17"/>
      <c r="AJ36" s="17"/>
      <c r="AK36" s="17"/>
      <c r="AL36" s="17"/>
      <c r="AM36" s="17"/>
      <c r="AN36" s="17">
        <v>92</v>
      </c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>
        <v>1</v>
      </c>
      <c r="CD36" s="17"/>
      <c r="CE36" s="17"/>
    </row>
    <row r="37" spans="1:85" x14ac:dyDescent="0.3">
      <c r="A37" s="16">
        <v>50499</v>
      </c>
      <c r="B37" s="16" t="s">
        <v>18</v>
      </c>
      <c r="C37" s="16" t="s">
        <v>109</v>
      </c>
      <c r="D37" s="16">
        <v>1</v>
      </c>
      <c r="E37" s="16" t="s">
        <v>109</v>
      </c>
      <c r="F37" s="16">
        <v>1</v>
      </c>
      <c r="G37" s="16">
        <v>5.8048500000000003E-2</v>
      </c>
      <c r="H37" s="16">
        <v>5.6876500000000003E-2</v>
      </c>
      <c r="I37" s="16">
        <v>5.8048500000000003E-2</v>
      </c>
      <c r="J37" s="16">
        <v>231</v>
      </c>
      <c r="K37" s="16">
        <v>0.96</v>
      </c>
      <c r="L37" s="16">
        <v>1</v>
      </c>
      <c r="M37" s="16">
        <v>1</v>
      </c>
      <c r="N37" s="16">
        <v>25.4346</v>
      </c>
      <c r="O37" s="16">
        <v>1</v>
      </c>
      <c r="P37" s="16"/>
      <c r="Q37" s="16">
        <v>93.33</v>
      </c>
      <c r="R37" s="16">
        <v>113</v>
      </c>
      <c r="S37" s="16">
        <v>121</v>
      </c>
      <c r="T37" s="16">
        <v>104</v>
      </c>
      <c r="U37" s="17" t="s">
        <v>111</v>
      </c>
      <c r="V37" s="17" t="s">
        <v>111</v>
      </c>
      <c r="W37" s="17" t="s">
        <v>111</v>
      </c>
      <c r="X37" s="17"/>
      <c r="Y37" s="17"/>
      <c r="Z37" s="17"/>
      <c r="AA37" s="17"/>
      <c r="AB37" s="17"/>
      <c r="AC37" s="17">
        <v>4</v>
      </c>
      <c r="AD37" s="17">
        <v>9</v>
      </c>
      <c r="AE37" s="17">
        <v>3</v>
      </c>
      <c r="AF37" s="17">
        <v>6</v>
      </c>
      <c r="AG37" s="17">
        <v>2</v>
      </c>
      <c r="AH37" s="17"/>
      <c r="AI37" s="17"/>
      <c r="AJ37" s="17"/>
      <c r="AK37" s="17"/>
      <c r="AL37" s="17"/>
      <c r="AM37" s="17"/>
      <c r="AN37" s="17">
        <v>87</v>
      </c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>
        <v>1</v>
      </c>
      <c r="CD37" s="17"/>
      <c r="CE37" s="17"/>
    </row>
    <row r="38" spans="1:85" x14ac:dyDescent="0.3">
      <c r="A38" s="16">
        <v>50500</v>
      </c>
      <c r="B38" s="16" t="s">
        <v>18</v>
      </c>
      <c r="C38" s="16" t="s">
        <v>109</v>
      </c>
      <c r="D38" s="16">
        <v>1</v>
      </c>
      <c r="E38" s="16" t="s">
        <v>145</v>
      </c>
      <c r="F38" s="16">
        <v>1</v>
      </c>
      <c r="G38" s="16">
        <v>2.8792499999999999E-2</v>
      </c>
      <c r="H38" s="16">
        <v>3.0364800000000001E-2</v>
      </c>
      <c r="I38" s="16">
        <v>2.8792499999999999E-2</v>
      </c>
      <c r="J38" s="16">
        <v>240</v>
      </c>
      <c r="K38" s="16">
        <v>1</v>
      </c>
      <c r="L38" s="16">
        <v>1</v>
      </c>
      <c r="M38" s="16">
        <v>1</v>
      </c>
      <c r="N38" s="16">
        <v>17.237500000000001</v>
      </c>
      <c r="O38" s="16">
        <v>1</v>
      </c>
      <c r="P38" s="16"/>
      <c r="Q38" s="16">
        <v>100</v>
      </c>
      <c r="R38" s="16">
        <v>118</v>
      </c>
      <c r="S38" s="16">
        <v>113</v>
      </c>
      <c r="T38" s="16">
        <v>119</v>
      </c>
      <c r="U38" s="17" t="s">
        <v>111</v>
      </c>
      <c r="V38" s="17" t="s">
        <v>111</v>
      </c>
      <c r="W38" s="17" t="s">
        <v>111</v>
      </c>
      <c r="X38" s="17"/>
      <c r="Y38" s="17"/>
      <c r="Z38" s="17"/>
      <c r="AA38" s="17"/>
      <c r="AB38" s="17"/>
      <c r="AC38" s="17">
        <v>3</v>
      </c>
      <c r="AD38" s="17">
        <v>12</v>
      </c>
      <c r="AE38" s="17">
        <v>5</v>
      </c>
      <c r="AF38" s="17">
        <v>7</v>
      </c>
      <c r="AG38" s="17">
        <v>0</v>
      </c>
      <c r="AH38" s="17"/>
      <c r="AI38" s="17">
        <v>9</v>
      </c>
      <c r="AJ38" s="17">
        <v>1</v>
      </c>
      <c r="AK38" s="17">
        <v>10</v>
      </c>
      <c r="AL38" s="17">
        <v>6</v>
      </c>
      <c r="AM38" s="17"/>
      <c r="AN38" s="17">
        <v>88</v>
      </c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>
        <v>1</v>
      </c>
      <c r="CD38" s="17"/>
      <c r="CE38" s="17"/>
    </row>
    <row r="39" spans="1:85" x14ac:dyDescent="0.3">
      <c r="A39" s="16">
        <v>50505</v>
      </c>
      <c r="B39" s="16" t="s">
        <v>18</v>
      </c>
      <c r="C39" s="16" t="s">
        <v>138</v>
      </c>
      <c r="D39" s="16">
        <v>1</v>
      </c>
      <c r="E39" s="16" t="s">
        <v>147</v>
      </c>
      <c r="F39" s="16">
        <v>1</v>
      </c>
      <c r="G39" s="16">
        <v>2.0042600000000001E-2</v>
      </c>
      <c r="H39" s="16">
        <v>1.8032599999999999E-2</v>
      </c>
      <c r="I39" s="16">
        <v>2.0042600000000001E-2</v>
      </c>
      <c r="J39" s="16">
        <v>240</v>
      </c>
      <c r="K39" s="16">
        <v>1</v>
      </c>
      <c r="L39" s="16">
        <v>1</v>
      </c>
      <c r="M39" s="16">
        <v>1</v>
      </c>
      <c r="N39" s="16">
        <v>33.1828</v>
      </c>
      <c r="O39" s="16">
        <v>1</v>
      </c>
      <c r="P39" s="16"/>
      <c r="Q39" s="16">
        <v>60</v>
      </c>
      <c r="R39" s="16">
        <v>95</v>
      </c>
      <c r="S39" s="16">
        <v>86</v>
      </c>
      <c r="T39" s="16">
        <v>106</v>
      </c>
      <c r="U39" s="17" t="s">
        <v>111</v>
      </c>
      <c r="V39" s="17" t="s">
        <v>111</v>
      </c>
      <c r="W39" s="17" t="s">
        <v>111</v>
      </c>
      <c r="X39" s="17"/>
      <c r="Y39" s="17"/>
      <c r="Z39" s="17"/>
      <c r="AA39" s="17"/>
      <c r="AB39" s="17"/>
      <c r="AC39" s="17">
        <v>4</v>
      </c>
      <c r="AD39" s="17">
        <v>14</v>
      </c>
      <c r="AE39" s="17">
        <v>5</v>
      </c>
      <c r="AF39" s="17">
        <v>9</v>
      </c>
      <c r="AG39" s="17">
        <v>0</v>
      </c>
      <c r="AH39" s="17"/>
      <c r="AI39" s="17"/>
      <c r="AJ39" s="17"/>
      <c r="AK39" s="17"/>
      <c r="AL39" s="17"/>
      <c r="AM39" s="17"/>
      <c r="AN39" s="17">
        <v>118</v>
      </c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>
        <v>1</v>
      </c>
      <c r="CD39" s="17"/>
      <c r="CE39" s="17"/>
    </row>
    <row r="40" spans="1:85" x14ac:dyDescent="0.3">
      <c r="A40" s="16">
        <v>50513</v>
      </c>
      <c r="B40" s="16" t="s">
        <v>18</v>
      </c>
      <c r="C40" s="16" t="s">
        <v>148</v>
      </c>
      <c r="D40" s="16">
        <v>1</v>
      </c>
      <c r="E40" s="16" t="s">
        <v>149</v>
      </c>
      <c r="F40" s="16">
        <v>1</v>
      </c>
      <c r="G40" s="16">
        <v>8.6966100000000005E-2</v>
      </c>
      <c r="H40" s="16">
        <v>9.1029399999999996E-2</v>
      </c>
      <c r="I40" s="16">
        <v>8.6966100000000005E-2</v>
      </c>
      <c r="J40" s="16">
        <v>236</v>
      </c>
      <c r="K40" s="16">
        <v>0.98</v>
      </c>
      <c r="L40" s="16">
        <v>1</v>
      </c>
      <c r="M40" s="16">
        <v>1</v>
      </c>
      <c r="N40" s="16">
        <v>18.466799999999999</v>
      </c>
      <c r="O40" s="16">
        <v>1</v>
      </c>
      <c r="P40" s="16"/>
      <c r="Q40" s="16">
        <v>-93.33</v>
      </c>
      <c r="R40" s="16">
        <v>102</v>
      </c>
      <c r="S40" s="16">
        <v>97</v>
      </c>
      <c r="T40" s="16">
        <v>107</v>
      </c>
      <c r="U40" s="17" t="s">
        <v>111</v>
      </c>
      <c r="V40" s="17" t="s">
        <v>111</v>
      </c>
      <c r="W40" s="17" t="s">
        <v>111</v>
      </c>
      <c r="X40" s="17"/>
      <c r="Y40" s="17"/>
      <c r="Z40" s="17"/>
      <c r="AA40" s="17"/>
      <c r="AB40" s="17"/>
      <c r="AC40" s="17">
        <v>3</v>
      </c>
      <c r="AD40" s="17">
        <v>18</v>
      </c>
      <c r="AE40" s="17">
        <v>5</v>
      </c>
      <c r="AF40" s="17">
        <v>13</v>
      </c>
      <c r="AG40" s="17">
        <v>0</v>
      </c>
      <c r="AH40" s="17"/>
      <c r="AI40" s="17">
        <v>19</v>
      </c>
      <c r="AJ40" s="17">
        <v>0</v>
      </c>
      <c r="AK40" s="17">
        <v>19</v>
      </c>
      <c r="AL40" s="17">
        <v>10</v>
      </c>
      <c r="AM40" s="17"/>
      <c r="AN40" s="17">
        <v>57</v>
      </c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>
        <v>1</v>
      </c>
      <c r="CD40" s="17"/>
      <c r="CE40" s="17"/>
    </row>
    <row r="41" spans="1:85" x14ac:dyDescent="0.3">
      <c r="A41" s="16">
        <v>50515</v>
      </c>
      <c r="B41" s="16" t="s">
        <v>18</v>
      </c>
      <c r="C41" s="16" t="s">
        <v>138</v>
      </c>
      <c r="D41" s="16">
        <v>1</v>
      </c>
      <c r="E41" s="16" t="s">
        <v>116</v>
      </c>
      <c r="F41" s="16">
        <v>1</v>
      </c>
      <c r="G41" s="16">
        <v>8.6901699999999998E-2</v>
      </c>
      <c r="H41" s="16">
        <v>6.9954799999999998E-2</v>
      </c>
      <c r="I41" s="16">
        <v>8.6901699999999998E-2</v>
      </c>
      <c r="J41" s="16">
        <v>216</v>
      </c>
      <c r="K41" s="16">
        <v>0.9</v>
      </c>
      <c r="L41" s="16">
        <v>1</v>
      </c>
      <c r="M41" s="16">
        <v>1</v>
      </c>
      <c r="N41" s="16">
        <v>15.8522</v>
      </c>
      <c r="O41" s="16">
        <v>1</v>
      </c>
      <c r="P41" s="16"/>
      <c r="Q41" s="16">
        <v>73.33</v>
      </c>
      <c r="R41" s="16">
        <v>94</v>
      </c>
      <c r="S41" s="16">
        <v>71</v>
      </c>
      <c r="T41" s="16">
        <v>106</v>
      </c>
      <c r="U41" s="17" t="s">
        <v>111</v>
      </c>
      <c r="V41" s="17" t="s">
        <v>111</v>
      </c>
      <c r="W41" s="17" t="s">
        <v>111</v>
      </c>
      <c r="X41" s="17"/>
      <c r="Y41" s="17"/>
      <c r="Z41" s="17"/>
      <c r="AA41" s="17"/>
      <c r="AB41" s="17"/>
      <c r="AC41" s="17">
        <v>3</v>
      </c>
      <c r="AD41" s="17">
        <v>16</v>
      </c>
      <c r="AE41" s="17">
        <v>6</v>
      </c>
      <c r="AF41" s="17">
        <v>10</v>
      </c>
      <c r="AG41" s="17">
        <v>3</v>
      </c>
      <c r="AH41" s="17"/>
      <c r="AI41" s="17">
        <v>13</v>
      </c>
      <c r="AJ41" s="17">
        <v>4</v>
      </c>
      <c r="AK41" s="17">
        <v>17</v>
      </c>
      <c r="AL41" s="17">
        <v>9</v>
      </c>
      <c r="AM41" s="17"/>
      <c r="AN41" s="17">
        <v>93</v>
      </c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>
        <v>1</v>
      </c>
      <c r="CD41" s="17"/>
      <c r="CE41" s="17"/>
    </row>
    <row r="42" spans="1:85" x14ac:dyDescent="0.3">
      <c r="A42" s="16">
        <v>50516</v>
      </c>
      <c r="B42" s="16" t="s">
        <v>18</v>
      </c>
      <c r="C42" s="16" t="s">
        <v>109</v>
      </c>
      <c r="D42" s="16">
        <v>1</v>
      </c>
      <c r="E42" s="16" t="s">
        <v>116</v>
      </c>
      <c r="F42" s="16">
        <v>1</v>
      </c>
      <c r="G42" s="16">
        <v>2.6011300000000001E-2</v>
      </c>
      <c r="H42" s="16">
        <v>2.7022000000000001E-2</v>
      </c>
      <c r="I42" s="16">
        <v>2.6011300000000001E-2</v>
      </c>
      <c r="J42" s="16">
        <v>237</v>
      </c>
      <c r="K42" s="16">
        <v>0.99</v>
      </c>
      <c r="L42" s="16">
        <v>1</v>
      </c>
      <c r="M42" s="16">
        <v>1</v>
      </c>
      <c r="N42" s="16">
        <v>17.1143</v>
      </c>
      <c r="O42" s="16">
        <v>1</v>
      </c>
      <c r="P42" s="16"/>
      <c r="Q42" s="16">
        <v>80</v>
      </c>
      <c r="R42" s="16">
        <v>107</v>
      </c>
      <c r="S42" s="16">
        <v>108</v>
      </c>
      <c r="T42" s="16">
        <v>104</v>
      </c>
      <c r="U42" s="17" t="s">
        <v>111</v>
      </c>
      <c r="V42" s="17" t="s">
        <v>111</v>
      </c>
      <c r="W42" s="17" t="s">
        <v>111</v>
      </c>
      <c r="X42" s="17"/>
      <c r="Y42" s="17"/>
      <c r="Z42" s="17"/>
      <c r="AA42" s="17"/>
      <c r="AB42" s="17"/>
      <c r="AC42" s="17">
        <v>3</v>
      </c>
      <c r="AD42" s="17">
        <v>10</v>
      </c>
      <c r="AE42" s="17">
        <v>3</v>
      </c>
      <c r="AF42" s="17">
        <v>7</v>
      </c>
      <c r="AG42" s="17">
        <v>2</v>
      </c>
      <c r="AH42" s="17"/>
      <c r="AI42" s="17">
        <v>7</v>
      </c>
      <c r="AJ42" s="17">
        <v>4</v>
      </c>
      <c r="AK42" s="17">
        <v>11</v>
      </c>
      <c r="AL42" s="17">
        <v>7</v>
      </c>
      <c r="AM42" s="17"/>
      <c r="AN42" s="17">
        <v>73</v>
      </c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>
        <v>1</v>
      </c>
      <c r="CD42" s="17"/>
      <c r="CE42" s="17"/>
    </row>
    <row r="43" spans="1:85" x14ac:dyDescent="0.3">
      <c r="A43" s="16">
        <v>50517</v>
      </c>
      <c r="B43" s="16" t="s">
        <v>18</v>
      </c>
      <c r="C43" s="16" t="s">
        <v>109</v>
      </c>
      <c r="D43" s="16">
        <v>1</v>
      </c>
      <c r="E43" s="16" t="s">
        <v>116</v>
      </c>
      <c r="F43" s="16">
        <v>1</v>
      </c>
      <c r="G43" s="16">
        <v>4.26992E-2</v>
      </c>
      <c r="H43" s="16">
        <v>4.7041100000000002E-2</v>
      </c>
      <c r="I43" s="16">
        <v>4.26992E-2</v>
      </c>
      <c r="J43" s="16">
        <v>240</v>
      </c>
      <c r="K43" s="16">
        <v>1</v>
      </c>
      <c r="L43" s="16">
        <v>1</v>
      </c>
      <c r="M43" s="16">
        <v>1</v>
      </c>
      <c r="N43" s="16">
        <v>16.501000000000001</v>
      </c>
      <c r="O43" s="16">
        <v>1</v>
      </c>
      <c r="P43" s="16"/>
      <c r="Q43" s="16">
        <v>-100</v>
      </c>
      <c r="R43" s="16">
        <v>109</v>
      </c>
      <c r="S43" s="16">
        <v>108</v>
      </c>
      <c r="T43" s="16">
        <v>107</v>
      </c>
      <c r="U43" s="17" t="s">
        <v>111</v>
      </c>
      <c r="V43" s="17" t="s">
        <v>111</v>
      </c>
      <c r="W43" s="17" t="s">
        <v>111</v>
      </c>
      <c r="X43" s="17"/>
      <c r="Y43" s="17"/>
      <c r="Z43" s="17"/>
      <c r="AA43" s="17"/>
      <c r="AB43" s="17"/>
      <c r="AC43" s="17">
        <v>3</v>
      </c>
      <c r="AD43" s="17">
        <v>14</v>
      </c>
      <c r="AE43" s="17">
        <v>5</v>
      </c>
      <c r="AF43" s="17">
        <v>9</v>
      </c>
      <c r="AG43" s="17">
        <v>1</v>
      </c>
      <c r="AH43" s="17"/>
      <c r="AI43" s="17">
        <v>13</v>
      </c>
      <c r="AJ43" s="17">
        <v>1</v>
      </c>
      <c r="AK43" s="17">
        <v>14</v>
      </c>
      <c r="AL43" s="17">
        <v>8</v>
      </c>
      <c r="AM43" s="17"/>
      <c r="AN43" s="17">
        <v>47</v>
      </c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>
        <v>1</v>
      </c>
      <c r="CD43" s="17"/>
      <c r="CE43" s="17"/>
    </row>
    <row r="44" spans="1:85" x14ac:dyDescent="0.3">
      <c r="A44" s="16">
        <v>50518</v>
      </c>
      <c r="B44" s="16" t="s">
        <v>18</v>
      </c>
      <c r="C44" s="16" t="s">
        <v>109</v>
      </c>
      <c r="D44" s="16">
        <v>1</v>
      </c>
      <c r="E44" s="16" t="s">
        <v>116</v>
      </c>
      <c r="F44" s="16">
        <v>1</v>
      </c>
      <c r="G44" s="16">
        <v>4.6742300000000001E-2</v>
      </c>
      <c r="H44" s="16">
        <v>3.9255400000000003E-2</v>
      </c>
      <c r="I44" s="16">
        <v>4.6742300000000001E-2</v>
      </c>
      <c r="J44" s="16">
        <v>233</v>
      </c>
      <c r="K44" s="16">
        <v>0.97</v>
      </c>
      <c r="L44" s="16">
        <v>1</v>
      </c>
      <c r="M44" s="16">
        <v>1</v>
      </c>
      <c r="N44" s="16">
        <v>18.6585</v>
      </c>
      <c r="O44" s="16">
        <v>1</v>
      </c>
      <c r="P44" s="16"/>
      <c r="Q44" s="16">
        <v>-93.33</v>
      </c>
      <c r="R44" s="16">
        <v>77</v>
      </c>
      <c r="S44" s="16">
        <v>83</v>
      </c>
      <c r="T44" s="16">
        <v>75</v>
      </c>
      <c r="U44" s="17" t="s">
        <v>111</v>
      </c>
      <c r="V44" s="17" t="s">
        <v>111</v>
      </c>
      <c r="W44" s="17" t="s">
        <v>111</v>
      </c>
      <c r="X44" s="17"/>
      <c r="Y44" s="17"/>
      <c r="Z44" s="17"/>
      <c r="AA44" s="17"/>
      <c r="AB44" s="17"/>
      <c r="AC44" s="17">
        <v>3</v>
      </c>
      <c r="AD44" s="17">
        <v>14</v>
      </c>
      <c r="AE44" s="17">
        <v>6</v>
      </c>
      <c r="AF44" s="17">
        <v>8</v>
      </c>
      <c r="AG44" s="17">
        <v>4</v>
      </c>
      <c r="AH44" s="17"/>
      <c r="AI44" s="17">
        <v>12</v>
      </c>
      <c r="AJ44" s="17">
        <v>5</v>
      </c>
      <c r="AK44" s="17">
        <v>17</v>
      </c>
      <c r="AL44" s="17">
        <v>9</v>
      </c>
      <c r="AM44" s="17"/>
      <c r="AN44" s="17">
        <v>66</v>
      </c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>
        <v>1</v>
      </c>
      <c r="CD44" s="17"/>
      <c r="CE44" s="17"/>
    </row>
    <row r="45" spans="1:85" x14ac:dyDescent="0.3">
      <c r="A45" s="16">
        <v>50525</v>
      </c>
      <c r="B45" s="16" t="s">
        <v>18</v>
      </c>
      <c r="C45" s="16" t="s">
        <v>109</v>
      </c>
      <c r="D45" s="16">
        <v>1</v>
      </c>
      <c r="E45" s="16" t="s">
        <v>116</v>
      </c>
      <c r="F45" s="16">
        <v>1</v>
      </c>
      <c r="G45" s="16">
        <v>3.8677900000000001E-2</v>
      </c>
      <c r="H45" s="16">
        <v>3.1512999999999999E-2</v>
      </c>
      <c r="I45" s="16">
        <v>3.8677900000000001E-2</v>
      </c>
      <c r="J45" s="16">
        <v>237</v>
      </c>
      <c r="K45" s="16">
        <v>0.99</v>
      </c>
      <c r="L45" s="16">
        <v>1</v>
      </c>
      <c r="M45" s="16">
        <v>1</v>
      </c>
      <c r="N45" s="16">
        <v>32.848700000000001</v>
      </c>
      <c r="O45" s="16">
        <v>1</v>
      </c>
      <c r="P45" s="16"/>
      <c r="Q45" s="16">
        <v>80</v>
      </c>
      <c r="R45" s="16">
        <v>106</v>
      </c>
      <c r="S45" s="16">
        <v>87</v>
      </c>
      <c r="T45" s="16">
        <v>128</v>
      </c>
      <c r="U45" s="17" t="s">
        <v>111</v>
      </c>
      <c r="V45" s="17" t="s">
        <v>111</v>
      </c>
      <c r="W45" s="17" t="s">
        <v>111</v>
      </c>
      <c r="X45" s="17"/>
      <c r="Y45" s="17"/>
      <c r="Z45" s="17"/>
      <c r="AA45" s="17"/>
      <c r="AB45" s="17"/>
      <c r="AC45" s="17">
        <v>4</v>
      </c>
      <c r="AD45" s="17">
        <v>16</v>
      </c>
      <c r="AE45" s="17">
        <v>6</v>
      </c>
      <c r="AF45" s="17">
        <v>10</v>
      </c>
      <c r="AG45" s="17">
        <v>1</v>
      </c>
      <c r="AH45" s="17"/>
      <c r="AI45" s="17"/>
      <c r="AJ45" s="17"/>
      <c r="AK45" s="17"/>
      <c r="AL45" s="17"/>
      <c r="AM45" s="17"/>
      <c r="AN45" s="17">
        <v>32</v>
      </c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>
        <v>1</v>
      </c>
      <c r="CD45" s="17"/>
      <c r="CE45" s="17"/>
    </row>
    <row r="46" spans="1:85" x14ac:dyDescent="0.3">
      <c r="A46" s="16">
        <v>50527</v>
      </c>
      <c r="B46" s="16" t="s">
        <v>18</v>
      </c>
      <c r="C46" s="16" t="s">
        <v>109</v>
      </c>
      <c r="D46" s="16">
        <v>1</v>
      </c>
      <c r="E46" s="16" t="s">
        <v>116</v>
      </c>
      <c r="F46" s="16">
        <v>1</v>
      </c>
      <c r="G46" s="16">
        <v>3.2829299999999999E-2</v>
      </c>
      <c r="H46" s="16">
        <v>3.1164600000000001E-2</v>
      </c>
      <c r="I46" s="16">
        <v>3.2829299999999999E-2</v>
      </c>
      <c r="J46" s="16">
        <v>240</v>
      </c>
      <c r="K46" s="16">
        <v>1</v>
      </c>
      <c r="L46" s="16">
        <v>1</v>
      </c>
      <c r="M46" s="16">
        <v>3</v>
      </c>
      <c r="N46" s="16">
        <v>18.4148</v>
      </c>
      <c r="O46" s="16">
        <v>1</v>
      </c>
      <c r="P46" s="16"/>
      <c r="Q46" s="16">
        <v>100</v>
      </c>
      <c r="R46" s="16">
        <v>93</v>
      </c>
      <c r="S46" s="16">
        <v>84</v>
      </c>
      <c r="T46" s="16">
        <v>105</v>
      </c>
      <c r="U46" s="17" t="s">
        <v>111</v>
      </c>
      <c r="V46" s="17" t="s">
        <v>111</v>
      </c>
      <c r="W46" s="17" t="s">
        <v>111</v>
      </c>
      <c r="X46" s="17"/>
      <c r="Y46" s="17"/>
      <c r="Z46" s="17"/>
      <c r="AA46" s="17"/>
      <c r="AB46" s="17"/>
      <c r="AC46" s="17">
        <v>2</v>
      </c>
      <c r="AD46" s="17">
        <v>9</v>
      </c>
      <c r="AE46" s="17">
        <v>4</v>
      </c>
      <c r="AF46" s="17">
        <v>5</v>
      </c>
      <c r="AG46" s="17"/>
      <c r="AH46" s="17"/>
      <c r="AI46" s="17">
        <v>2</v>
      </c>
      <c r="AJ46" s="17">
        <v>4</v>
      </c>
      <c r="AK46" s="17">
        <v>6</v>
      </c>
      <c r="AL46" s="17">
        <v>3</v>
      </c>
      <c r="AM46" s="17"/>
      <c r="AN46" s="17">
        <v>124</v>
      </c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>
        <v>1</v>
      </c>
      <c r="CD46" s="17"/>
      <c r="CE46" s="17"/>
    </row>
    <row r="47" spans="1:85" x14ac:dyDescent="0.3">
      <c r="A47" s="16">
        <v>50528</v>
      </c>
      <c r="B47" s="16" t="s">
        <v>18</v>
      </c>
      <c r="C47" s="16" t="s">
        <v>109</v>
      </c>
      <c r="D47" s="16">
        <v>1</v>
      </c>
      <c r="E47" s="16" t="s">
        <v>116</v>
      </c>
      <c r="F47" s="16">
        <v>1</v>
      </c>
      <c r="G47" s="16">
        <v>5.8432600000000001E-2</v>
      </c>
      <c r="H47" s="16">
        <v>5.7749599999999998E-2</v>
      </c>
      <c r="I47" s="16">
        <v>5.8432600000000001E-2</v>
      </c>
      <c r="J47" s="16">
        <v>234</v>
      </c>
      <c r="K47" s="16">
        <v>0.97</v>
      </c>
      <c r="L47" s="16">
        <v>1</v>
      </c>
      <c r="M47" s="16">
        <v>1</v>
      </c>
      <c r="N47" s="16">
        <v>11.353899999999999</v>
      </c>
      <c r="O47" s="16">
        <v>1</v>
      </c>
      <c r="P47" s="16"/>
      <c r="Q47" s="16">
        <v>100</v>
      </c>
      <c r="R47" s="16">
        <v>100</v>
      </c>
      <c r="S47" s="16">
        <v>90</v>
      </c>
      <c r="T47" s="16">
        <v>109</v>
      </c>
      <c r="U47" s="17" t="s">
        <v>111</v>
      </c>
      <c r="V47" s="17" t="s">
        <v>111</v>
      </c>
      <c r="W47" s="17" t="s">
        <v>111</v>
      </c>
      <c r="X47" s="17"/>
      <c r="Y47" s="17"/>
      <c r="Z47" s="17"/>
      <c r="AA47" s="17"/>
      <c r="AB47" s="17"/>
      <c r="AC47" s="17">
        <v>2</v>
      </c>
      <c r="AD47" s="17">
        <v>12</v>
      </c>
      <c r="AE47" s="17">
        <v>5</v>
      </c>
      <c r="AF47" s="17">
        <v>7</v>
      </c>
      <c r="AG47" s="17">
        <v>1</v>
      </c>
      <c r="AH47" s="17"/>
      <c r="AI47" s="17">
        <v>8</v>
      </c>
      <c r="AJ47" s="17">
        <v>3</v>
      </c>
      <c r="AK47" s="17">
        <v>11</v>
      </c>
      <c r="AL47" s="17">
        <v>6</v>
      </c>
      <c r="AM47" s="17"/>
      <c r="AN47" s="17">
        <v>136</v>
      </c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>
        <v>1</v>
      </c>
      <c r="CD47" s="17"/>
      <c r="CE47" s="17"/>
    </row>
    <row r="48" spans="1:85" x14ac:dyDescent="0.3">
      <c r="A48" s="16">
        <v>50604</v>
      </c>
      <c r="B48" s="16" t="s">
        <v>19</v>
      </c>
      <c r="C48" s="16" t="s">
        <v>109</v>
      </c>
      <c r="D48" s="16">
        <v>1</v>
      </c>
      <c r="E48" s="16" t="s">
        <v>116</v>
      </c>
      <c r="F48" s="16">
        <v>1</v>
      </c>
      <c r="G48" s="16">
        <v>6.4478900000000006E-2</v>
      </c>
      <c r="H48" s="16">
        <v>6.4212199999999997E-2</v>
      </c>
      <c r="I48" s="16">
        <v>6.4478900000000006E-2</v>
      </c>
      <c r="J48" s="16">
        <v>197</v>
      </c>
      <c r="K48" s="16">
        <v>0.98</v>
      </c>
      <c r="L48" s="16">
        <v>1</v>
      </c>
      <c r="M48" s="16">
        <v>1</v>
      </c>
      <c r="N48" s="16">
        <v>14.42</v>
      </c>
      <c r="O48" s="16">
        <v>2</v>
      </c>
      <c r="P48" s="16" t="s">
        <v>112</v>
      </c>
      <c r="Q48" s="16"/>
      <c r="R48" s="16">
        <v>85</v>
      </c>
      <c r="S48" s="16">
        <v>79</v>
      </c>
      <c r="T48" s="16">
        <v>84</v>
      </c>
      <c r="U48" s="17" t="s">
        <v>132</v>
      </c>
      <c r="V48" s="17" t="s">
        <v>132</v>
      </c>
      <c r="W48" s="17" t="s">
        <v>132</v>
      </c>
      <c r="X48" s="17">
        <v>27</v>
      </c>
      <c r="Y48" s="17">
        <v>20</v>
      </c>
      <c r="Z48" s="17">
        <v>10</v>
      </c>
      <c r="AA48" s="17">
        <v>3</v>
      </c>
      <c r="AB48" s="17">
        <v>1</v>
      </c>
      <c r="AC48" s="17">
        <v>3</v>
      </c>
      <c r="AD48" s="17"/>
      <c r="AE48" s="17"/>
      <c r="AF48" s="17"/>
      <c r="AG48" s="17"/>
      <c r="AH48" s="17">
        <v>1</v>
      </c>
      <c r="AI48" s="17">
        <v>17</v>
      </c>
      <c r="AJ48" s="17">
        <v>5</v>
      </c>
      <c r="AK48" s="17">
        <v>22</v>
      </c>
      <c r="AL48" s="17">
        <v>10</v>
      </c>
      <c r="AM48" s="17">
        <v>1</v>
      </c>
      <c r="AN48" s="17">
        <v>121</v>
      </c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>
        <v>1</v>
      </c>
      <c r="CD48" s="17"/>
      <c r="CE48" s="17"/>
      <c r="CF48" s="19"/>
      <c r="CG48" s="19"/>
    </row>
    <row r="49" spans="1:85" x14ac:dyDescent="0.3">
      <c r="A49" s="16">
        <v>50607</v>
      </c>
      <c r="B49" s="16" t="s">
        <v>19</v>
      </c>
      <c r="C49" s="16" t="s">
        <v>109</v>
      </c>
      <c r="D49" s="16">
        <v>1</v>
      </c>
      <c r="E49" s="16" t="s">
        <v>116</v>
      </c>
      <c r="F49" s="16">
        <v>1</v>
      </c>
      <c r="G49" s="16">
        <v>8.4171899999999994E-2</v>
      </c>
      <c r="H49" s="16">
        <v>8.63762E-2</v>
      </c>
      <c r="I49" s="16">
        <v>8.4171899999999994E-2</v>
      </c>
      <c r="J49" s="16">
        <v>189</v>
      </c>
      <c r="K49" s="16">
        <v>0.94</v>
      </c>
      <c r="L49" s="16">
        <v>1</v>
      </c>
      <c r="M49" s="16">
        <v>2</v>
      </c>
      <c r="N49" s="16">
        <v>17.170000000000002</v>
      </c>
      <c r="O49" s="16">
        <v>1</v>
      </c>
      <c r="P49" s="16" t="s">
        <v>112</v>
      </c>
      <c r="Q49" s="16"/>
      <c r="R49" s="16">
        <v>141</v>
      </c>
      <c r="S49" s="16">
        <v>143</v>
      </c>
      <c r="T49" s="16">
        <v>120</v>
      </c>
      <c r="U49" s="17" t="s">
        <v>132</v>
      </c>
      <c r="V49" s="17" t="s">
        <v>132</v>
      </c>
      <c r="W49" s="17" t="s">
        <v>132</v>
      </c>
      <c r="X49" s="17">
        <v>26</v>
      </c>
      <c r="Y49" s="17">
        <v>24</v>
      </c>
      <c r="Z49" s="17">
        <v>6</v>
      </c>
      <c r="AA49" s="17">
        <v>3</v>
      </c>
      <c r="AB49" s="17">
        <v>1</v>
      </c>
      <c r="AC49" s="17">
        <v>4</v>
      </c>
      <c r="AD49" s="17">
        <v>11</v>
      </c>
      <c r="AE49" s="17"/>
      <c r="AF49" s="17">
        <v>7</v>
      </c>
      <c r="AG49" s="17">
        <v>1</v>
      </c>
      <c r="AH49" s="17">
        <v>1</v>
      </c>
      <c r="AI49" s="17"/>
      <c r="AJ49" s="17"/>
      <c r="AK49" s="17"/>
      <c r="AL49" s="17"/>
      <c r="AM49" s="17">
        <v>1</v>
      </c>
      <c r="AN49" s="17">
        <v>125</v>
      </c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>
        <v>1</v>
      </c>
      <c r="CD49" s="17"/>
      <c r="CE49" s="17"/>
      <c r="CF49" s="19"/>
      <c r="CG49" s="19"/>
    </row>
    <row r="50" spans="1:85" x14ac:dyDescent="0.3">
      <c r="A50" s="16">
        <v>50612</v>
      </c>
      <c r="B50" s="16" t="s">
        <v>19</v>
      </c>
      <c r="C50" s="16" t="s">
        <v>109</v>
      </c>
      <c r="D50" s="16">
        <v>1</v>
      </c>
      <c r="E50" s="16" t="s">
        <v>116</v>
      </c>
      <c r="F50" s="16">
        <v>1</v>
      </c>
      <c r="G50" s="16">
        <v>8.5334199999999999E-2</v>
      </c>
      <c r="H50" s="16">
        <v>9.0434100000000003E-2</v>
      </c>
      <c r="I50" s="16">
        <v>8.5334199999999999E-2</v>
      </c>
      <c r="J50" s="16">
        <v>182</v>
      </c>
      <c r="K50" s="16">
        <v>0.91</v>
      </c>
      <c r="L50" s="16">
        <v>1</v>
      </c>
      <c r="M50" s="16">
        <v>2</v>
      </c>
      <c r="N50" s="16">
        <v>11.83</v>
      </c>
      <c r="O50" s="16">
        <v>1</v>
      </c>
      <c r="P50" s="16" t="s">
        <v>112</v>
      </c>
      <c r="Q50" s="16"/>
      <c r="R50" s="16">
        <v>121</v>
      </c>
      <c r="S50" s="16">
        <v>126</v>
      </c>
      <c r="T50" s="16">
        <v>107</v>
      </c>
      <c r="U50" s="17" t="s">
        <v>132</v>
      </c>
      <c r="V50" s="17" t="s">
        <v>132</v>
      </c>
      <c r="W50" s="17" t="s">
        <v>132</v>
      </c>
      <c r="X50" s="17">
        <v>25</v>
      </c>
      <c r="Y50" s="17">
        <v>23</v>
      </c>
      <c r="Z50" s="17">
        <v>6</v>
      </c>
      <c r="AA50" s="17">
        <v>4</v>
      </c>
      <c r="AB50" s="17">
        <v>1</v>
      </c>
      <c r="AC50" s="17">
        <v>3</v>
      </c>
      <c r="AD50" s="17"/>
      <c r="AE50" s="17"/>
      <c r="AF50" s="17"/>
      <c r="AG50" s="17"/>
      <c r="AH50" s="17">
        <v>1</v>
      </c>
      <c r="AI50" s="17">
        <v>7</v>
      </c>
      <c r="AJ50" s="17">
        <v>4</v>
      </c>
      <c r="AK50" s="17">
        <v>11</v>
      </c>
      <c r="AL50" s="17">
        <v>7</v>
      </c>
      <c r="AM50" s="17">
        <v>1</v>
      </c>
      <c r="AN50" s="17">
        <v>63</v>
      </c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>
        <v>1</v>
      </c>
      <c r="CD50" s="17"/>
      <c r="CE50" s="17"/>
      <c r="CF50" s="19"/>
      <c r="CG50" s="19"/>
    </row>
    <row r="51" spans="1:85" x14ac:dyDescent="0.3">
      <c r="A51" s="16">
        <v>50623</v>
      </c>
      <c r="B51" s="16" t="s">
        <v>19</v>
      </c>
      <c r="C51" s="16" t="s">
        <v>109</v>
      </c>
      <c r="D51" s="16">
        <v>1</v>
      </c>
      <c r="E51" s="16" t="s">
        <v>116</v>
      </c>
      <c r="F51" s="16">
        <v>1</v>
      </c>
      <c r="G51" s="16">
        <v>3.4642100000000002E-2</v>
      </c>
      <c r="H51" s="16">
        <v>3.3821299999999999E-2</v>
      </c>
      <c r="I51" s="16">
        <v>3.4642100000000002E-2</v>
      </c>
      <c r="J51" s="16">
        <v>200</v>
      </c>
      <c r="K51" s="16">
        <v>1</v>
      </c>
      <c r="L51" s="16">
        <v>1</v>
      </c>
      <c r="M51" s="16">
        <v>3</v>
      </c>
      <c r="N51" s="16">
        <v>13.66</v>
      </c>
      <c r="O51" s="16">
        <v>2</v>
      </c>
      <c r="P51" s="16" t="s">
        <v>112</v>
      </c>
      <c r="Q51" s="16"/>
      <c r="R51" s="16">
        <v>94</v>
      </c>
      <c r="S51" s="16">
        <v>101</v>
      </c>
      <c r="T51" s="16">
        <v>86</v>
      </c>
      <c r="U51" s="17" t="s">
        <v>132</v>
      </c>
      <c r="V51" s="17" t="s">
        <v>132</v>
      </c>
      <c r="W51" s="17" t="s">
        <v>132</v>
      </c>
      <c r="X51" s="17">
        <v>14</v>
      </c>
      <c r="Y51" s="17">
        <v>13</v>
      </c>
      <c r="Z51" s="17">
        <v>3</v>
      </c>
      <c r="AA51" s="17">
        <v>4</v>
      </c>
      <c r="AB51" s="17">
        <v>1</v>
      </c>
      <c r="AC51" s="17">
        <v>3</v>
      </c>
      <c r="AD51" s="17"/>
      <c r="AE51" s="17"/>
      <c r="AF51" s="17"/>
      <c r="AG51" s="17"/>
      <c r="AH51" s="17">
        <v>1</v>
      </c>
      <c r="AI51" s="17">
        <v>11</v>
      </c>
      <c r="AJ51" s="17">
        <v>1</v>
      </c>
      <c r="AK51" s="17">
        <v>12</v>
      </c>
      <c r="AL51" s="17">
        <v>7</v>
      </c>
      <c r="AM51" s="17">
        <v>1</v>
      </c>
      <c r="AN51" s="17">
        <v>61</v>
      </c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>
        <v>1</v>
      </c>
      <c r="CD51" s="17"/>
      <c r="CE51" s="17"/>
      <c r="CF51" s="19"/>
      <c r="CG51" s="19"/>
    </row>
    <row r="52" spans="1:85" x14ac:dyDescent="0.3">
      <c r="A52" s="16">
        <v>50628</v>
      </c>
      <c r="B52" s="16" t="s">
        <v>19</v>
      </c>
      <c r="C52" s="16" t="s">
        <v>109</v>
      </c>
      <c r="D52" s="16">
        <v>1</v>
      </c>
      <c r="E52" s="16"/>
      <c r="F52" s="16">
        <v>1</v>
      </c>
      <c r="G52" s="16">
        <v>5.4811100000000001E-2</v>
      </c>
      <c r="H52" s="16">
        <v>5.6203000000000003E-2</v>
      </c>
      <c r="I52" s="16">
        <v>5.4811100000000001E-2</v>
      </c>
      <c r="J52" s="16">
        <v>200</v>
      </c>
      <c r="K52" s="16">
        <v>1</v>
      </c>
      <c r="L52" s="16">
        <v>1</v>
      </c>
      <c r="M52" s="16">
        <v>3</v>
      </c>
      <c r="N52" s="16">
        <v>14.42</v>
      </c>
      <c r="O52" s="16">
        <v>1</v>
      </c>
      <c r="P52" s="16" t="s">
        <v>112</v>
      </c>
      <c r="Q52" s="16"/>
      <c r="R52" s="16">
        <v>77</v>
      </c>
      <c r="S52" s="16">
        <v>72</v>
      </c>
      <c r="T52" s="16">
        <v>75</v>
      </c>
      <c r="U52" s="17" t="s">
        <v>132</v>
      </c>
      <c r="V52" s="17" t="s">
        <v>132</v>
      </c>
      <c r="W52" s="17" t="s">
        <v>132</v>
      </c>
      <c r="X52" s="17">
        <v>13</v>
      </c>
      <c r="Y52" s="17">
        <v>11</v>
      </c>
      <c r="Z52" s="17">
        <v>1</v>
      </c>
      <c r="AA52" s="17">
        <v>3</v>
      </c>
      <c r="AB52" s="17">
        <v>1</v>
      </c>
      <c r="AC52" s="17">
        <v>3</v>
      </c>
      <c r="AD52" s="17"/>
      <c r="AE52" s="17"/>
      <c r="AF52" s="17"/>
      <c r="AG52" s="17"/>
      <c r="AH52" s="17">
        <v>1</v>
      </c>
      <c r="AI52" s="17">
        <v>10</v>
      </c>
      <c r="AJ52" s="17">
        <v>3</v>
      </c>
      <c r="AK52" s="17">
        <v>13</v>
      </c>
      <c r="AL52" s="17">
        <v>8</v>
      </c>
      <c r="AM52" s="17">
        <v>1</v>
      </c>
      <c r="AN52" s="17">
        <v>73</v>
      </c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>
        <v>1</v>
      </c>
      <c r="CD52" s="17"/>
      <c r="CE52" s="17"/>
      <c r="CF52" s="19"/>
      <c r="CG52" s="19"/>
    </row>
    <row r="53" spans="1:85" x14ac:dyDescent="0.3">
      <c r="A53" s="16">
        <v>50647</v>
      </c>
      <c r="B53" s="16" t="s">
        <v>20</v>
      </c>
      <c r="C53" s="16" t="s">
        <v>109</v>
      </c>
      <c r="D53" s="16">
        <v>1</v>
      </c>
      <c r="E53" s="16" t="s">
        <v>150</v>
      </c>
      <c r="F53" s="16">
        <v>1</v>
      </c>
      <c r="G53" s="16">
        <v>6.6586300000000001E-2</v>
      </c>
      <c r="H53" s="16">
        <v>6.2832200000000005E-2</v>
      </c>
      <c r="I53" s="16">
        <v>6.6586300000000001E-2</v>
      </c>
      <c r="J53" s="16">
        <v>206</v>
      </c>
      <c r="K53" s="16">
        <v>1</v>
      </c>
      <c r="L53" s="16">
        <v>1</v>
      </c>
      <c r="M53" s="16">
        <v>1</v>
      </c>
      <c r="N53" s="16">
        <v>27</v>
      </c>
      <c r="O53" s="16">
        <v>1</v>
      </c>
      <c r="P53" s="16" t="s">
        <v>112</v>
      </c>
      <c r="Q53" s="16"/>
      <c r="R53" s="16">
        <v>104</v>
      </c>
      <c r="S53" s="16">
        <v>97</v>
      </c>
      <c r="T53" s="16">
        <v>109</v>
      </c>
      <c r="U53" s="17" t="s">
        <v>151</v>
      </c>
      <c r="V53" s="17" t="s">
        <v>151</v>
      </c>
      <c r="W53" s="17" t="s">
        <v>151</v>
      </c>
      <c r="X53" s="17">
        <v>20</v>
      </c>
      <c r="Y53" s="17">
        <v>16</v>
      </c>
      <c r="Z53" s="17">
        <v>7</v>
      </c>
      <c r="AA53" s="17">
        <v>3</v>
      </c>
      <c r="AB53" s="17">
        <v>1</v>
      </c>
      <c r="AC53" s="17">
        <v>4</v>
      </c>
      <c r="AD53" s="17">
        <v>8</v>
      </c>
      <c r="AE53" s="17">
        <v>2</v>
      </c>
      <c r="AF53" s="17">
        <v>6</v>
      </c>
      <c r="AG53" s="17">
        <v>3</v>
      </c>
      <c r="AH53" s="17">
        <v>1</v>
      </c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>
        <v>1</v>
      </c>
      <c r="AX53" s="17" t="s">
        <v>152</v>
      </c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>
        <v>2</v>
      </c>
      <c r="CD53" s="17"/>
      <c r="CE53" s="17"/>
      <c r="CF53" s="19"/>
      <c r="CG53" s="19"/>
    </row>
    <row r="54" spans="1:85" x14ac:dyDescent="0.3">
      <c r="A54" s="16">
        <v>50649</v>
      </c>
      <c r="B54" s="16" t="s">
        <v>20</v>
      </c>
      <c r="C54" s="16" t="s">
        <v>109</v>
      </c>
      <c r="D54" s="16">
        <v>1</v>
      </c>
      <c r="E54" s="16" t="s">
        <v>150</v>
      </c>
      <c r="F54" s="16">
        <v>1</v>
      </c>
      <c r="G54" s="16">
        <v>4.8757700000000001E-2</v>
      </c>
      <c r="H54" s="16">
        <v>4.487E-2</v>
      </c>
      <c r="I54" s="16">
        <v>4.8757700000000001E-2</v>
      </c>
      <c r="J54" s="16">
        <v>240</v>
      </c>
      <c r="K54" s="16">
        <v>1</v>
      </c>
      <c r="L54" s="16">
        <v>1</v>
      </c>
      <c r="M54" s="16">
        <v>1</v>
      </c>
      <c r="N54" s="16">
        <v>22</v>
      </c>
      <c r="O54" s="16">
        <v>1</v>
      </c>
      <c r="P54" s="16" t="s">
        <v>112</v>
      </c>
      <c r="Q54" s="16"/>
      <c r="R54" s="16">
        <v>127</v>
      </c>
      <c r="S54" s="16">
        <v>121</v>
      </c>
      <c r="T54" s="16">
        <v>126</v>
      </c>
      <c r="U54" s="17" t="s">
        <v>151</v>
      </c>
      <c r="V54" s="17" t="s">
        <v>151</v>
      </c>
      <c r="W54" s="17" t="s">
        <v>151</v>
      </c>
      <c r="X54" s="17">
        <v>19</v>
      </c>
      <c r="Y54" s="17">
        <v>11</v>
      </c>
      <c r="Z54" s="17">
        <v>4</v>
      </c>
      <c r="AA54" s="17">
        <v>3</v>
      </c>
      <c r="AB54" s="17">
        <v>1</v>
      </c>
      <c r="AC54" s="17">
        <v>4</v>
      </c>
      <c r="AD54" s="17">
        <v>11</v>
      </c>
      <c r="AE54" s="17">
        <v>5</v>
      </c>
      <c r="AF54" s="17">
        <v>6</v>
      </c>
      <c r="AG54" s="17">
        <v>6</v>
      </c>
      <c r="AH54" s="17">
        <v>1</v>
      </c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>
        <v>0</v>
      </c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>
        <v>2</v>
      </c>
      <c r="CD54" s="17"/>
      <c r="CE54" s="17"/>
      <c r="CF54" s="19"/>
      <c r="CG54" s="19"/>
    </row>
    <row r="55" spans="1:85" x14ac:dyDescent="0.3">
      <c r="A55" s="16">
        <v>50686</v>
      </c>
      <c r="B55" s="16" t="s">
        <v>21</v>
      </c>
      <c r="C55" s="16" t="s">
        <v>109</v>
      </c>
      <c r="D55" s="16">
        <v>1</v>
      </c>
      <c r="E55" s="16" t="s">
        <v>146</v>
      </c>
      <c r="F55" s="16">
        <v>1</v>
      </c>
      <c r="G55" s="16">
        <v>7.1369500000000002E-2</v>
      </c>
      <c r="H55" s="16">
        <v>6.8902699999999997E-2</v>
      </c>
      <c r="I55" s="16">
        <v>7.1369500000000002E-2</v>
      </c>
      <c r="J55" s="16">
        <v>250</v>
      </c>
      <c r="K55" s="16">
        <v>1</v>
      </c>
      <c r="L55" s="16">
        <v>1</v>
      </c>
      <c r="M55" s="16">
        <v>1</v>
      </c>
      <c r="N55" s="16">
        <v>19</v>
      </c>
      <c r="O55" s="16">
        <v>1</v>
      </c>
      <c r="P55" s="16" t="s">
        <v>112</v>
      </c>
      <c r="Q55" s="16"/>
      <c r="R55" s="16">
        <v>92</v>
      </c>
      <c r="S55" s="16">
        <v>88</v>
      </c>
      <c r="T55" s="16">
        <v>101</v>
      </c>
      <c r="U55" s="17" t="s">
        <v>126</v>
      </c>
      <c r="V55" s="17" t="s">
        <v>126</v>
      </c>
      <c r="W55" s="17" t="s">
        <v>126</v>
      </c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>
        <v>2</v>
      </c>
      <c r="AN55" s="17">
        <v>68</v>
      </c>
      <c r="AO55" s="17">
        <v>10</v>
      </c>
      <c r="AP55" s="17">
        <v>15</v>
      </c>
      <c r="AQ55" s="17">
        <v>22</v>
      </c>
      <c r="AR55" s="17">
        <v>15</v>
      </c>
      <c r="AS55" s="17">
        <v>6</v>
      </c>
      <c r="AT55" s="17"/>
      <c r="AU55" s="17">
        <v>33</v>
      </c>
      <c r="AV55" s="17"/>
      <c r="AW55" s="17">
        <v>0</v>
      </c>
      <c r="AX55" s="17">
        <v>0</v>
      </c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>
        <v>1</v>
      </c>
      <c r="CD55" s="17"/>
      <c r="CE55" s="17"/>
      <c r="CF55" s="19"/>
      <c r="CG55" s="19"/>
    </row>
    <row r="56" spans="1:85" x14ac:dyDescent="0.3">
      <c r="A56" s="16">
        <v>50689</v>
      </c>
      <c r="B56" s="16" t="s">
        <v>21</v>
      </c>
      <c r="C56" s="16" t="s">
        <v>109</v>
      </c>
      <c r="D56" s="16">
        <v>1</v>
      </c>
      <c r="E56" s="16" t="s">
        <v>153</v>
      </c>
      <c r="F56" s="16">
        <v>1</v>
      </c>
      <c r="G56" s="16">
        <v>4.0451000000000001E-2</v>
      </c>
      <c r="H56" s="16">
        <v>3.7040700000000003E-2</v>
      </c>
      <c r="I56" s="16">
        <v>4.0451000000000001E-2</v>
      </c>
      <c r="J56" s="16">
        <v>250</v>
      </c>
      <c r="K56" s="16">
        <v>1</v>
      </c>
      <c r="L56" s="16">
        <v>1</v>
      </c>
      <c r="M56" s="16">
        <v>1</v>
      </c>
      <c r="N56" s="16">
        <v>21</v>
      </c>
      <c r="O56" s="16">
        <v>1</v>
      </c>
      <c r="P56" s="16" t="s">
        <v>112</v>
      </c>
      <c r="Q56" s="16"/>
      <c r="R56" s="16">
        <v>106</v>
      </c>
      <c r="S56" s="16">
        <v>115</v>
      </c>
      <c r="T56" s="16">
        <v>93</v>
      </c>
      <c r="U56" s="17" t="s">
        <v>126</v>
      </c>
      <c r="V56" s="17" t="s">
        <v>126</v>
      </c>
      <c r="W56" s="17" t="s">
        <v>126</v>
      </c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>
        <v>2</v>
      </c>
      <c r="AN56" s="17">
        <v>55</v>
      </c>
      <c r="AO56" s="17">
        <v>4</v>
      </c>
      <c r="AP56" s="17">
        <v>11</v>
      </c>
      <c r="AQ56" s="17">
        <v>17</v>
      </c>
      <c r="AR56" s="17">
        <v>14</v>
      </c>
      <c r="AS56" s="17">
        <v>9</v>
      </c>
      <c r="AT56" s="17"/>
      <c r="AU56" s="17">
        <v>32</v>
      </c>
      <c r="AV56" s="17"/>
      <c r="AW56" s="17">
        <v>0</v>
      </c>
      <c r="AX56" s="17">
        <v>0</v>
      </c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>
        <v>1</v>
      </c>
      <c r="CD56" s="17"/>
      <c r="CE56" s="17"/>
      <c r="CF56" s="19"/>
      <c r="CG56" s="19"/>
    </row>
    <row r="57" spans="1:85" x14ac:dyDescent="0.3">
      <c r="A57" s="16">
        <v>50696</v>
      </c>
      <c r="B57" s="16" t="s">
        <v>21</v>
      </c>
      <c r="C57" s="16" t="s">
        <v>109</v>
      </c>
      <c r="D57" s="16">
        <v>1</v>
      </c>
      <c r="E57" s="16" t="s">
        <v>154</v>
      </c>
      <c r="F57" s="16">
        <v>1</v>
      </c>
      <c r="G57" s="16">
        <v>5.8346200000000001E-2</v>
      </c>
      <c r="H57" s="16">
        <v>6.0003500000000001E-2</v>
      </c>
      <c r="I57" s="16">
        <v>5.8346200000000001E-2</v>
      </c>
      <c r="J57" s="16">
        <v>250</v>
      </c>
      <c r="K57" s="16">
        <v>1</v>
      </c>
      <c r="L57" s="16">
        <v>1</v>
      </c>
      <c r="M57" s="16">
        <v>1</v>
      </c>
      <c r="N57" s="16">
        <v>20</v>
      </c>
      <c r="O57" s="16">
        <v>1</v>
      </c>
      <c r="P57" s="16" t="s">
        <v>112</v>
      </c>
      <c r="Q57" s="16"/>
      <c r="R57" s="16">
        <v>121</v>
      </c>
      <c r="S57" s="16">
        <v>118</v>
      </c>
      <c r="T57" s="16">
        <v>119</v>
      </c>
      <c r="U57" s="17" t="s">
        <v>126</v>
      </c>
      <c r="V57" s="17" t="s">
        <v>126</v>
      </c>
      <c r="W57" s="17" t="s">
        <v>126</v>
      </c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>
        <v>2</v>
      </c>
      <c r="AN57" s="17">
        <v>119</v>
      </c>
      <c r="AO57" s="17">
        <v>16</v>
      </c>
      <c r="AP57" s="17">
        <v>24</v>
      </c>
      <c r="AQ57" s="17">
        <v>36</v>
      </c>
      <c r="AR57" s="17">
        <v>20</v>
      </c>
      <c r="AS57" s="17">
        <v>23</v>
      </c>
      <c r="AT57" s="17"/>
      <c r="AU57" s="17">
        <v>40</v>
      </c>
      <c r="AV57" s="17"/>
      <c r="AW57" s="17">
        <v>1</v>
      </c>
      <c r="AX57" s="17" t="s">
        <v>155</v>
      </c>
      <c r="AY57" s="17">
        <v>1</v>
      </c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>
        <v>1</v>
      </c>
      <c r="CD57" s="17"/>
      <c r="CE57" s="17"/>
      <c r="CF57" s="19"/>
      <c r="CG57" s="19"/>
    </row>
    <row r="58" spans="1:85" x14ac:dyDescent="0.3">
      <c r="A58" s="16">
        <v>50697</v>
      </c>
      <c r="B58" s="16" t="s">
        <v>21</v>
      </c>
      <c r="C58" s="16" t="s">
        <v>109</v>
      </c>
      <c r="D58" s="16">
        <v>1</v>
      </c>
      <c r="E58" s="16"/>
      <c r="F58" s="16">
        <v>1</v>
      </c>
      <c r="G58" s="16">
        <v>8.6624099999999996E-2</v>
      </c>
      <c r="H58" s="16">
        <v>8.4472400000000003E-2</v>
      </c>
      <c r="I58" s="16">
        <v>8.6624099999999996E-2</v>
      </c>
      <c r="J58" s="16">
        <v>238</v>
      </c>
      <c r="K58" s="16">
        <v>0.95</v>
      </c>
      <c r="L58" s="16">
        <v>1</v>
      </c>
      <c r="M58" s="16">
        <v>1</v>
      </c>
      <c r="N58" s="16">
        <v>19</v>
      </c>
      <c r="O58" s="16">
        <v>1</v>
      </c>
      <c r="P58" s="16" t="s">
        <v>112</v>
      </c>
      <c r="Q58" s="16"/>
      <c r="R58" s="16">
        <v>101</v>
      </c>
      <c r="S58" s="16">
        <v>99</v>
      </c>
      <c r="T58" s="16">
        <v>106</v>
      </c>
      <c r="U58" s="17" t="s">
        <v>126</v>
      </c>
      <c r="V58" s="17" t="s">
        <v>126</v>
      </c>
      <c r="W58" s="17" t="s">
        <v>126</v>
      </c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>
        <v>2</v>
      </c>
      <c r="AN58" s="17">
        <v>68</v>
      </c>
      <c r="AO58" s="17">
        <v>8</v>
      </c>
      <c r="AP58" s="17">
        <v>16</v>
      </c>
      <c r="AQ58" s="17">
        <v>19</v>
      </c>
      <c r="AR58" s="17">
        <v>13</v>
      </c>
      <c r="AS58" s="17">
        <v>12</v>
      </c>
      <c r="AT58" s="17"/>
      <c r="AU58" s="17">
        <v>23</v>
      </c>
      <c r="AV58" s="17"/>
      <c r="AW58" s="17">
        <v>0</v>
      </c>
      <c r="AX58" s="17">
        <v>0</v>
      </c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>
        <v>1</v>
      </c>
      <c r="CD58" s="17"/>
      <c r="CE58" s="17"/>
      <c r="CF58" s="19"/>
      <c r="CG58" s="19"/>
    </row>
    <row r="59" spans="1:85" x14ac:dyDescent="0.3">
      <c r="A59" s="16">
        <v>50704</v>
      </c>
      <c r="B59" s="16" t="s">
        <v>21</v>
      </c>
      <c r="C59" s="16" t="s">
        <v>109</v>
      </c>
      <c r="D59" s="16">
        <v>1</v>
      </c>
      <c r="E59" s="16" t="s">
        <v>156</v>
      </c>
      <c r="F59" s="16">
        <v>1</v>
      </c>
      <c r="G59" s="16">
        <v>3.7815099999999997E-2</v>
      </c>
      <c r="H59" s="16">
        <v>3.9205400000000001E-2</v>
      </c>
      <c r="I59" s="16">
        <v>3.7815099999999997E-2</v>
      </c>
      <c r="J59" s="16">
        <v>250</v>
      </c>
      <c r="K59" s="16">
        <v>1</v>
      </c>
      <c r="L59" s="16">
        <v>1</v>
      </c>
      <c r="M59" s="16">
        <v>1</v>
      </c>
      <c r="N59" s="16">
        <v>29</v>
      </c>
      <c r="O59" s="16">
        <v>1</v>
      </c>
      <c r="P59" s="16" t="s">
        <v>112</v>
      </c>
      <c r="Q59" s="16"/>
      <c r="R59" s="16">
        <v>119</v>
      </c>
      <c r="S59" s="16">
        <v>121</v>
      </c>
      <c r="T59" s="16">
        <v>113</v>
      </c>
      <c r="U59" s="17" t="s">
        <v>126</v>
      </c>
      <c r="V59" s="17" t="s">
        <v>126</v>
      </c>
      <c r="W59" s="17" t="s">
        <v>126</v>
      </c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>
        <v>2</v>
      </c>
      <c r="AN59" s="17">
        <v>96</v>
      </c>
      <c r="AO59" s="17">
        <v>9</v>
      </c>
      <c r="AP59" s="17">
        <v>11</v>
      </c>
      <c r="AQ59" s="17">
        <v>31</v>
      </c>
      <c r="AR59" s="17">
        <v>25</v>
      </c>
      <c r="AS59" s="17">
        <v>20</v>
      </c>
      <c r="AT59" s="17"/>
      <c r="AU59" s="17">
        <v>30</v>
      </c>
      <c r="AV59" s="17"/>
      <c r="AW59" s="17">
        <v>1</v>
      </c>
      <c r="AX59" s="17" t="s">
        <v>157</v>
      </c>
      <c r="AY59" s="17">
        <v>1</v>
      </c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>
        <v>1</v>
      </c>
      <c r="CD59" s="17"/>
      <c r="CE59" s="17"/>
      <c r="CF59" s="19"/>
      <c r="CG59" s="19"/>
    </row>
    <row r="60" spans="1:85" x14ac:dyDescent="0.3">
      <c r="A60" s="16">
        <v>50708</v>
      </c>
      <c r="B60" s="16" t="s">
        <v>21</v>
      </c>
      <c r="C60" s="16" t="s">
        <v>109</v>
      </c>
      <c r="D60" s="16">
        <v>1</v>
      </c>
      <c r="E60" s="16" t="s">
        <v>146</v>
      </c>
      <c r="F60" s="16">
        <v>2</v>
      </c>
      <c r="G60" s="16">
        <v>4.2685500000000001E-2</v>
      </c>
      <c r="H60" s="16">
        <v>4.4482500000000001E-2</v>
      </c>
      <c r="I60" s="16">
        <v>4.2685500000000001E-2</v>
      </c>
      <c r="J60" s="16">
        <v>250</v>
      </c>
      <c r="K60" s="16">
        <v>1</v>
      </c>
      <c r="L60" s="16">
        <v>1</v>
      </c>
      <c r="M60" s="16">
        <v>1</v>
      </c>
      <c r="N60" s="16">
        <v>32</v>
      </c>
      <c r="O60" s="16">
        <v>1</v>
      </c>
      <c r="P60" s="16" t="s">
        <v>112</v>
      </c>
      <c r="Q60" s="16"/>
      <c r="R60" s="16">
        <v>89</v>
      </c>
      <c r="S60" s="16">
        <v>97</v>
      </c>
      <c r="T60" s="16">
        <v>84</v>
      </c>
      <c r="U60" s="17" t="s">
        <v>126</v>
      </c>
      <c r="V60" s="17" t="s">
        <v>126</v>
      </c>
      <c r="W60" s="17" t="s">
        <v>126</v>
      </c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>
        <v>2</v>
      </c>
      <c r="AN60" s="17">
        <v>83</v>
      </c>
      <c r="AO60" s="17">
        <v>7</v>
      </c>
      <c r="AP60" s="17">
        <v>19</v>
      </c>
      <c r="AQ60" s="17">
        <v>28</v>
      </c>
      <c r="AR60" s="17">
        <v>12</v>
      </c>
      <c r="AS60" s="17">
        <v>17</v>
      </c>
      <c r="AT60" s="17"/>
      <c r="AU60" s="17">
        <v>33</v>
      </c>
      <c r="AV60" s="17"/>
      <c r="AW60" s="17">
        <v>1</v>
      </c>
      <c r="AX60" s="17" t="s">
        <v>158</v>
      </c>
      <c r="AY60" s="17">
        <v>1</v>
      </c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>
        <v>1</v>
      </c>
      <c r="CD60" s="17"/>
      <c r="CE60" s="17"/>
      <c r="CF60" s="19"/>
      <c r="CG60" s="19"/>
    </row>
    <row r="61" spans="1:85" x14ac:dyDescent="0.3">
      <c r="A61" s="16">
        <v>50743</v>
      </c>
      <c r="B61" s="16" t="s">
        <v>22</v>
      </c>
      <c r="C61" s="16" t="s">
        <v>109</v>
      </c>
      <c r="D61" s="16">
        <v>1</v>
      </c>
      <c r="E61" s="16" t="s">
        <v>156</v>
      </c>
      <c r="F61" s="16">
        <v>3</v>
      </c>
      <c r="G61" s="16">
        <v>7.7585500000000002E-2</v>
      </c>
      <c r="H61" s="16">
        <v>7.9788499999999998E-2</v>
      </c>
      <c r="I61" s="16">
        <v>7.7585500000000002E-2</v>
      </c>
      <c r="J61" s="16">
        <v>239</v>
      </c>
      <c r="K61" s="16">
        <v>0.96</v>
      </c>
      <c r="L61" s="16">
        <v>1</v>
      </c>
      <c r="M61" s="16">
        <v>1</v>
      </c>
      <c r="N61" s="16">
        <v>14.2</v>
      </c>
      <c r="O61" s="16">
        <v>2</v>
      </c>
      <c r="P61" s="16" t="s">
        <v>112</v>
      </c>
      <c r="Q61" s="16"/>
      <c r="R61" s="16"/>
      <c r="S61" s="16">
        <v>62</v>
      </c>
      <c r="T61" s="16">
        <v>103</v>
      </c>
      <c r="U61" s="17" t="s">
        <v>159</v>
      </c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>
        <v>64</v>
      </c>
      <c r="AO61" s="17">
        <v>5</v>
      </c>
      <c r="AP61" s="17">
        <v>13</v>
      </c>
      <c r="AQ61" s="17">
        <v>21</v>
      </c>
      <c r="AR61" s="17">
        <v>19</v>
      </c>
      <c r="AS61" s="17">
        <v>6</v>
      </c>
      <c r="AT61" s="17">
        <v>25</v>
      </c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>
        <v>2</v>
      </c>
      <c r="CD61" s="17"/>
      <c r="CE61" s="17"/>
      <c r="CF61" s="19"/>
      <c r="CG61" s="19"/>
    </row>
    <row r="62" spans="1:85" x14ac:dyDescent="0.3">
      <c r="A62" s="16">
        <v>50745</v>
      </c>
      <c r="B62" s="16" t="s">
        <v>22</v>
      </c>
      <c r="C62" s="16" t="s">
        <v>109</v>
      </c>
      <c r="D62" s="16">
        <v>1</v>
      </c>
      <c r="E62" s="16" t="s">
        <v>156</v>
      </c>
      <c r="F62" s="16">
        <v>1</v>
      </c>
      <c r="G62" s="16">
        <v>5.3753000000000002E-2</v>
      </c>
      <c r="H62" s="16">
        <v>5.3407999999999997E-2</v>
      </c>
      <c r="I62" s="16">
        <v>5.3753000000000002E-2</v>
      </c>
      <c r="J62" s="16">
        <v>250</v>
      </c>
      <c r="K62" s="16">
        <v>1</v>
      </c>
      <c r="L62" s="16">
        <v>1</v>
      </c>
      <c r="M62" s="16">
        <v>1</v>
      </c>
      <c r="N62" s="16">
        <v>13</v>
      </c>
      <c r="O62" s="16">
        <v>1</v>
      </c>
      <c r="P62" s="16" t="s">
        <v>112</v>
      </c>
      <c r="Q62" s="16"/>
      <c r="R62" s="16"/>
      <c r="S62" s="16">
        <v>103</v>
      </c>
      <c r="T62" s="16">
        <v>86</v>
      </c>
      <c r="U62" s="17" t="s">
        <v>159</v>
      </c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>
        <v>95</v>
      </c>
      <c r="AO62" s="17">
        <v>11</v>
      </c>
      <c r="AP62" s="17">
        <v>18</v>
      </c>
      <c r="AQ62" s="17">
        <v>31</v>
      </c>
      <c r="AR62" s="17">
        <v>16</v>
      </c>
      <c r="AS62" s="17">
        <v>16</v>
      </c>
      <c r="AT62" s="17">
        <v>27</v>
      </c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>
        <v>2</v>
      </c>
      <c r="CD62" s="17"/>
      <c r="CE62" s="17"/>
      <c r="CF62" s="19"/>
      <c r="CG62" s="19"/>
    </row>
    <row r="63" spans="1:85" x14ac:dyDescent="0.3">
      <c r="A63" s="16">
        <v>50748</v>
      </c>
      <c r="B63" s="16" t="s">
        <v>22</v>
      </c>
      <c r="C63" s="16" t="s">
        <v>109</v>
      </c>
      <c r="D63" s="16">
        <v>1</v>
      </c>
      <c r="E63" s="16" t="s">
        <v>156</v>
      </c>
      <c r="F63" s="16">
        <v>2</v>
      </c>
      <c r="G63" s="16">
        <v>7.9305200000000006E-2</v>
      </c>
      <c r="H63" s="16">
        <v>7.7540799999999993E-2</v>
      </c>
      <c r="I63" s="16">
        <v>7.9305200000000006E-2</v>
      </c>
      <c r="J63" s="16">
        <v>238</v>
      </c>
      <c r="K63" s="16">
        <v>0.95</v>
      </c>
      <c r="L63" s="16">
        <v>1</v>
      </c>
      <c r="M63" s="16">
        <v>1</v>
      </c>
      <c r="N63" s="16">
        <v>14.2</v>
      </c>
      <c r="O63" s="16">
        <v>1</v>
      </c>
      <c r="P63" s="16" t="s">
        <v>112</v>
      </c>
      <c r="Q63" s="16"/>
      <c r="R63" s="16"/>
      <c r="S63" s="16">
        <v>105</v>
      </c>
      <c r="T63" s="16">
        <v>106</v>
      </c>
      <c r="U63" s="17" t="s">
        <v>159</v>
      </c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>
        <v>124</v>
      </c>
      <c r="AO63" s="17">
        <v>18</v>
      </c>
      <c r="AP63" s="17">
        <v>23</v>
      </c>
      <c r="AQ63" s="17">
        <v>44</v>
      </c>
      <c r="AR63" s="17">
        <v>19</v>
      </c>
      <c r="AS63" s="17">
        <v>20</v>
      </c>
      <c r="AT63" s="17">
        <v>27</v>
      </c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>
        <v>2</v>
      </c>
      <c r="CD63" s="17"/>
      <c r="CE63" s="17"/>
      <c r="CF63" s="19"/>
      <c r="CG63" s="19"/>
    </row>
    <row r="64" spans="1:85" x14ac:dyDescent="0.3">
      <c r="A64" s="16">
        <v>50754</v>
      </c>
      <c r="B64" s="16" t="s">
        <v>22</v>
      </c>
      <c r="C64" s="16" t="s">
        <v>109</v>
      </c>
      <c r="D64" s="16">
        <v>1</v>
      </c>
      <c r="E64" s="16" t="s">
        <v>156</v>
      </c>
      <c r="F64" s="16">
        <v>1</v>
      </c>
      <c r="G64" s="16">
        <v>5.1144599999999998E-2</v>
      </c>
      <c r="H64" s="16">
        <v>5.17706E-2</v>
      </c>
      <c r="I64" s="16">
        <v>5.1144599999999998E-2</v>
      </c>
      <c r="J64" s="16">
        <v>250</v>
      </c>
      <c r="K64" s="16">
        <v>1</v>
      </c>
      <c r="L64" s="16">
        <v>1</v>
      </c>
      <c r="M64" s="16">
        <v>1</v>
      </c>
      <c r="N64" s="16">
        <v>12.3</v>
      </c>
      <c r="O64" s="16">
        <v>1</v>
      </c>
      <c r="P64" s="16" t="s">
        <v>112</v>
      </c>
      <c r="Q64" s="16"/>
      <c r="R64" s="16"/>
      <c r="S64" s="16">
        <v>97</v>
      </c>
      <c r="T64" s="16">
        <v>97</v>
      </c>
      <c r="U64" s="17" t="s">
        <v>159</v>
      </c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>
        <v>80</v>
      </c>
      <c r="AO64" s="17">
        <v>8</v>
      </c>
      <c r="AP64" s="17">
        <v>14</v>
      </c>
      <c r="AQ64" s="17">
        <v>24</v>
      </c>
      <c r="AR64" s="17">
        <v>18</v>
      </c>
      <c r="AS64" s="17">
        <v>16</v>
      </c>
      <c r="AT64" s="17">
        <v>14</v>
      </c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>
        <v>2</v>
      </c>
      <c r="CD64" s="17"/>
      <c r="CE64" s="17"/>
      <c r="CF64" s="19"/>
      <c r="CG64" s="19"/>
    </row>
    <row r="65" spans="1:85" x14ac:dyDescent="0.3">
      <c r="A65" s="16">
        <v>50755</v>
      </c>
      <c r="B65" s="16" t="s">
        <v>22</v>
      </c>
      <c r="C65" s="16" t="s">
        <v>109</v>
      </c>
      <c r="D65" s="16">
        <v>1</v>
      </c>
      <c r="E65" s="16" t="s">
        <v>156</v>
      </c>
      <c r="F65" s="16">
        <v>2</v>
      </c>
      <c r="G65" s="16">
        <v>5.9470700000000001E-2</v>
      </c>
      <c r="H65" s="16">
        <v>6.5935300000000002E-2</v>
      </c>
      <c r="I65" s="16">
        <v>5.9470700000000001E-2</v>
      </c>
      <c r="J65" s="16">
        <v>246</v>
      </c>
      <c r="K65" s="16">
        <v>0.98</v>
      </c>
      <c r="L65" s="16">
        <v>1</v>
      </c>
      <c r="M65" s="16">
        <v>1</v>
      </c>
      <c r="N65" s="16">
        <v>12.2</v>
      </c>
      <c r="O65" s="16">
        <v>1</v>
      </c>
      <c r="P65" s="16" t="s">
        <v>112</v>
      </c>
      <c r="Q65" s="16"/>
      <c r="R65" s="16"/>
      <c r="S65" s="16">
        <v>116</v>
      </c>
      <c r="T65" s="16">
        <v>83</v>
      </c>
      <c r="U65" s="17" t="s">
        <v>159</v>
      </c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>
        <v>94</v>
      </c>
      <c r="AO65" s="17">
        <v>12</v>
      </c>
      <c r="AP65" s="17">
        <v>17</v>
      </c>
      <c r="AQ65" s="17">
        <v>20</v>
      </c>
      <c r="AR65" s="17">
        <v>24</v>
      </c>
      <c r="AS65" s="17">
        <v>21</v>
      </c>
      <c r="AT65" s="17">
        <v>26</v>
      </c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>
        <v>2</v>
      </c>
      <c r="CD65" s="17"/>
      <c r="CE65" s="17"/>
      <c r="CF65" s="19"/>
      <c r="CG65" s="19"/>
    </row>
    <row r="66" spans="1:85" x14ac:dyDescent="0.3">
      <c r="A66" s="16">
        <v>50799</v>
      </c>
      <c r="B66" s="16" t="s">
        <v>23</v>
      </c>
      <c r="C66" s="16" t="s">
        <v>109</v>
      </c>
      <c r="D66" s="16">
        <v>1</v>
      </c>
      <c r="E66" s="16" t="s">
        <v>156</v>
      </c>
      <c r="F66" s="16">
        <v>1</v>
      </c>
      <c r="G66" s="16">
        <v>7.1163199999999996E-2</v>
      </c>
      <c r="H66" s="16">
        <v>7.17497E-2</v>
      </c>
      <c r="I66" s="16">
        <v>7.1163199999999996E-2</v>
      </c>
      <c r="J66" s="16">
        <v>156</v>
      </c>
      <c r="K66" s="16">
        <v>1</v>
      </c>
      <c r="L66" s="16">
        <v>1</v>
      </c>
      <c r="M66" s="16">
        <v>1</v>
      </c>
      <c r="N66" s="16">
        <v>11.14</v>
      </c>
      <c r="O66" s="16">
        <v>1</v>
      </c>
      <c r="P66" s="16" t="s">
        <v>112</v>
      </c>
      <c r="Q66" s="16">
        <v>100</v>
      </c>
      <c r="R66" s="16">
        <v>84</v>
      </c>
      <c r="S66" s="16"/>
      <c r="T66" s="16"/>
      <c r="U66" s="17" t="s">
        <v>160</v>
      </c>
      <c r="V66" s="17"/>
      <c r="W66" s="17"/>
      <c r="X66" s="17">
        <v>22</v>
      </c>
      <c r="Y66" s="17">
        <v>15</v>
      </c>
      <c r="Z66" s="17">
        <v>6</v>
      </c>
      <c r="AA66" s="17">
        <v>4</v>
      </c>
      <c r="AB66" s="17">
        <v>1</v>
      </c>
      <c r="AC66" s="17">
        <v>3</v>
      </c>
      <c r="AD66" s="17">
        <v>16</v>
      </c>
      <c r="AE66" s="17">
        <v>3</v>
      </c>
      <c r="AF66" s="17">
        <v>13</v>
      </c>
      <c r="AG66" s="17">
        <v>5</v>
      </c>
      <c r="AH66" s="17">
        <v>1</v>
      </c>
      <c r="AI66" s="17">
        <v>13</v>
      </c>
      <c r="AJ66" s="17">
        <v>7</v>
      </c>
      <c r="AK66" s="17">
        <v>20</v>
      </c>
      <c r="AL66" s="17">
        <v>10</v>
      </c>
      <c r="AM66" s="17"/>
      <c r="AN66" s="17"/>
      <c r="AO66" s="17"/>
      <c r="AP66" s="17"/>
      <c r="AQ66" s="17"/>
      <c r="AR66" s="17"/>
      <c r="AS66" s="17"/>
      <c r="AT66" s="17"/>
      <c r="AU66" s="17"/>
      <c r="AV66" s="17" t="s">
        <v>161</v>
      </c>
      <c r="AW66" s="17">
        <v>0</v>
      </c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>
        <v>96</v>
      </c>
      <c r="BP66" s="17">
        <v>98</v>
      </c>
      <c r="BQ66" s="17">
        <v>80</v>
      </c>
      <c r="BR66" s="17">
        <v>70</v>
      </c>
      <c r="BS66" s="17">
        <v>5</v>
      </c>
      <c r="BT66" s="17">
        <v>12</v>
      </c>
      <c r="BU66" s="17">
        <v>11</v>
      </c>
      <c r="BV66" s="17">
        <v>11</v>
      </c>
      <c r="BW66" s="17">
        <v>7</v>
      </c>
      <c r="BX66" s="17">
        <v>11</v>
      </c>
      <c r="BY66" s="17">
        <v>6</v>
      </c>
      <c r="BZ66" s="17">
        <v>7</v>
      </c>
      <c r="CA66" s="17">
        <v>4</v>
      </c>
      <c r="CB66" s="17">
        <v>5</v>
      </c>
      <c r="CC66" s="17">
        <v>1</v>
      </c>
      <c r="CD66" s="17"/>
      <c r="CE66" s="17"/>
      <c r="CF66" s="19"/>
      <c r="CG66" s="19"/>
    </row>
    <row r="67" spans="1:85" x14ac:dyDescent="0.3">
      <c r="A67" s="16">
        <v>50802</v>
      </c>
      <c r="B67" s="16" t="s">
        <v>23</v>
      </c>
      <c r="C67" s="16" t="s">
        <v>109</v>
      </c>
      <c r="D67" s="16">
        <v>1</v>
      </c>
      <c r="E67" s="16" t="s">
        <v>162</v>
      </c>
      <c r="F67" s="16">
        <v>1</v>
      </c>
      <c r="G67" s="16">
        <v>6.3793900000000001E-2</v>
      </c>
      <c r="H67" s="16">
        <v>6.4455899999999997E-2</v>
      </c>
      <c r="I67" s="16">
        <v>6.3793900000000001E-2</v>
      </c>
      <c r="J67" s="16">
        <v>153</v>
      </c>
      <c r="K67" s="16">
        <v>0.98</v>
      </c>
      <c r="L67" s="16">
        <v>1</v>
      </c>
      <c r="M67" s="16">
        <v>1</v>
      </c>
      <c r="N67" s="16">
        <v>8.1999999999999993</v>
      </c>
      <c r="O67" s="16">
        <v>1</v>
      </c>
      <c r="P67" s="16" t="s">
        <v>112</v>
      </c>
      <c r="Q67" s="16">
        <v>67</v>
      </c>
      <c r="R67" s="16">
        <v>104</v>
      </c>
      <c r="S67" s="16"/>
      <c r="T67" s="16"/>
      <c r="U67" s="17" t="s">
        <v>160</v>
      </c>
      <c r="V67" s="17"/>
      <c r="W67" s="17"/>
      <c r="X67" s="17">
        <v>30</v>
      </c>
      <c r="Y67" s="17">
        <v>22</v>
      </c>
      <c r="Z67" s="17">
        <v>10</v>
      </c>
      <c r="AA67" s="17">
        <v>3</v>
      </c>
      <c r="AB67" s="17">
        <v>1</v>
      </c>
      <c r="AC67" s="17">
        <v>3</v>
      </c>
      <c r="AD67" s="17">
        <v>10</v>
      </c>
      <c r="AE67" s="17">
        <v>3</v>
      </c>
      <c r="AF67" s="17">
        <v>7</v>
      </c>
      <c r="AG67" s="17">
        <v>2</v>
      </c>
      <c r="AH67" s="17">
        <v>1</v>
      </c>
      <c r="AI67" s="17">
        <v>10</v>
      </c>
      <c r="AJ67" s="17">
        <v>8</v>
      </c>
      <c r="AK67" s="17">
        <v>18</v>
      </c>
      <c r="AL67" s="17">
        <v>10</v>
      </c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>
        <v>1</v>
      </c>
      <c r="AX67" s="17" t="s">
        <v>163</v>
      </c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>
        <v>89</v>
      </c>
      <c r="BP67" s="17">
        <v>115</v>
      </c>
      <c r="BQ67" s="17">
        <v>104</v>
      </c>
      <c r="BR67" s="17">
        <v>106</v>
      </c>
      <c r="BS67" s="17">
        <v>9</v>
      </c>
      <c r="BT67" s="17">
        <v>7</v>
      </c>
      <c r="BU67" s="17">
        <v>8</v>
      </c>
      <c r="BV67" s="17">
        <v>11</v>
      </c>
      <c r="BW67" s="17">
        <v>11</v>
      </c>
      <c r="BX67" s="17">
        <v>15</v>
      </c>
      <c r="BY67" s="17">
        <v>11</v>
      </c>
      <c r="BZ67" s="17">
        <v>11</v>
      </c>
      <c r="CA67" s="17">
        <v>10</v>
      </c>
      <c r="CB67" s="17">
        <v>12</v>
      </c>
      <c r="CC67" s="17">
        <v>1</v>
      </c>
      <c r="CD67" s="17"/>
      <c r="CE67" s="17"/>
      <c r="CF67" s="19"/>
      <c r="CG67" s="19"/>
    </row>
    <row r="68" spans="1:85" x14ac:dyDescent="0.3">
      <c r="A68" s="16">
        <v>50824</v>
      </c>
      <c r="B68" s="16" t="s">
        <v>23</v>
      </c>
      <c r="C68" s="16" t="s">
        <v>109</v>
      </c>
      <c r="D68" s="16">
        <v>1</v>
      </c>
      <c r="E68" s="16" t="s">
        <v>146</v>
      </c>
      <c r="F68" s="16">
        <v>1</v>
      </c>
      <c r="G68" s="16">
        <v>6.3613699999999995E-2</v>
      </c>
      <c r="H68" s="16">
        <v>6.3409599999999997E-2</v>
      </c>
      <c r="I68" s="16">
        <v>6.3613699999999995E-2</v>
      </c>
      <c r="J68" s="16">
        <v>153</v>
      </c>
      <c r="K68" s="16">
        <v>0.98</v>
      </c>
      <c r="L68" s="16">
        <v>1</v>
      </c>
      <c r="M68" s="16">
        <v>2</v>
      </c>
      <c r="N68" s="16">
        <v>10.29</v>
      </c>
      <c r="O68" s="16">
        <v>1</v>
      </c>
      <c r="P68" s="16" t="s">
        <v>112</v>
      </c>
      <c r="Q68" s="16">
        <v>75</v>
      </c>
      <c r="R68" s="16">
        <v>109</v>
      </c>
      <c r="S68" s="16"/>
      <c r="T68" s="16"/>
      <c r="U68" s="17" t="s">
        <v>160</v>
      </c>
      <c r="V68" s="17"/>
      <c r="W68" s="17"/>
      <c r="X68" s="17">
        <v>28</v>
      </c>
      <c r="Y68" s="17">
        <v>23</v>
      </c>
      <c r="Z68" s="17">
        <v>7</v>
      </c>
      <c r="AA68" s="17">
        <v>3</v>
      </c>
      <c r="AB68" s="17">
        <v>1</v>
      </c>
      <c r="AC68" s="17">
        <v>3</v>
      </c>
      <c r="AD68" s="17">
        <v>14</v>
      </c>
      <c r="AE68" s="17">
        <v>4</v>
      </c>
      <c r="AF68" s="17">
        <v>10</v>
      </c>
      <c r="AG68" s="17">
        <v>6</v>
      </c>
      <c r="AH68" s="17">
        <v>1</v>
      </c>
      <c r="AI68" s="17">
        <v>9</v>
      </c>
      <c r="AJ68" s="17">
        <v>2</v>
      </c>
      <c r="AK68" s="17">
        <v>11</v>
      </c>
      <c r="AL68" s="17">
        <v>7</v>
      </c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>
        <v>1</v>
      </c>
      <c r="AX68" s="17" t="s">
        <v>164</v>
      </c>
      <c r="AY68" s="17">
        <v>1</v>
      </c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>
        <v>98</v>
      </c>
      <c r="BP68" s="17">
        <v>121</v>
      </c>
      <c r="BQ68" s="17">
        <v>113</v>
      </c>
      <c r="BR68" s="17">
        <v>97</v>
      </c>
      <c r="BS68" s="17">
        <v>10</v>
      </c>
      <c r="BT68" s="17">
        <v>9</v>
      </c>
      <c r="BU68" s="17">
        <v>10</v>
      </c>
      <c r="BV68" s="17">
        <v>12</v>
      </c>
      <c r="BW68" s="17">
        <v>11</v>
      </c>
      <c r="BX68" s="17">
        <v>17</v>
      </c>
      <c r="BY68" s="17">
        <v>13</v>
      </c>
      <c r="BZ68" s="17">
        <v>12</v>
      </c>
      <c r="CA68" s="17">
        <v>9</v>
      </c>
      <c r="CB68" s="17">
        <v>10</v>
      </c>
      <c r="CC68" s="17">
        <v>1</v>
      </c>
      <c r="CD68" s="17"/>
      <c r="CE68" s="17"/>
      <c r="CF68" s="19"/>
      <c r="CG68" s="19"/>
    </row>
    <row r="69" spans="1:85" x14ac:dyDescent="0.3">
      <c r="A69" s="16">
        <v>50953</v>
      </c>
      <c r="B69" s="16" t="s">
        <v>24</v>
      </c>
      <c r="C69" s="16" t="s">
        <v>109</v>
      </c>
      <c r="D69" s="16">
        <v>1</v>
      </c>
      <c r="E69" s="16" t="s">
        <v>165</v>
      </c>
      <c r="F69" s="16">
        <v>1</v>
      </c>
      <c r="G69" s="16">
        <v>5.5363500000000003E-2</v>
      </c>
      <c r="H69" s="16">
        <v>5.53733E-2</v>
      </c>
      <c r="I69" s="16">
        <v>5.5363500000000003E-2</v>
      </c>
      <c r="J69" s="16">
        <v>177</v>
      </c>
      <c r="K69" s="16">
        <v>0.98</v>
      </c>
      <c r="L69" s="16">
        <v>1</v>
      </c>
      <c r="M69" s="16">
        <v>1</v>
      </c>
      <c r="N69" s="16">
        <v>11.763999999999999</v>
      </c>
      <c r="O69" s="16">
        <v>2</v>
      </c>
      <c r="P69" s="16"/>
      <c r="Q69" s="16">
        <v>54</v>
      </c>
      <c r="R69" s="16">
        <v>132</v>
      </c>
      <c r="S69" s="16">
        <v>139</v>
      </c>
      <c r="T69" s="16">
        <v>117</v>
      </c>
      <c r="U69" s="17" t="s">
        <v>111</v>
      </c>
      <c r="V69" s="17" t="s">
        <v>111</v>
      </c>
      <c r="W69" s="17" t="s">
        <v>111</v>
      </c>
      <c r="X69" s="17">
        <v>23</v>
      </c>
      <c r="Y69" s="17">
        <v>18</v>
      </c>
      <c r="Z69" s="17">
        <v>8</v>
      </c>
      <c r="AA69" s="17">
        <v>2</v>
      </c>
      <c r="AB69" s="17">
        <v>1</v>
      </c>
      <c r="AC69" s="17">
        <v>3</v>
      </c>
      <c r="AD69" s="17">
        <v>13</v>
      </c>
      <c r="AE69" s="17">
        <v>3</v>
      </c>
      <c r="AF69" s="17">
        <v>10</v>
      </c>
      <c r="AG69" s="17">
        <v>3</v>
      </c>
      <c r="AH69" s="17">
        <v>1</v>
      </c>
      <c r="AI69" s="17">
        <v>11</v>
      </c>
      <c r="AJ69" s="17">
        <v>3</v>
      </c>
      <c r="AK69" s="17">
        <v>14</v>
      </c>
      <c r="AL69" s="17">
        <v>8</v>
      </c>
      <c r="AM69" s="17">
        <v>1</v>
      </c>
      <c r="AN69" s="17">
        <v>128</v>
      </c>
      <c r="AO69" s="17"/>
      <c r="AP69" s="17"/>
      <c r="AQ69" s="17"/>
      <c r="AR69" s="17"/>
      <c r="AS69" s="17"/>
      <c r="AT69" s="17">
        <v>30</v>
      </c>
      <c r="AU69" s="17"/>
      <c r="AV69" s="17" t="s">
        <v>166</v>
      </c>
      <c r="AW69" s="17">
        <v>0</v>
      </c>
      <c r="AX69" s="17"/>
      <c r="AY69" s="17"/>
      <c r="AZ69" s="17">
        <v>10</v>
      </c>
      <c r="BA69" s="17">
        <v>12</v>
      </c>
      <c r="BB69" s="17">
        <v>21</v>
      </c>
      <c r="BC69" s="17">
        <v>96</v>
      </c>
      <c r="BD69" s="17">
        <v>18</v>
      </c>
      <c r="BE69" s="17">
        <v>17</v>
      </c>
      <c r="BF69" s="17">
        <v>14</v>
      </c>
      <c r="BG69" s="17">
        <v>107</v>
      </c>
      <c r="BH69" s="17">
        <v>10</v>
      </c>
      <c r="BI69" s="17">
        <v>13</v>
      </c>
      <c r="BJ69" s="17">
        <v>10</v>
      </c>
      <c r="BK69" s="17">
        <v>78</v>
      </c>
      <c r="BL69" s="17">
        <v>281</v>
      </c>
      <c r="BM69" s="17">
        <v>92</v>
      </c>
      <c r="BN69" s="17">
        <v>1</v>
      </c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>
        <v>1</v>
      </c>
      <c r="CD69" s="17"/>
      <c r="CE69" s="17">
        <v>16.579999999999998</v>
      </c>
      <c r="CF69" s="19"/>
      <c r="CG69" s="19"/>
    </row>
    <row r="70" spans="1:85" x14ac:dyDescent="0.3">
      <c r="A70" s="16">
        <v>50954</v>
      </c>
      <c r="B70" s="16" t="s">
        <v>24</v>
      </c>
      <c r="C70" s="16" t="s">
        <v>109</v>
      </c>
      <c r="D70" s="16">
        <v>1</v>
      </c>
      <c r="E70" s="16"/>
      <c r="F70" s="16">
        <v>1</v>
      </c>
      <c r="G70" s="16">
        <v>3.3043200000000002E-2</v>
      </c>
      <c r="H70" s="16">
        <v>3.0815800000000001E-2</v>
      </c>
      <c r="I70" s="16">
        <v>3.3043200000000002E-2</v>
      </c>
      <c r="J70" s="16">
        <v>177</v>
      </c>
      <c r="K70" s="16">
        <v>0.98</v>
      </c>
      <c r="L70" s="16">
        <v>1</v>
      </c>
      <c r="M70" s="16">
        <v>1</v>
      </c>
      <c r="N70" s="16">
        <v>14.75</v>
      </c>
      <c r="O70" s="16">
        <v>2</v>
      </c>
      <c r="P70" s="16"/>
      <c r="Q70" s="16">
        <v>69</v>
      </c>
      <c r="R70" s="16">
        <v>78</v>
      </c>
      <c r="S70" s="16">
        <v>79</v>
      </c>
      <c r="T70" s="16">
        <v>80</v>
      </c>
      <c r="U70" s="17" t="s">
        <v>111</v>
      </c>
      <c r="V70" s="17" t="s">
        <v>111</v>
      </c>
      <c r="W70" s="17" t="s">
        <v>111</v>
      </c>
      <c r="X70" s="17">
        <v>25</v>
      </c>
      <c r="Y70" s="17">
        <v>23</v>
      </c>
      <c r="Z70" s="17">
        <v>6</v>
      </c>
      <c r="AA70" s="17">
        <v>4</v>
      </c>
      <c r="AB70" s="17">
        <v>1</v>
      </c>
      <c r="AC70" s="17">
        <v>3</v>
      </c>
      <c r="AD70" s="17">
        <v>11</v>
      </c>
      <c r="AE70" s="17">
        <v>3</v>
      </c>
      <c r="AF70" s="17">
        <v>8</v>
      </c>
      <c r="AG70" s="17">
        <v>4</v>
      </c>
      <c r="AH70" s="17">
        <v>1</v>
      </c>
      <c r="AI70" s="17">
        <v>8</v>
      </c>
      <c r="AJ70" s="17">
        <v>5</v>
      </c>
      <c r="AK70" s="17">
        <v>13</v>
      </c>
      <c r="AL70" s="17">
        <v>8</v>
      </c>
      <c r="AM70" s="17">
        <v>1</v>
      </c>
      <c r="AN70" s="17">
        <v>103</v>
      </c>
      <c r="AO70" s="17"/>
      <c r="AP70" s="17"/>
      <c r="AQ70" s="17"/>
      <c r="AR70" s="17"/>
      <c r="AS70" s="17"/>
      <c r="AT70" s="17">
        <v>29</v>
      </c>
      <c r="AU70" s="17"/>
      <c r="AV70" s="17"/>
      <c r="AW70" s="17">
        <v>0</v>
      </c>
      <c r="AX70" s="17"/>
      <c r="AY70" s="17"/>
      <c r="AZ70" s="17">
        <v>11</v>
      </c>
      <c r="BA70" s="17">
        <v>11</v>
      </c>
      <c r="BB70" s="17">
        <v>11</v>
      </c>
      <c r="BC70" s="17">
        <v>75</v>
      </c>
      <c r="BD70" s="17">
        <v>12</v>
      </c>
      <c r="BE70" s="17">
        <v>10</v>
      </c>
      <c r="BF70" s="17">
        <v>13</v>
      </c>
      <c r="BG70" s="17">
        <v>79</v>
      </c>
      <c r="BH70" s="17">
        <v>12</v>
      </c>
      <c r="BI70" s="17">
        <v>10</v>
      </c>
      <c r="BJ70" s="17">
        <v>14</v>
      </c>
      <c r="BK70" s="17">
        <v>80</v>
      </c>
      <c r="BL70" s="17">
        <v>234</v>
      </c>
      <c r="BM70" s="17">
        <v>76</v>
      </c>
      <c r="BN70" s="17">
        <v>1</v>
      </c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>
        <v>1</v>
      </c>
      <c r="CD70" s="17"/>
      <c r="CE70" s="17">
        <v>20.399999999999999</v>
      </c>
      <c r="CF70" s="19"/>
      <c r="CG70" s="19"/>
    </row>
    <row r="71" spans="1:85" x14ac:dyDescent="0.3">
      <c r="A71" s="16">
        <v>50956</v>
      </c>
      <c r="B71" s="16" t="s">
        <v>24</v>
      </c>
      <c r="C71" s="16" t="s">
        <v>109</v>
      </c>
      <c r="D71" s="16">
        <v>1</v>
      </c>
      <c r="E71" s="16"/>
      <c r="F71" s="16">
        <v>1</v>
      </c>
      <c r="G71" s="16">
        <v>3.4998500000000002E-2</v>
      </c>
      <c r="H71" s="16">
        <v>3.6295000000000001E-2</v>
      </c>
      <c r="I71" s="16">
        <v>3.4998500000000002E-2</v>
      </c>
      <c r="J71" s="16">
        <v>180</v>
      </c>
      <c r="K71" s="16">
        <v>1</v>
      </c>
      <c r="L71" s="16">
        <v>1</v>
      </c>
      <c r="M71" s="16">
        <v>1</v>
      </c>
      <c r="N71" s="16">
        <v>14.06</v>
      </c>
      <c r="O71" s="16">
        <v>2</v>
      </c>
      <c r="P71" s="16"/>
      <c r="Q71" s="16">
        <v>-42</v>
      </c>
      <c r="R71" s="16">
        <v>115</v>
      </c>
      <c r="S71" s="16">
        <v>115</v>
      </c>
      <c r="T71" s="16">
        <v>110</v>
      </c>
      <c r="U71" s="17" t="s">
        <v>111</v>
      </c>
      <c r="V71" s="17" t="s">
        <v>111</v>
      </c>
      <c r="W71" s="17" t="s">
        <v>111</v>
      </c>
      <c r="X71" s="17"/>
      <c r="Y71" s="17"/>
      <c r="Z71" s="17"/>
      <c r="AA71" s="17"/>
      <c r="AB71" s="17">
        <v>0</v>
      </c>
      <c r="AC71" s="17">
        <v>3</v>
      </c>
      <c r="AD71" s="17">
        <v>10</v>
      </c>
      <c r="AE71" s="17">
        <v>2</v>
      </c>
      <c r="AF71" s="17">
        <v>8</v>
      </c>
      <c r="AG71" s="17">
        <v>5</v>
      </c>
      <c r="AH71" s="17">
        <v>1</v>
      </c>
      <c r="AI71" s="17">
        <v>9</v>
      </c>
      <c r="AJ71" s="17">
        <v>4</v>
      </c>
      <c r="AK71" s="17">
        <v>13</v>
      </c>
      <c r="AL71" s="17">
        <v>8</v>
      </c>
      <c r="AM71" s="17">
        <v>1</v>
      </c>
      <c r="AN71" s="17">
        <v>24</v>
      </c>
      <c r="AO71" s="17"/>
      <c r="AP71" s="17"/>
      <c r="AQ71" s="17"/>
      <c r="AR71" s="17"/>
      <c r="AS71" s="17"/>
      <c r="AT71" s="17">
        <v>6</v>
      </c>
      <c r="AU71" s="17"/>
      <c r="AV71" s="17"/>
      <c r="AW71" s="17">
        <v>0</v>
      </c>
      <c r="AX71" s="17"/>
      <c r="AY71" s="17"/>
      <c r="AZ71" s="17">
        <v>16</v>
      </c>
      <c r="BA71" s="17">
        <v>13</v>
      </c>
      <c r="BB71" s="17">
        <v>13</v>
      </c>
      <c r="BC71" s="17">
        <v>93</v>
      </c>
      <c r="BD71" s="17">
        <v>11</v>
      </c>
      <c r="BE71" s="17">
        <v>15</v>
      </c>
      <c r="BF71" s="17">
        <v>14</v>
      </c>
      <c r="BG71" s="17">
        <v>89</v>
      </c>
      <c r="BH71" s="17">
        <v>11</v>
      </c>
      <c r="BI71" s="17">
        <v>10</v>
      </c>
      <c r="BJ71" s="17">
        <v>12</v>
      </c>
      <c r="BK71" s="17">
        <v>78</v>
      </c>
      <c r="BL71" s="17">
        <v>260</v>
      </c>
      <c r="BM71" s="17">
        <v>85</v>
      </c>
      <c r="BN71" s="17">
        <v>1</v>
      </c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>
        <v>1</v>
      </c>
      <c r="CD71" s="17"/>
      <c r="CE71" s="17">
        <v>18.100000000000001</v>
      </c>
      <c r="CF71" s="19"/>
      <c r="CG71" s="19"/>
    </row>
    <row r="72" spans="1:85" x14ac:dyDescent="0.3">
      <c r="A72" s="16">
        <v>50959</v>
      </c>
      <c r="B72" s="16" t="s">
        <v>24</v>
      </c>
      <c r="C72" s="16" t="s">
        <v>109</v>
      </c>
      <c r="D72" s="16">
        <v>1</v>
      </c>
      <c r="E72" s="16"/>
      <c r="F72" s="16">
        <v>1</v>
      </c>
      <c r="G72" s="16">
        <v>3.80326E-2</v>
      </c>
      <c r="H72" s="16">
        <v>3.8399700000000002E-2</v>
      </c>
      <c r="I72" s="16">
        <v>3.80326E-2</v>
      </c>
      <c r="J72" s="16">
        <v>177</v>
      </c>
      <c r="K72" s="16">
        <v>0.98</v>
      </c>
      <c r="L72" s="16">
        <v>1</v>
      </c>
      <c r="M72" s="16">
        <v>2</v>
      </c>
      <c r="N72" s="16">
        <v>22.81</v>
      </c>
      <c r="O72" s="16">
        <v>2</v>
      </c>
      <c r="P72" s="16"/>
      <c r="Q72" s="16">
        <v>63</v>
      </c>
      <c r="R72" s="16">
        <v>118</v>
      </c>
      <c r="S72" s="16">
        <v>129</v>
      </c>
      <c r="T72" s="16">
        <v>104</v>
      </c>
      <c r="U72" s="17" t="s">
        <v>111</v>
      </c>
      <c r="V72" s="17" t="s">
        <v>111</v>
      </c>
      <c r="W72" s="17" t="s">
        <v>111</v>
      </c>
      <c r="X72" s="17">
        <v>21</v>
      </c>
      <c r="Y72" s="17">
        <v>19</v>
      </c>
      <c r="Z72" s="17">
        <v>5</v>
      </c>
      <c r="AA72" s="17">
        <v>2</v>
      </c>
      <c r="AB72" s="17">
        <v>1</v>
      </c>
      <c r="AC72" s="17">
        <v>4</v>
      </c>
      <c r="AD72" s="17">
        <v>6</v>
      </c>
      <c r="AE72" s="17">
        <v>2</v>
      </c>
      <c r="AF72" s="17">
        <v>4</v>
      </c>
      <c r="AG72" s="17">
        <v>1</v>
      </c>
      <c r="AH72" s="17">
        <v>1</v>
      </c>
      <c r="AI72" s="17"/>
      <c r="AJ72" s="17"/>
      <c r="AK72" s="17"/>
      <c r="AL72" s="17"/>
      <c r="AM72" s="17">
        <v>2</v>
      </c>
      <c r="AN72" s="17">
        <v>101</v>
      </c>
      <c r="AO72" s="17"/>
      <c r="AP72" s="17"/>
      <c r="AQ72" s="17"/>
      <c r="AR72" s="17"/>
      <c r="AS72" s="17"/>
      <c r="AT72" s="17"/>
      <c r="AU72" s="17"/>
      <c r="AV72" s="17" t="s">
        <v>167</v>
      </c>
      <c r="AW72" s="17">
        <v>1</v>
      </c>
      <c r="AX72" s="17" t="s">
        <v>168</v>
      </c>
      <c r="AY72" s="17">
        <v>0</v>
      </c>
      <c r="AZ72" s="17">
        <v>13</v>
      </c>
      <c r="BA72" s="17">
        <v>10</v>
      </c>
      <c r="BB72" s="17">
        <v>12</v>
      </c>
      <c r="BC72" s="17">
        <v>72</v>
      </c>
      <c r="BD72" s="17">
        <v>14</v>
      </c>
      <c r="BE72" s="17">
        <v>13</v>
      </c>
      <c r="BF72" s="17">
        <v>9</v>
      </c>
      <c r="BG72" s="17">
        <v>78</v>
      </c>
      <c r="BH72" s="17">
        <v>7</v>
      </c>
      <c r="BI72" s="17">
        <v>10</v>
      </c>
      <c r="BJ72" s="17">
        <v>10</v>
      </c>
      <c r="BK72" s="17">
        <v>54</v>
      </c>
      <c r="BL72" s="17">
        <v>204</v>
      </c>
      <c r="BM72" s="17">
        <v>66</v>
      </c>
      <c r="BN72" s="17">
        <v>1</v>
      </c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>
        <v>1</v>
      </c>
      <c r="CD72" s="17"/>
      <c r="CE72" s="17"/>
      <c r="CF72" s="19"/>
      <c r="CG72" s="19"/>
    </row>
    <row r="73" spans="1:85" x14ac:dyDescent="0.3">
      <c r="A73" s="16">
        <v>50961</v>
      </c>
      <c r="B73" s="16" t="s">
        <v>24</v>
      </c>
      <c r="C73" s="16" t="s">
        <v>109</v>
      </c>
      <c r="D73" s="16">
        <v>1</v>
      </c>
      <c r="E73" s="16"/>
      <c r="F73" s="16">
        <v>1</v>
      </c>
      <c r="G73" s="16">
        <v>6.2114500000000003E-2</v>
      </c>
      <c r="H73" s="16">
        <v>6.6932000000000005E-2</v>
      </c>
      <c r="I73" s="16">
        <v>6.2114500000000003E-2</v>
      </c>
      <c r="J73" s="16">
        <v>176</v>
      </c>
      <c r="K73" s="16">
        <v>0.98</v>
      </c>
      <c r="L73" s="16">
        <v>1</v>
      </c>
      <c r="M73" s="16">
        <v>2</v>
      </c>
      <c r="N73" s="16">
        <v>25.02</v>
      </c>
      <c r="O73" s="16">
        <v>2</v>
      </c>
      <c r="P73" s="16"/>
      <c r="Q73" s="16">
        <v>90</v>
      </c>
      <c r="R73" s="16">
        <v>92</v>
      </c>
      <c r="S73" s="16">
        <v>89</v>
      </c>
      <c r="T73" s="16">
        <v>96</v>
      </c>
      <c r="U73" s="17" t="s">
        <v>111</v>
      </c>
      <c r="V73" s="17" t="s">
        <v>111</v>
      </c>
      <c r="W73" s="17" t="s">
        <v>111</v>
      </c>
      <c r="X73" s="17"/>
      <c r="Y73" s="17"/>
      <c r="Z73" s="17"/>
      <c r="AA73" s="17"/>
      <c r="AB73" s="17">
        <v>0</v>
      </c>
      <c r="AC73" s="17">
        <v>4</v>
      </c>
      <c r="AD73" s="17">
        <v>10</v>
      </c>
      <c r="AE73" s="17">
        <v>2</v>
      </c>
      <c r="AF73" s="17">
        <v>8</v>
      </c>
      <c r="AG73" s="17">
        <v>2</v>
      </c>
      <c r="AH73" s="17">
        <v>1</v>
      </c>
      <c r="AI73" s="17"/>
      <c r="AJ73" s="17"/>
      <c r="AK73" s="17"/>
      <c r="AL73" s="17"/>
      <c r="AM73" s="17">
        <v>2</v>
      </c>
      <c r="AN73" s="17">
        <v>98</v>
      </c>
      <c r="AO73" s="17"/>
      <c r="AP73" s="17"/>
      <c r="AQ73" s="17"/>
      <c r="AR73" s="17"/>
      <c r="AS73" s="17"/>
      <c r="AT73" s="17"/>
      <c r="AU73" s="17"/>
      <c r="AV73" s="17"/>
      <c r="AW73" s="17">
        <v>1</v>
      </c>
      <c r="AX73" s="17" t="s">
        <v>169</v>
      </c>
      <c r="AY73" s="17">
        <v>0</v>
      </c>
      <c r="AZ73" s="17">
        <v>11</v>
      </c>
      <c r="BA73" s="17">
        <v>9</v>
      </c>
      <c r="BB73" s="17">
        <v>11</v>
      </c>
      <c r="BC73" s="17">
        <v>60</v>
      </c>
      <c r="BD73" s="17">
        <v>14</v>
      </c>
      <c r="BE73" s="17">
        <v>11</v>
      </c>
      <c r="BF73" s="17">
        <v>10</v>
      </c>
      <c r="BG73" s="17">
        <v>76</v>
      </c>
      <c r="BH73" s="17">
        <v>8</v>
      </c>
      <c r="BI73" s="17">
        <v>12</v>
      </c>
      <c r="BJ73" s="17">
        <v>12</v>
      </c>
      <c r="BK73" s="17">
        <v>69</v>
      </c>
      <c r="BL73" s="17">
        <v>205</v>
      </c>
      <c r="BM73" s="17">
        <v>66</v>
      </c>
      <c r="BN73" s="17">
        <v>2</v>
      </c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>
        <v>2</v>
      </c>
      <c r="CD73" s="17"/>
      <c r="CE73" s="17"/>
      <c r="CF73" s="19"/>
      <c r="CG73" s="19"/>
    </row>
    <row r="74" spans="1:85" x14ac:dyDescent="0.3">
      <c r="A74" s="16">
        <v>50962</v>
      </c>
      <c r="B74" s="16" t="s">
        <v>24</v>
      </c>
      <c r="C74" s="16" t="s">
        <v>109</v>
      </c>
      <c r="D74" s="16">
        <v>1</v>
      </c>
      <c r="E74" s="16"/>
      <c r="F74" s="16">
        <v>1</v>
      </c>
      <c r="G74" s="16">
        <v>4.8263199999999999E-2</v>
      </c>
      <c r="H74" s="16">
        <v>5.1545199999999999E-2</v>
      </c>
      <c r="I74" s="16">
        <v>4.8263199999999999E-2</v>
      </c>
      <c r="J74" s="16">
        <v>172</v>
      </c>
      <c r="K74" s="16">
        <v>0.96</v>
      </c>
      <c r="L74" s="16">
        <v>1</v>
      </c>
      <c r="M74" s="16">
        <v>2</v>
      </c>
      <c r="N74" s="16">
        <v>24.41</v>
      </c>
      <c r="O74" s="16">
        <v>2</v>
      </c>
      <c r="P74" s="16"/>
      <c r="Q74" s="16">
        <v>91</v>
      </c>
      <c r="R74" s="16">
        <v>98</v>
      </c>
      <c r="S74" s="16">
        <v>108</v>
      </c>
      <c r="T74" s="16">
        <v>88</v>
      </c>
      <c r="U74" s="17" t="s">
        <v>111</v>
      </c>
      <c r="V74" s="17" t="s">
        <v>111</v>
      </c>
      <c r="W74" s="17" t="s">
        <v>111</v>
      </c>
      <c r="X74" s="17">
        <v>10</v>
      </c>
      <c r="Y74" s="17">
        <v>8</v>
      </c>
      <c r="Z74" s="17">
        <v>5</v>
      </c>
      <c r="AA74" s="17">
        <v>2</v>
      </c>
      <c r="AB74" s="17">
        <v>1</v>
      </c>
      <c r="AC74" s="17">
        <v>4</v>
      </c>
      <c r="AD74" s="17">
        <v>15</v>
      </c>
      <c r="AE74" s="17">
        <v>3</v>
      </c>
      <c r="AF74" s="17">
        <v>12</v>
      </c>
      <c r="AG74" s="17">
        <v>0</v>
      </c>
      <c r="AH74" s="17">
        <v>1</v>
      </c>
      <c r="AI74" s="17"/>
      <c r="AJ74" s="17"/>
      <c r="AK74" s="17"/>
      <c r="AL74" s="17"/>
      <c r="AM74" s="17">
        <v>2</v>
      </c>
      <c r="AN74" s="17">
        <v>136</v>
      </c>
      <c r="AO74" s="17"/>
      <c r="AP74" s="17"/>
      <c r="AQ74" s="17"/>
      <c r="AR74" s="17"/>
      <c r="AS74" s="17"/>
      <c r="AT74" s="17"/>
      <c r="AU74" s="17"/>
      <c r="AV74" s="17" t="s">
        <v>170</v>
      </c>
      <c r="AW74" s="17">
        <v>0</v>
      </c>
      <c r="AX74" s="17"/>
      <c r="AY74" s="17"/>
      <c r="AZ74" s="17">
        <v>8</v>
      </c>
      <c r="BA74" s="17">
        <v>8</v>
      </c>
      <c r="BB74" s="17">
        <v>12</v>
      </c>
      <c r="BC74" s="17">
        <v>48</v>
      </c>
      <c r="BD74" s="17">
        <v>7</v>
      </c>
      <c r="BE74" s="17">
        <v>5</v>
      </c>
      <c r="BF74" s="17">
        <v>4</v>
      </c>
      <c r="BG74" s="17">
        <v>42</v>
      </c>
      <c r="BH74" s="17">
        <v>5</v>
      </c>
      <c r="BI74" s="17">
        <v>9</v>
      </c>
      <c r="BJ74" s="17">
        <v>6</v>
      </c>
      <c r="BK74" s="17">
        <v>38</v>
      </c>
      <c r="BL74" s="17">
        <v>128</v>
      </c>
      <c r="BM74" s="17">
        <v>41</v>
      </c>
      <c r="BN74" s="17">
        <v>1</v>
      </c>
      <c r="BO74" s="17"/>
      <c r="BP74" s="17"/>
      <c r="BQ74" s="17"/>
      <c r="BR74" s="17"/>
      <c r="BS74" s="17"/>
      <c r="BT74" s="17"/>
      <c r="BU74" s="17"/>
      <c r="BV74" s="17"/>
      <c r="BW74" s="17"/>
      <c r="BX74" s="17"/>
      <c r="BY74" s="17"/>
      <c r="BZ74" s="17"/>
      <c r="CA74" s="17"/>
      <c r="CB74" s="17"/>
      <c r="CC74" s="17">
        <v>1</v>
      </c>
      <c r="CD74" s="17"/>
      <c r="CE74" s="17"/>
      <c r="CF74" s="19"/>
      <c r="CG74" s="19"/>
    </row>
    <row r="75" spans="1:85" x14ac:dyDescent="0.3">
      <c r="A75" s="16">
        <v>50964</v>
      </c>
      <c r="B75" s="16" t="s">
        <v>24</v>
      </c>
      <c r="C75" s="16" t="s">
        <v>109</v>
      </c>
      <c r="D75" s="16">
        <v>1</v>
      </c>
      <c r="E75" s="16"/>
      <c r="F75" s="16">
        <v>1</v>
      </c>
      <c r="G75" s="16">
        <v>8.12615E-2</v>
      </c>
      <c r="H75" s="16">
        <v>8.3015500000000006E-2</v>
      </c>
      <c r="I75" s="16">
        <v>8.12615E-2</v>
      </c>
      <c r="J75" s="16">
        <v>165</v>
      </c>
      <c r="K75" s="16">
        <v>0.92</v>
      </c>
      <c r="L75" s="16">
        <v>1</v>
      </c>
      <c r="M75" s="16">
        <v>1</v>
      </c>
      <c r="N75" s="16">
        <v>12.75</v>
      </c>
      <c r="O75" s="16">
        <v>1</v>
      </c>
      <c r="P75" s="16"/>
      <c r="Q75" s="16">
        <v>59</v>
      </c>
      <c r="R75" s="16">
        <v>106</v>
      </c>
      <c r="S75" s="16">
        <v>108</v>
      </c>
      <c r="T75" s="16">
        <v>101</v>
      </c>
      <c r="U75" s="17" t="s">
        <v>111</v>
      </c>
      <c r="V75" s="17" t="s">
        <v>111</v>
      </c>
      <c r="W75" s="17" t="s">
        <v>111</v>
      </c>
      <c r="X75" s="17"/>
      <c r="Y75" s="17">
        <v>16</v>
      </c>
      <c r="Z75" s="17">
        <v>8</v>
      </c>
      <c r="AA75" s="17">
        <v>5</v>
      </c>
      <c r="AB75" s="17">
        <v>0</v>
      </c>
      <c r="AC75" s="17">
        <v>3</v>
      </c>
      <c r="AD75" s="17">
        <v>18</v>
      </c>
      <c r="AE75" s="17">
        <v>6</v>
      </c>
      <c r="AF75" s="17">
        <v>12</v>
      </c>
      <c r="AG75" s="17">
        <v>2</v>
      </c>
      <c r="AH75" s="17">
        <v>1</v>
      </c>
      <c r="AI75" s="17">
        <v>11</v>
      </c>
      <c r="AJ75" s="17">
        <v>3</v>
      </c>
      <c r="AK75" s="17">
        <v>14</v>
      </c>
      <c r="AL75" s="17">
        <v>8</v>
      </c>
      <c r="AM75" s="17">
        <v>1</v>
      </c>
      <c r="AN75" s="17">
        <v>125</v>
      </c>
      <c r="AO75" s="17"/>
      <c r="AP75" s="17"/>
      <c r="AQ75" s="17"/>
      <c r="AR75" s="17"/>
      <c r="AS75" s="17"/>
      <c r="AT75" s="17"/>
      <c r="AU75" s="17"/>
      <c r="AV75" s="17"/>
      <c r="AW75" s="17">
        <v>0</v>
      </c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/>
      <c r="BY75" s="17"/>
      <c r="BZ75" s="17"/>
      <c r="CA75" s="17"/>
      <c r="CB75" s="17"/>
      <c r="CC75" s="17">
        <v>1</v>
      </c>
      <c r="CD75" s="17"/>
      <c r="CE75" s="17"/>
      <c r="CF75" s="19"/>
      <c r="CG75" s="19"/>
    </row>
    <row r="76" spans="1:85" x14ac:dyDescent="0.3">
      <c r="A76" s="16">
        <v>50966</v>
      </c>
      <c r="B76" s="16" t="s">
        <v>24</v>
      </c>
      <c r="C76" s="16" t="s">
        <v>109</v>
      </c>
      <c r="D76" s="16">
        <v>1</v>
      </c>
      <c r="E76" s="16"/>
      <c r="F76" s="16">
        <v>1</v>
      </c>
      <c r="G76" s="16">
        <v>3.2603600000000003E-2</v>
      </c>
      <c r="H76" s="16">
        <v>3.3089500000000001E-2</v>
      </c>
      <c r="I76" s="16">
        <v>3.2603600000000003E-2</v>
      </c>
      <c r="J76" s="16">
        <v>177</v>
      </c>
      <c r="K76" s="16">
        <v>0.98</v>
      </c>
      <c r="L76" s="16">
        <v>1</v>
      </c>
      <c r="M76" s="16">
        <v>3</v>
      </c>
      <c r="N76" s="16">
        <v>15.14</v>
      </c>
      <c r="O76" s="16">
        <v>1</v>
      </c>
      <c r="P76" s="16"/>
      <c r="Q76" s="16">
        <v>91</v>
      </c>
      <c r="R76" s="16">
        <v>108</v>
      </c>
      <c r="S76" s="16">
        <v>100</v>
      </c>
      <c r="T76" s="16">
        <v>115</v>
      </c>
      <c r="U76" s="17" t="s">
        <v>111</v>
      </c>
      <c r="V76" s="17" t="s">
        <v>111</v>
      </c>
      <c r="W76" s="17" t="s">
        <v>111</v>
      </c>
      <c r="X76" s="17">
        <v>25</v>
      </c>
      <c r="Y76" s="17">
        <v>18</v>
      </c>
      <c r="Z76" s="17">
        <v>3</v>
      </c>
      <c r="AA76" s="17">
        <v>5</v>
      </c>
      <c r="AB76" s="17">
        <v>1</v>
      </c>
      <c r="AC76" s="17">
        <v>4</v>
      </c>
      <c r="AD76" s="17">
        <v>10</v>
      </c>
      <c r="AE76" s="17">
        <v>3</v>
      </c>
      <c r="AF76" s="17">
        <v>7</v>
      </c>
      <c r="AG76" s="17">
        <v>1</v>
      </c>
      <c r="AH76" s="17">
        <v>1</v>
      </c>
      <c r="AI76" s="17"/>
      <c r="AJ76" s="17"/>
      <c r="AK76" s="17"/>
      <c r="AL76" s="17"/>
      <c r="AM76" s="17">
        <v>1</v>
      </c>
      <c r="AN76" s="17">
        <v>42</v>
      </c>
      <c r="AO76" s="17"/>
      <c r="AP76" s="17"/>
      <c r="AQ76" s="17"/>
      <c r="AR76" s="17"/>
      <c r="AS76" s="17"/>
      <c r="AT76" s="17">
        <v>24</v>
      </c>
      <c r="AU76" s="17"/>
      <c r="AV76" s="17" t="s">
        <v>171</v>
      </c>
      <c r="AW76" s="17">
        <v>0</v>
      </c>
      <c r="AX76" s="17"/>
      <c r="AY76" s="17"/>
      <c r="AZ76" s="17">
        <v>7</v>
      </c>
      <c r="BA76" s="17">
        <v>7</v>
      </c>
      <c r="BB76" s="17">
        <v>9</v>
      </c>
      <c r="BC76" s="17">
        <v>62</v>
      </c>
      <c r="BD76" s="17">
        <v>8</v>
      </c>
      <c r="BE76" s="17">
        <v>4</v>
      </c>
      <c r="BF76" s="17">
        <v>8</v>
      </c>
      <c r="BG76" s="17">
        <v>57</v>
      </c>
      <c r="BH76" s="17">
        <v>8</v>
      </c>
      <c r="BI76" s="17">
        <v>8</v>
      </c>
      <c r="BJ76" s="17">
        <v>10</v>
      </c>
      <c r="BK76" s="17">
        <v>65</v>
      </c>
      <c r="BL76" s="17">
        <v>184</v>
      </c>
      <c r="BM76" s="17">
        <v>60</v>
      </c>
      <c r="BN76" s="17">
        <v>1</v>
      </c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>
        <v>2</v>
      </c>
      <c r="CD76" s="17"/>
      <c r="CE76" s="17">
        <v>25.44</v>
      </c>
      <c r="CF76" s="19"/>
      <c r="CG76" s="19"/>
    </row>
    <row r="77" spans="1:85" x14ac:dyDescent="0.3">
      <c r="A77" s="16">
        <v>50968</v>
      </c>
      <c r="B77" s="16" t="s">
        <v>24</v>
      </c>
      <c r="C77" s="16" t="s">
        <v>109</v>
      </c>
      <c r="D77" s="16">
        <v>1</v>
      </c>
      <c r="E77" s="16"/>
      <c r="F77" s="16">
        <v>1</v>
      </c>
      <c r="G77" s="16">
        <v>3.9913900000000002E-2</v>
      </c>
      <c r="H77" s="16">
        <v>4.0451899999999999E-2</v>
      </c>
      <c r="I77" s="16">
        <v>3.9913900000000002E-2</v>
      </c>
      <c r="J77" s="16">
        <v>177</v>
      </c>
      <c r="K77" s="16">
        <v>0.98</v>
      </c>
      <c r="L77" s="16">
        <v>1</v>
      </c>
      <c r="M77" s="16">
        <v>3</v>
      </c>
      <c r="N77" s="16">
        <v>9.9499999999999993</v>
      </c>
      <c r="O77" s="16">
        <v>1</v>
      </c>
      <c r="P77" s="16"/>
      <c r="Q77" s="16">
        <v>64</v>
      </c>
      <c r="R77" s="16">
        <v>108</v>
      </c>
      <c r="S77" s="16">
        <v>106</v>
      </c>
      <c r="T77" s="16">
        <v>109</v>
      </c>
      <c r="U77" s="17" t="s">
        <v>111</v>
      </c>
      <c r="V77" s="17" t="s">
        <v>111</v>
      </c>
      <c r="W77" s="17" t="s">
        <v>111</v>
      </c>
      <c r="X77" s="17">
        <v>22</v>
      </c>
      <c r="Y77" s="17">
        <v>16</v>
      </c>
      <c r="Z77" s="17">
        <v>6</v>
      </c>
      <c r="AA77" s="17">
        <v>5</v>
      </c>
      <c r="AB77" s="17">
        <v>1</v>
      </c>
      <c r="AC77" s="17">
        <v>3</v>
      </c>
      <c r="AD77" s="17">
        <v>10</v>
      </c>
      <c r="AE77" s="17">
        <v>4</v>
      </c>
      <c r="AF77" s="17">
        <v>6</v>
      </c>
      <c r="AG77" s="17">
        <v>1</v>
      </c>
      <c r="AH77" s="17">
        <v>1</v>
      </c>
      <c r="AI77" s="17">
        <v>7</v>
      </c>
      <c r="AJ77" s="17">
        <v>2</v>
      </c>
      <c r="AK77" s="17">
        <v>9</v>
      </c>
      <c r="AL77" s="17">
        <v>6</v>
      </c>
      <c r="AM77" s="17">
        <v>1</v>
      </c>
      <c r="AN77" s="17">
        <v>97</v>
      </c>
      <c r="AO77" s="17"/>
      <c r="AP77" s="17"/>
      <c r="AQ77" s="17"/>
      <c r="AR77" s="17"/>
      <c r="AS77" s="17"/>
      <c r="AT77" s="17">
        <v>19</v>
      </c>
      <c r="AU77" s="17"/>
      <c r="AV77" s="17" t="s">
        <v>172</v>
      </c>
      <c r="AW77" s="17">
        <v>0</v>
      </c>
      <c r="AX77" s="17"/>
      <c r="AY77" s="17"/>
      <c r="AZ77" s="17">
        <v>9</v>
      </c>
      <c r="BA77" s="17">
        <v>11</v>
      </c>
      <c r="BB77" s="17">
        <v>11</v>
      </c>
      <c r="BC77" s="17">
        <v>74</v>
      </c>
      <c r="BD77" s="17">
        <v>16</v>
      </c>
      <c r="BE77" s="17">
        <v>12</v>
      </c>
      <c r="BF77" s="17">
        <v>13</v>
      </c>
      <c r="BG77" s="17">
        <v>91</v>
      </c>
      <c r="BH77" s="17">
        <v>8</v>
      </c>
      <c r="BI77" s="17">
        <v>12</v>
      </c>
      <c r="BJ77" s="17">
        <v>16</v>
      </c>
      <c r="BK77" s="17">
        <v>83</v>
      </c>
      <c r="BL77" s="17">
        <v>248</v>
      </c>
      <c r="BM77" s="17">
        <v>81</v>
      </c>
      <c r="BN77" s="17">
        <v>1</v>
      </c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>
        <v>1</v>
      </c>
      <c r="CD77" s="17"/>
      <c r="CE77" s="17">
        <v>18.739999999999998</v>
      </c>
      <c r="CF77" s="19"/>
      <c r="CG77" s="19"/>
    </row>
    <row r="78" spans="1:85" x14ac:dyDescent="0.3">
      <c r="A78" s="16">
        <v>50970</v>
      </c>
      <c r="B78" s="16" t="s">
        <v>24</v>
      </c>
      <c r="C78" s="16" t="s">
        <v>109</v>
      </c>
      <c r="D78" s="16">
        <v>1</v>
      </c>
      <c r="E78" s="16" t="s">
        <v>173</v>
      </c>
      <c r="F78" s="16">
        <v>1</v>
      </c>
      <c r="G78" s="16">
        <v>3.8051799999999997E-2</v>
      </c>
      <c r="H78" s="16">
        <v>3.9804300000000001E-2</v>
      </c>
      <c r="I78" s="16">
        <v>3.8051799999999997E-2</v>
      </c>
      <c r="J78" s="16">
        <v>180</v>
      </c>
      <c r="K78" s="16">
        <v>1</v>
      </c>
      <c r="L78" s="16">
        <v>1</v>
      </c>
      <c r="M78" s="16">
        <v>2</v>
      </c>
      <c r="N78" s="16">
        <v>8.9</v>
      </c>
      <c r="O78" s="16">
        <v>1</v>
      </c>
      <c r="P78" s="16"/>
      <c r="Q78" s="16">
        <v>91</v>
      </c>
      <c r="R78" s="16">
        <v>99</v>
      </c>
      <c r="S78" s="16">
        <v>99</v>
      </c>
      <c r="T78" s="16">
        <v>99</v>
      </c>
      <c r="U78" s="17" t="s">
        <v>111</v>
      </c>
      <c r="V78" s="17" t="s">
        <v>111</v>
      </c>
      <c r="W78" s="17" t="s">
        <v>111</v>
      </c>
      <c r="X78" s="17">
        <v>16</v>
      </c>
      <c r="Y78" s="17">
        <v>15</v>
      </c>
      <c r="Z78" s="17">
        <v>5</v>
      </c>
      <c r="AA78" s="17">
        <v>3</v>
      </c>
      <c r="AB78" s="17">
        <v>1</v>
      </c>
      <c r="AC78" s="17">
        <v>3</v>
      </c>
      <c r="AD78" s="17">
        <v>10</v>
      </c>
      <c r="AE78" s="17">
        <v>2</v>
      </c>
      <c r="AF78" s="17">
        <v>8</v>
      </c>
      <c r="AG78" s="17">
        <v>2</v>
      </c>
      <c r="AH78" s="17">
        <v>1</v>
      </c>
      <c r="AI78" s="17">
        <v>8</v>
      </c>
      <c r="AJ78" s="17">
        <v>2</v>
      </c>
      <c r="AK78" s="17">
        <v>10</v>
      </c>
      <c r="AL78" s="17">
        <v>6</v>
      </c>
      <c r="AM78" s="17">
        <v>1</v>
      </c>
      <c r="AN78" s="17">
        <v>83</v>
      </c>
      <c r="AO78" s="17"/>
      <c r="AP78" s="17"/>
      <c r="AQ78" s="17"/>
      <c r="AR78" s="17"/>
      <c r="AS78" s="17"/>
      <c r="AT78" s="17">
        <v>16</v>
      </c>
      <c r="AU78" s="17"/>
      <c r="AV78" s="17" t="s">
        <v>171</v>
      </c>
      <c r="AW78" s="17">
        <v>0</v>
      </c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/>
      <c r="BY78" s="17"/>
      <c r="BZ78" s="17"/>
      <c r="CA78" s="17"/>
      <c r="CB78" s="17"/>
      <c r="CC78" s="17">
        <v>1</v>
      </c>
      <c r="CD78" s="17"/>
      <c r="CE78" s="17"/>
      <c r="CF78" s="19"/>
      <c r="CG78" s="19"/>
    </row>
    <row r="79" spans="1:85" x14ac:dyDescent="0.3">
      <c r="A79" s="16">
        <v>50973</v>
      </c>
      <c r="B79" s="16" t="s">
        <v>24</v>
      </c>
      <c r="C79" s="16" t="s">
        <v>109</v>
      </c>
      <c r="D79" s="16">
        <v>1</v>
      </c>
      <c r="E79" s="16"/>
      <c r="F79" s="16">
        <v>1</v>
      </c>
      <c r="G79" s="16">
        <v>5.5086099999999999E-2</v>
      </c>
      <c r="H79" s="16">
        <v>5.4181800000000002E-2</v>
      </c>
      <c r="I79" s="16">
        <v>5.5086099999999999E-2</v>
      </c>
      <c r="J79" s="16">
        <v>177</v>
      </c>
      <c r="K79" s="16">
        <v>0.98</v>
      </c>
      <c r="L79" s="16">
        <v>1</v>
      </c>
      <c r="M79" s="16">
        <v>2</v>
      </c>
      <c r="N79" s="16">
        <v>17.88</v>
      </c>
      <c r="O79" s="16">
        <v>1</v>
      </c>
      <c r="P79" s="16"/>
      <c r="Q79" s="16">
        <v>82</v>
      </c>
      <c r="R79" s="16">
        <v>112</v>
      </c>
      <c r="S79" s="16">
        <v>113</v>
      </c>
      <c r="T79" s="16">
        <v>108</v>
      </c>
      <c r="U79" s="17" t="s">
        <v>111</v>
      </c>
      <c r="V79" s="17" t="s">
        <v>111</v>
      </c>
      <c r="W79" s="17" t="s">
        <v>111</v>
      </c>
      <c r="X79" s="17">
        <v>26</v>
      </c>
      <c r="Y79" s="17">
        <v>16</v>
      </c>
      <c r="Z79" s="17">
        <v>6</v>
      </c>
      <c r="AA79" s="17">
        <v>3</v>
      </c>
      <c r="AB79" s="17">
        <v>1</v>
      </c>
      <c r="AC79" s="17">
        <v>4</v>
      </c>
      <c r="AD79" s="17">
        <v>12</v>
      </c>
      <c r="AE79" s="17">
        <v>5</v>
      </c>
      <c r="AF79" s="17">
        <v>7</v>
      </c>
      <c r="AG79" s="17">
        <v>2</v>
      </c>
      <c r="AH79" s="17">
        <v>1</v>
      </c>
      <c r="AI79" s="17"/>
      <c r="AJ79" s="17"/>
      <c r="AK79" s="17"/>
      <c r="AL79" s="17"/>
      <c r="AM79" s="17">
        <v>1</v>
      </c>
      <c r="AN79" s="17">
        <v>99</v>
      </c>
      <c r="AO79" s="17"/>
      <c r="AP79" s="17"/>
      <c r="AQ79" s="17"/>
      <c r="AR79" s="17"/>
      <c r="AS79" s="17"/>
      <c r="AT79" s="17">
        <v>26</v>
      </c>
      <c r="AU79" s="17"/>
      <c r="AV79" s="17" t="s">
        <v>174</v>
      </c>
      <c r="AW79" s="17">
        <v>1</v>
      </c>
      <c r="AX79" s="17" t="s">
        <v>175</v>
      </c>
      <c r="AY79" s="17">
        <v>1</v>
      </c>
      <c r="AZ79" s="17">
        <v>9</v>
      </c>
      <c r="BA79" s="17">
        <v>9</v>
      </c>
      <c r="BB79" s="17">
        <v>11</v>
      </c>
      <c r="BC79" s="17">
        <v>69</v>
      </c>
      <c r="BD79" s="17">
        <v>10</v>
      </c>
      <c r="BE79" s="17">
        <v>13</v>
      </c>
      <c r="BF79" s="17">
        <v>10</v>
      </c>
      <c r="BG79" s="17">
        <v>76</v>
      </c>
      <c r="BH79" s="17">
        <v>9</v>
      </c>
      <c r="BI79" s="17">
        <v>9</v>
      </c>
      <c r="BJ79" s="17">
        <v>9</v>
      </c>
      <c r="BK79" s="17">
        <v>67</v>
      </c>
      <c r="BL79" s="17">
        <v>212</v>
      </c>
      <c r="BM79" s="17">
        <v>69</v>
      </c>
      <c r="BN79" s="17">
        <v>1</v>
      </c>
      <c r="BO79" s="17"/>
      <c r="BP79" s="17"/>
      <c r="BQ79" s="17"/>
      <c r="BR79" s="17"/>
      <c r="BS79" s="17"/>
      <c r="BT79" s="17"/>
      <c r="BU79" s="17"/>
      <c r="BV79" s="17"/>
      <c r="BW79" s="17"/>
      <c r="BX79" s="17"/>
      <c r="BY79" s="17"/>
      <c r="BZ79" s="17"/>
      <c r="CA79" s="17"/>
      <c r="CB79" s="17"/>
      <c r="CC79" s="17">
        <v>1</v>
      </c>
      <c r="CD79" s="17"/>
      <c r="CE79" s="17"/>
      <c r="CF79" s="19"/>
      <c r="CG79" s="19"/>
    </row>
    <row r="80" spans="1:85" x14ac:dyDescent="0.3">
      <c r="A80" s="16">
        <v>50976</v>
      </c>
      <c r="B80" s="16" t="s">
        <v>24</v>
      </c>
      <c r="C80" s="16" t="s">
        <v>109</v>
      </c>
      <c r="D80" s="16">
        <v>1</v>
      </c>
      <c r="E80" s="16"/>
      <c r="F80" s="16">
        <v>1</v>
      </c>
      <c r="G80" s="16">
        <v>7.0662000000000003E-2</v>
      </c>
      <c r="H80" s="16">
        <v>7.0247400000000002E-2</v>
      </c>
      <c r="I80" s="16">
        <v>7.0662000000000003E-2</v>
      </c>
      <c r="J80" s="16">
        <v>177</v>
      </c>
      <c r="K80" s="16">
        <v>0.98</v>
      </c>
      <c r="L80" s="16">
        <v>1</v>
      </c>
      <c r="M80" s="16">
        <v>2</v>
      </c>
      <c r="N80" s="16">
        <v>14.65</v>
      </c>
      <c r="O80" s="16">
        <v>1</v>
      </c>
      <c r="P80" s="16"/>
      <c r="Q80" s="16">
        <v>90</v>
      </c>
      <c r="R80" s="16">
        <v>127</v>
      </c>
      <c r="S80" s="16">
        <v>117</v>
      </c>
      <c r="T80" s="16">
        <v>132</v>
      </c>
      <c r="U80" s="17" t="s">
        <v>111</v>
      </c>
      <c r="V80" s="17" t="s">
        <v>111</v>
      </c>
      <c r="W80" s="17" t="s">
        <v>111</v>
      </c>
      <c r="X80" s="17">
        <v>18</v>
      </c>
      <c r="Y80" s="17">
        <v>12</v>
      </c>
      <c r="Z80" s="17">
        <v>4</v>
      </c>
      <c r="AA80" s="17">
        <v>1</v>
      </c>
      <c r="AB80" s="17">
        <v>1</v>
      </c>
      <c r="AC80" s="17">
        <v>3</v>
      </c>
      <c r="AD80" s="17">
        <v>7</v>
      </c>
      <c r="AE80" s="17">
        <v>1</v>
      </c>
      <c r="AF80" s="17">
        <v>6</v>
      </c>
      <c r="AG80" s="17">
        <v>1</v>
      </c>
      <c r="AH80" s="17">
        <v>1</v>
      </c>
      <c r="AI80" s="17">
        <v>6</v>
      </c>
      <c r="AJ80" s="17">
        <v>2</v>
      </c>
      <c r="AK80" s="17">
        <v>8</v>
      </c>
      <c r="AL80" s="17">
        <v>5</v>
      </c>
      <c r="AM80" s="17">
        <v>1</v>
      </c>
      <c r="AN80" s="17">
        <v>71</v>
      </c>
      <c r="AO80" s="17"/>
      <c r="AP80" s="17"/>
      <c r="AQ80" s="17"/>
      <c r="AR80" s="17"/>
      <c r="AS80" s="17"/>
      <c r="AT80" s="17">
        <v>12</v>
      </c>
      <c r="AU80" s="17"/>
      <c r="AV80" s="17"/>
      <c r="AW80" s="17">
        <v>0</v>
      </c>
      <c r="AX80" s="17"/>
      <c r="AY80" s="17"/>
      <c r="AZ80" s="17">
        <v>16</v>
      </c>
      <c r="BA80" s="17">
        <v>13</v>
      </c>
      <c r="BB80" s="17">
        <v>15</v>
      </c>
      <c r="BC80" s="17">
        <v>98</v>
      </c>
      <c r="BD80" s="17">
        <v>16</v>
      </c>
      <c r="BE80" s="17">
        <v>14</v>
      </c>
      <c r="BF80" s="17">
        <v>18</v>
      </c>
      <c r="BG80" s="17">
        <v>109</v>
      </c>
      <c r="BH80" s="17">
        <v>9</v>
      </c>
      <c r="BI80" s="17">
        <v>11</v>
      </c>
      <c r="BJ80" s="17">
        <v>17</v>
      </c>
      <c r="BK80" s="17">
        <v>82</v>
      </c>
      <c r="BL80" s="17">
        <v>289</v>
      </c>
      <c r="BM80" s="17">
        <v>95</v>
      </c>
      <c r="BN80" s="17">
        <v>1</v>
      </c>
      <c r="BO80" s="17"/>
      <c r="BP80" s="17"/>
      <c r="BQ80" s="17"/>
      <c r="BR80" s="17"/>
      <c r="BS80" s="17"/>
      <c r="BT80" s="17"/>
      <c r="BU80" s="17"/>
      <c r="BV80" s="17"/>
      <c r="BW80" s="17"/>
      <c r="BX80" s="17"/>
      <c r="BY80" s="17"/>
      <c r="BZ80" s="17"/>
      <c r="CA80" s="17"/>
      <c r="CB80" s="17"/>
      <c r="CC80" s="17">
        <v>1</v>
      </c>
      <c r="CD80" s="17"/>
      <c r="CE80" s="17">
        <v>17.920000000000002</v>
      </c>
      <c r="CF80" s="19"/>
      <c r="CG80" s="19"/>
    </row>
    <row r="81" spans="1:85" x14ac:dyDescent="0.3">
      <c r="A81" s="16">
        <v>50978</v>
      </c>
      <c r="B81" s="16" t="s">
        <v>24</v>
      </c>
      <c r="C81" s="16" t="s">
        <v>109</v>
      </c>
      <c r="D81" s="16">
        <v>1</v>
      </c>
      <c r="E81" s="16"/>
      <c r="F81" s="16">
        <v>1</v>
      </c>
      <c r="G81" s="16">
        <v>3.09188E-2</v>
      </c>
      <c r="H81" s="16">
        <v>3.0716799999999999E-2</v>
      </c>
      <c r="I81" s="16">
        <v>3.09188E-2</v>
      </c>
      <c r="J81" s="16">
        <v>177</v>
      </c>
      <c r="K81" s="16">
        <v>0.98</v>
      </c>
      <c r="L81" s="16">
        <v>1</v>
      </c>
      <c r="M81" s="16">
        <v>2</v>
      </c>
      <c r="N81" s="16">
        <v>9.58</v>
      </c>
      <c r="O81" s="16">
        <v>1</v>
      </c>
      <c r="P81" s="16"/>
      <c r="Q81" s="16">
        <v>44</v>
      </c>
      <c r="R81" s="16">
        <v>142</v>
      </c>
      <c r="S81" s="16">
        <v>126</v>
      </c>
      <c r="T81" s="16">
        <v>149</v>
      </c>
      <c r="U81" s="17" t="s">
        <v>111</v>
      </c>
      <c r="V81" s="17" t="s">
        <v>111</v>
      </c>
      <c r="W81" s="17" t="s">
        <v>111</v>
      </c>
      <c r="X81" s="17">
        <v>16</v>
      </c>
      <c r="Y81" s="17">
        <v>17</v>
      </c>
      <c r="Z81" s="17">
        <v>5</v>
      </c>
      <c r="AA81" s="17">
        <v>3</v>
      </c>
      <c r="AB81" s="17">
        <v>1</v>
      </c>
      <c r="AC81" s="17">
        <v>3</v>
      </c>
      <c r="AD81" s="17">
        <v>7</v>
      </c>
      <c r="AE81" s="17">
        <v>0</v>
      </c>
      <c r="AF81" s="17">
        <v>7</v>
      </c>
      <c r="AG81" s="17">
        <v>3</v>
      </c>
      <c r="AH81" s="17">
        <v>1</v>
      </c>
      <c r="AI81" s="17">
        <v>6</v>
      </c>
      <c r="AJ81" s="17">
        <v>4</v>
      </c>
      <c r="AK81" s="17">
        <v>10</v>
      </c>
      <c r="AL81" s="17">
        <v>6</v>
      </c>
      <c r="AM81" s="17">
        <v>1</v>
      </c>
      <c r="AN81" s="17">
        <v>92</v>
      </c>
      <c r="AO81" s="17"/>
      <c r="AP81" s="17"/>
      <c r="AQ81" s="17"/>
      <c r="AR81" s="17"/>
      <c r="AS81" s="17"/>
      <c r="AT81" s="17">
        <v>15</v>
      </c>
      <c r="AU81" s="17"/>
      <c r="AV81" s="17" t="s">
        <v>171</v>
      </c>
      <c r="AW81" s="17">
        <v>0</v>
      </c>
      <c r="AX81" s="17"/>
      <c r="AY81" s="17"/>
      <c r="AZ81" s="17">
        <v>13</v>
      </c>
      <c r="BA81" s="17">
        <v>12</v>
      </c>
      <c r="BB81" s="17">
        <v>16</v>
      </c>
      <c r="BC81" s="17">
        <v>92</v>
      </c>
      <c r="BD81" s="17">
        <v>17</v>
      </c>
      <c r="BE81" s="17">
        <v>12</v>
      </c>
      <c r="BF81" s="17">
        <v>14</v>
      </c>
      <c r="BG81" s="17">
        <v>95</v>
      </c>
      <c r="BH81" s="17">
        <v>9</v>
      </c>
      <c r="BI81" s="17">
        <v>13</v>
      </c>
      <c r="BJ81" s="17">
        <v>13</v>
      </c>
      <c r="BK81" s="17">
        <v>82</v>
      </c>
      <c r="BL81" s="17">
        <v>269</v>
      </c>
      <c r="BM81" s="17">
        <v>88</v>
      </c>
      <c r="BN81" s="17">
        <v>1</v>
      </c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>
        <v>1</v>
      </c>
      <c r="CD81" s="17"/>
      <c r="CE81" s="17">
        <v>13.71</v>
      </c>
      <c r="CF81" s="19"/>
      <c r="CG81" s="19"/>
    </row>
    <row r="82" spans="1:85" x14ac:dyDescent="0.3">
      <c r="A82" s="16">
        <v>50983</v>
      </c>
      <c r="B82" s="16" t="s">
        <v>24</v>
      </c>
      <c r="C82" s="16" t="s">
        <v>109</v>
      </c>
      <c r="D82" s="16">
        <v>1</v>
      </c>
      <c r="E82" s="16" t="s">
        <v>176</v>
      </c>
      <c r="F82" s="16">
        <v>1</v>
      </c>
      <c r="G82" s="16">
        <v>8.5323499999999997E-2</v>
      </c>
      <c r="H82" s="16">
        <v>8.8453699999999996E-2</v>
      </c>
      <c r="I82" s="16">
        <v>8.5323499999999997E-2</v>
      </c>
      <c r="J82" s="16">
        <v>165</v>
      </c>
      <c r="K82" s="16">
        <v>0.92</v>
      </c>
      <c r="L82" s="16">
        <v>1</v>
      </c>
      <c r="M82" s="16">
        <v>1</v>
      </c>
      <c r="N82" s="16">
        <v>10.48</v>
      </c>
      <c r="O82" s="16">
        <v>1</v>
      </c>
      <c r="P82" s="16"/>
      <c r="Q82" s="16">
        <v>64</v>
      </c>
      <c r="R82" s="16">
        <v>117</v>
      </c>
      <c r="S82" s="16">
        <v>132</v>
      </c>
      <c r="T82" s="16">
        <v>101</v>
      </c>
      <c r="U82" s="17" t="s">
        <v>111</v>
      </c>
      <c r="V82" s="17" t="s">
        <v>111</v>
      </c>
      <c r="W82" s="17" t="s">
        <v>111</v>
      </c>
      <c r="X82" s="17">
        <v>12</v>
      </c>
      <c r="Y82" s="17">
        <v>10</v>
      </c>
      <c r="Z82" s="17">
        <v>6</v>
      </c>
      <c r="AA82" s="17">
        <v>3</v>
      </c>
      <c r="AB82" s="17">
        <v>1</v>
      </c>
      <c r="AC82" s="17">
        <v>3</v>
      </c>
      <c r="AD82" s="17">
        <v>9</v>
      </c>
      <c r="AE82" s="17">
        <v>3</v>
      </c>
      <c r="AF82" s="17">
        <v>6</v>
      </c>
      <c r="AG82" s="17">
        <v>1</v>
      </c>
      <c r="AH82" s="17">
        <v>1</v>
      </c>
      <c r="AI82" s="17">
        <v>6</v>
      </c>
      <c r="AJ82" s="17">
        <v>3</v>
      </c>
      <c r="AK82" s="17">
        <v>9</v>
      </c>
      <c r="AL82" s="17">
        <v>6</v>
      </c>
      <c r="AM82" s="17">
        <v>1</v>
      </c>
      <c r="AN82" s="17">
        <v>99</v>
      </c>
      <c r="AO82" s="17"/>
      <c r="AP82" s="17"/>
      <c r="AQ82" s="17"/>
      <c r="AR82" s="17"/>
      <c r="AS82" s="17"/>
      <c r="AT82" s="17">
        <v>9</v>
      </c>
      <c r="AU82" s="17"/>
      <c r="AV82" s="17"/>
      <c r="AW82" s="17">
        <v>0</v>
      </c>
      <c r="AX82" s="17"/>
      <c r="AY82" s="17"/>
      <c r="AZ82" s="17">
        <v>10</v>
      </c>
      <c r="BA82" s="17">
        <v>15</v>
      </c>
      <c r="BB82" s="17">
        <v>16</v>
      </c>
      <c r="BC82" s="17">
        <v>92</v>
      </c>
      <c r="BD82" s="17">
        <v>17</v>
      </c>
      <c r="BE82" s="17">
        <v>16</v>
      </c>
      <c r="BF82" s="17">
        <v>19</v>
      </c>
      <c r="BG82" s="17">
        <v>113</v>
      </c>
      <c r="BH82" s="17">
        <v>12</v>
      </c>
      <c r="BI82" s="17">
        <v>15</v>
      </c>
      <c r="BJ82" s="17">
        <v>15</v>
      </c>
      <c r="BK82" s="17">
        <v>94</v>
      </c>
      <c r="BL82" s="17">
        <v>299</v>
      </c>
      <c r="BM82" s="17">
        <v>99</v>
      </c>
      <c r="BN82" s="17">
        <v>1</v>
      </c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>
        <v>1</v>
      </c>
      <c r="CD82" s="17"/>
      <c r="CE82" s="17">
        <v>19.850000000000001</v>
      </c>
      <c r="CF82" s="19"/>
      <c r="CG82" s="19"/>
    </row>
    <row r="83" spans="1:85" x14ac:dyDescent="0.3">
      <c r="A83" s="16">
        <v>50985</v>
      </c>
      <c r="B83" s="16" t="s">
        <v>24</v>
      </c>
      <c r="C83" s="16" t="s">
        <v>109</v>
      </c>
      <c r="D83" s="16">
        <v>1</v>
      </c>
      <c r="E83" s="16"/>
      <c r="F83" s="16">
        <v>1</v>
      </c>
      <c r="G83" s="16">
        <v>5.0213899999999999E-2</v>
      </c>
      <c r="H83" s="16">
        <v>5.01927E-2</v>
      </c>
      <c r="I83" s="16">
        <v>5.0213899999999999E-2</v>
      </c>
      <c r="J83" s="16">
        <v>177</v>
      </c>
      <c r="K83" s="16">
        <v>0.98</v>
      </c>
      <c r="L83" s="16">
        <v>1</v>
      </c>
      <c r="M83" s="16">
        <v>1</v>
      </c>
      <c r="N83" s="16">
        <v>13.09</v>
      </c>
      <c r="O83" s="16">
        <v>1</v>
      </c>
      <c r="P83" s="16"/>
      <c r="Q83" s="16">
        <v>52</v>
      </c>
      <c r="R83" s="16">
        <v>90</v>
      </c>
      <c r="S83" s="16">
        <v>84</v>
      </c>
      <c r="T83" s="16">
        <v>100</v>
      </c>
      <c r="U83" s="17" t="s">
        <v>111</v>
      </c>
      <c r="V83" s="17" t="s">
        <v>111</v>
      </c>
      <c r="W83" s="17" t="s">
        <v>111</v>
      </c>
      <c r="X83" s="17">
        <v>27</v>
      </c>
      <c r="Y83" s="17">
        <v>20</v>
      </c>
      <c r="Z83" s="17">
        <v>5</v>
      </c>
      <c r="AA83" s="17">
        <v>3</v>
      </c>
      <c r="AB83" s="17">
        <v>1</v>
      </c>
      <c r="AC83" s="17">
        <v>3</v>
      </c>
      <c r="AD83" s="17">
        <v>15</v>
      </c>
      <c r="AE83" s="17">
        <v>5</v>
      </c>
      <c r="AF83" s="17">
        <v>10</v>
      </c>
      <c r="AG83" s="17">
        <v>4</v>
      </c>
      <c r="AH83" s="17">
        <v>1</v>
      </c>
      <c r="AI83" s="17">
        <v>13</v>
      </c>
      <c r="AJ83" s="17">
        <v>5</v>
      </c>
      <c r="AK83" s="17">
        <v>18</v>
      </c>
      <c r="AL83" s="17">
        <v>10</v>
      </c>
      <c r="AM83" s="17">
        <v>1</v>
      </c>
      <c r="AN83" s="17">
        <v>123</v>
      </c>
      <c r="AO83" s="17"/>
      <c r="AP83" s="17"/>
      <c r="AQ83" s="17"/>
      <c r="AR83" s="17"/>
      <c r="AS83" s="17"/>
      <c r="AT83" s="17">
        <v>24</v>
      </c>
      <c r="AU83" s="17"/>
      <c r="AV83" s="17"/>
      <c r="AW83" s="17">
        <v>0</v>
      </c>
      <c r="AX83" s="17"/>
      <c r="AY83" s="17"/>
      <c r="AZ83" s="17">
        <v>7</v>
      </c>
      <c r="BA83" s="17">
        <v>8</v>
      </c>
      <c r="BB83" s="17">
        <v>10</v>
      </c>
      <c r="BC83" s="17">
        <v>64</v>
      </c>
      <c r="BD83" s="17">
        <v>11</v>
      </c>
      <c r="BE83" s="17">
        <v>9</v>
      </c>
      <c r="BF83" s="17">
        <v>12</v>
      </c>
      <c r="BG83" s="17">
        <v>74</v>
      </c>
      <c r="BH83" s="17">
        <v>7</v>
      </c>
      <c r="BI83" s="17">
        <v>7</v>
      </c>
      <c r="BJ83" s="17">
        <v>9</v>
      </c>
      <c r="BK83" s="17">
        <v>61</v>
      </c>
      <c r="BL83" s="17">
        <v>199</v>
      </c>
      <c r="BM83" s="17">
        <v>65</v>
      </c>
      <c r="BN83" s="17">
        <v>1</v>
      </c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>
        <v>1</v>
      </c>
      <c r="CD83" s="17"/>
      <c r="CE83" s="17">
        <v>16.13</v>
      </c>
      <c r="CF83" s="19"/>
      <c r="CG83" s="19"/>
    </row>
    <row r="84" spans="1:85" x14ac:dyDescent="0.3">
      <c r="A84" s="16">
        <v>50986</v>
      </c>
      <c r="B84" s="16" t="s">
        <v>24</v>
      </c>
      <c r="C84" s="16" t="s">
        <v>109</v>
      </c>
      <c r="D84" s="16">
        <v>1</v>
      </c>
      <c r="E84" s="16"/>
      <c r="F84" s="16">
        <v>1</v>
      </c>
      <c r="G84" s="16">
        <v>5.4849599999999998E-2</v>
      </c>
      <c r="H84" s="16">
        <v>5.4943800000000001E-2</v>
      </c>
      <c r="I84" s="16">
        <v>5.4849599999999998E-2</v>
      </c>
      <c r="J84" s="16">
        <v>177</v>
      </c>
      <c r="K84" s="16">
        <v>0.98</v>
      </c>
      <c r="L84" s="16">
        <v>1</v>
      </c>
      <c r="M84" s="16">
        <v>1</v>
      </c>
      <c r="N84" s="16">
        <v>8.5299999999999994</v>
      </c>
      <c r="O84" s="16">
        <v>1</v>
      </c>
      <c r="P84" s="16"/>
      <c r="Q84" s="16">
        <v>33</v>
      </c>
      <c r="R84" s="16">
        <v>102</v>
      </c>
      <c r="S84" s="16">
        <v>108</v>
      </c>
      <c r="T84" s="16">
        <v>115</v>
      </c>
      <c r="U84" s="17" t="s">
        <v>111</v>
      </c>
      <c r="V84" s="17" t="s">
        <v>111</v>
      </c>
      <c r="W84" s="17" t="s">
        <v>111</v>
      </c>
      <c r="X84" s="17">
        <v>18</v>
      </c>
      <c r="Y84" s="17">
        <v>13</v>
      </c>
      <c r="Z84" s="17">
        <v>5</v>
      </c>
      <c r="AA84" s="17">
        <v>3</v>
      </c>
      <c r="AB84" s="17">
        <v>1</v>
      </c>
      <c r="AC84" s="17">
        <v>3</v>
      </c>
      <c r="AD84" s="17">
        <v>13</v>
      </c>
      <c r="AE84" s="17">
        <v>3</v>
      </c>
      <c r="AF84" s="17">
        <v>10</v>
      </c>
      <c r="AG84" s="17">
        <v>2</v>
      </c>
      <c r="AH84" s="17">
        <v>1</v>
      </c>
      <c r="AI84" s="17">
        <v>11</v>
      </c>
      <c r="AJ84" s="17">
        <v>2</v>
      </c>
      <c r="AK84" s="17">
        <v>13</v>
      </c>
      <c r="AL84" s="17">
        <v>8</v>
      </c>
      <c r="AM84" s="17">
        <v>1</v>
      </c>
      <c r="AN84" s="17">
        <v>107</v>
      </c>
      <c r="AO84" s="17"/>
      <c r="AP84" s="17"/>
      <c r="AQ84" s="17"/>
      <c r="AR84" s="17"/>
      <c r="AS84" s="17"/>
      <c r="AT84" s="17">
        <v>13</v>
      </c>
      <c r="AU84" s="17"/>
      <c r="AV84" s="17" t="s">
        <v>166</v>
      </c>
      <c r="AW84" s="17">
        <v>1</v>
      </c>
      <c r="AX84" s="17" t="s">
        <v>177</v>
      </c>
      <c r="AY84" s="17"/>
      <c r="AZ84" s="17">
        <v>12</v>
      </c>
      <c r="BA84" s="17">
        <v>12</v>
      </c>
      <c r="BB84" s="17">
        <v>14</v>
      </c>
      <c r="BC84" s="17">
        <v>86</v>
      </c>
      <c r="BD84" s="17">
        <v>16</v>
      </c>
      <c r="BE84" s="17">
        <v>12</v>
      </c>
      <c r="BF84" s="17">
        <v>12</v>
      </c>
      <c r="BG84" s="17">
        <v>86</v>
      </c>
      <c r="BH84" s="17">
        <v>10</v>
      </c>
      <c r="BI84" s="17">
        <v>8</v>
      </c>
      <c r="BJ84" s="17">
        <v>10</v>
      </c>
      <c r="BK84" s="17">
        <v>69</v>
      </c>
      <c r="BL84" s="17">
        <v>241</v>
      </c>
      <c r="BM84" s="17">
        <v>79</v>
      </c>
      <c r="BN84" s="17">
        <v>1</v>
      </c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>
        <v>1</v>
      </c>
      <c r="CD84" s="17"/>
      <c r="CE84" s="17"/>
      <c r="CF84" s="19"/>
      <c r="CG84" s="19"/>
    </row>
    <row r="85" spans="1:85" x14ac:dyDescent="0.3">
      <c r="A85" s="16">
        <v>50988</v>
      </c>
      <c r="B85" s="16" t="s">
        <v>24</v>
      </c>
      <c r="C85" s="16" t="s">
        <v>109</v>
      </c>
      <c r="D85" s="16">
        <v>1</v>
      </c>
      <c r="E85" s="16"/>
      <c r="F85" s="16">
        <v>2</v>
      </c>
      <c r="G85" s="16">
        <v>3.7540499999999997E-2</v>
      </c>
      <c r="H85" s="16">
        <v>3.6076400000000002E-2</v>
      </c>
      <c r="I85" s="16">
        <v>3.7540499999999997E-2</v>
      </c>
      <c r="J85" s="16">
        <v>177</v>
      </c>
      <c r="K85" s="16">
        <v>0.98</v>
      </c>
      <c r="L85" s="16">
        <v>1</v>
      </c>
      <c r="M85" s="16">
        <v>1</v>
      </c>
      <c r="N85" s="16">
        <v>14.21</v>
      </c>
      <c r="O85" s="16">
        <v>1</v>
      </c>
      <c r="P85" s="16"/>
      <c r="Q85" s="16">
        <v>-24</v>
      </c>
      <c r="R85" s="16">
        <v>112</v>
      </c>
      <c r="S85" s="16">
        <v>113</v>
      </c>
      <c r="T85" s="16">
        <v>115</v>
      </c>
      <c r="U85" s="17" t="s">
        <v>111</v>
      </c>
      <c r="V85" s="17" t="s">
        <v>111</v>
      </c>
      <c r="W85" s="17" t="s">
        <v>111</v>
      </c>
      <c r="X85" s="17">
        <v>27</v>
      </c>
      <c r="Y85" s="17">
        <v>19</v>
      </c>
      <c r="Z85" s="17">
        <v>6</v>
      </c>
      <c r="AA85" s="17">
        <v>5</v>
      </c>
      <c r="AB85" s="17">
        <v>1</v>
      </c>
      <c r="AC85" s="17">
        <v>3</v>
      </c>
      <c r="AD85" s="17">
        <v>17</v>
      </c>
      <c r="AE85" s="17">
        <v>5</v>
      </c>
      <c r="AF85" s="17">
        <v>12</v>
      </c>
      <c r="AG85" s="17">
        <v>3</v>
      </c>
      <c r="AH85" s="17">
        <v>1</v>
      </c>
      <c r="AI85" s="17">
        <v>16</v>
      </c>
      <c r="AJ85" s="17">
        <v>3</v>
      </c>
      <c r="AK85" s="17">
        <v>19</v>
      </c>
      <c r="AL85" s="17">
        <v>10</v>
      </c>
      <c r="AM85" s="17">
        <v>1</v>
      </c>
      <c r="AN85" s="17">
        <v>111</v>
      </c>
      <c r="AO85" s="17"/>
      <c r="AP85" s="17"/>
      <c r="AQ85" s="17"/>
      <c r="AR85" s="17"/>
      <c r="AS85" s="17"/>
      <c r="AT85" s="17">
        <v>17</v>
      </c>
      <c r="AU85" s="17"/>
      <c r="AV85" s="17" t="s">
        <v>166</v>
      </c>
      <c r="AW85" s="17">
        <v>0</v>
      </c>
      <c r="AX85" s="17"/>
      <c r="AY85" s="17"/>
      <c r="AZ85" s="17">
        <v>16</v>
      </c>
      <c r="BA85" s="17">
        <v>12</v>
      </c>
      <c r="BB85" s="17">
        <v>15</v>
      </c>
      <c r="BC85" s="17">
        <v>95</v>
      </c>
      <c r="BD85" s="17">
        <v>13</v>
      </c>
      <c r="BE85" s="17">
        <v>14</v>
      </c>
      <c r="BF85" s="17">
        <v>14</v>
      </c>
      <c r="BG85" s="17">
        <v>91</v>
      </c>
      <c r="BH85" s="17">
        <v>10</v>
      </c>
      <c r="BI85" s="17">
        <v>7</v>
      </c>
      <c r="BJ85" s="17">
        <v>15</v>
      </c>
      <c r="BK85" s="17">
        <v>74</v>
      </c>
      <c r="BL85" s="17">
        <v>260</v>
      </c>
      <c r="BM85" s="17">
        <v>85</v>
      </c>
      <c r="BN85" s="17">
        <v>1</v>
      </c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>
        <v>2</v>
      </c>
      <c r="CD85" s="17"/>
      <c r="CE85" s="17"/>
      <c r="CF85" s="19"/>
      <c r="CG85" s="19"/>
    </row>
    <row r="86" spans="1:85" x14ac:dyDescent="0.3">
      <c r="A86" s="16">
        <v>50989</v>
      </c>
      <c r="B86" s="16" t="s">
        <v>24</v>
      </c>
      <c r="C86" s="16" t="s">
        <v>109</v>
      </c>
      <c r="D86" s="16">
        <v>1</v>
      </c>
      <c r="E86" s="16"/>
      <c r="F86" s="16">
        <v>1</v>
      </c>
      <c r="G86" s="16">
        <v>6.5706700000000007E-2</v>
      </c>
      <c r="H86" s="16">
        <v>6.3600100000000007E-2</v>
      </c>
      <c r="I86" s="16">
        <v>6.5706700000000007E-2</v>
      </c>
      <c r="J86" s="16">
        <v>175</v>
      </c>
      <c r="K86" s="16">
        <v>0.97</v>
      </c>
      <c r="L86" s="16">
        <v>1</v>
      </c>
      <c r="M86" s="16">
        <v>1</v>
      </c>
      <c r="N86" s="16">
        <v>9.7799999999999994</v>
      </c>
      <c r="O86" s="16">
        <v>1</v>
      </c>
      <c r="P86" s="16"/>
      <c r="Q86" s="16">
        <v>75</v>
      </c>
      <c r="R86" s="16">
        <v>84</v>
      </c>
      <c r="S86" s="16">
        <v>77</v>
      </c>
      <c r="T86" s="16">
        <v>94</v>
      </c>
      <c r="U86" s="17" t="s">
        <v>111</v>
      </c>
      <c r="V86" s="17" t="s">
        <v>111</v>
      </c>
      <c r="W86" s="17" t="s">
        <v>111</v>
      </c>
      <c r="X86" s="17">
        <v>27</v>
      </c>
      <c r="Y86" s="17">
        <v>22</v>
      </c>
      <c r="Z86" s="17">
        <v>7</v>
      </c>
      <c r="AA86" s="17">
        <v>5</v>
      </c>
      <c r="AB86" s="17">
        <v>1</v>
      </c>
      <c r="AC86" s="17">
        <v>3</v>
      </c>
      <c r="AD86" s="17">
        <v>21</v>
      </c>
      <c r="AE86" s="17">
        <v>7</v>
      </c>
      <c r="AF86" s="17">
        <v>14</v>
      </c>
      <c r="AG86" s="17">
        <v>6</v>
      </c>
      <c r="AH86" s="17">
        <v>1</v>
      </c>
      <c r="AI86" s="17">
        <v>19</v>
      </c>
      <c r="AJ86" s="17">
        <v>7</v>
      </c>
      <c r="AK86" s="17">
        <v>26</v>
      </c>
      <c r="AL86" s="17">
        <v>10</v>
      </c>
      <c r="AM86" s="17">
        <v>1</v>
      </c>
      <c r="AN86" s="17">
        <v>110</v>
      </c>
      <c r="AO86" s="17"/>
      <c r="AP86" s="17"/>
      <c r="AQ86" s="17"/>
      <c r="AR86" s="17"/>
      <c r="AS86" s="17"/>
      <c r="AT86" s="17">
        <v>34</v>
      </c>
      <c r="AU86" s="17"/>
      <c r="AV86" s="17"/>
      <c r="AW86" s="17">
        <v>1</v>
      </c>
      <c r="AX86" s="17" t="s">
        <v>178</v>
      </c>
      <c r="AY86" s="17"/>
      <c r="AZ86" s="17">
        <v>10</v>
      </c>
      <c r="BA86" s="17">
        <v>9</v>
      </c>
      <c r="BB86" s="17">
        <v>13</v>
      </c>
      <c r="BC86" s="17">
        <v>75</v>
      </c>
      <c r="BD86" s="17">
        <v>12</v>
      </c>
      <c r="BE86" s="17">
        <v>11</v>
      </c>
      <c r="BF86" s="17">
        <v>11</v>
      </c>
      <c r="BG86" s="17">
        <v>78</v>
      </c>
      <c r="BH86" s="17">
        <v>9</v>
      </c>
      <c r="BI86" s="17">
        <v>8</v>
      </c>
      <c r="BJ86" s="17">
        <v>11</v>
      </c>
      <c r="BK86" s="17">
        <v>69</v>
      </c>
      <c r="BL86" s="17">
        <v>222</v>
      </c>
      <c r="BM86" s="17">
        <v>73</v>
      </c>
      <c r="BN86" s="17">
        <v>1</v>
      </c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>
        <v>1</v>
      </c>
      <c r="CD86" s="17"/>
      <c r="CE86" s="17"/>
      <c r="CF86" s="19"/>
      <c r="CG86" s="19"/>
    </row>
    <row r="87" spans="1:85" x14ac:dyDescent="0.3">
      <c r="A87" s="16">
        <v>50990</v>
      </c>
      <c r="B87" s="16" t="s">
        <v>24</v>
      </c>
      <c r="C87" s="16" t="s">
        <v>109</v>
      </c>
      <c r="D87" s="16">
        <v>1</v>
      </c>
      <c r="E87" s="16" t="s">
        <v>176</v>
      </c>
      <c r="F87" s="16">
        <v>1</v>
      </c>
      <c r="G87" s="16">
        <v>6.5946900000000003E-2</v>
      </c>
      <c r="H87" s="16">
        <v>6.3948099999999994E-2</v>
      </c>
      <c r="I87" s="16">
        <v>6.5946900000000003E-2</v>
      </c>
      <c r="J87" s="16">
        <v>169</v>
      </c>
      <c r="K87" s="16">
        <v>0.94</v>
      </c>
      <c r="L87" s="16">
        <v>1</v>
      </c>
      <c r="M87" s="16">
        <v>1</v>
      </c>
      <c r="N87" s="16">
        <v>13.71</v>
      </c>
      <c r="O87" s="16">
        <v>1</v>
      </c>
      <c r="P87" s="16"/>
      <c r="Q87" s="16">
        <v>62</v>
      </c>
      <c r="R87" s="16">
        <v>131</v>
      </c>
      <c r="S87" s="16">
        <v>126</v>
      </c>
      <c r="T87" s="16">
        <v>129</v>
      </c>
      <c r="U87" s="17" t="s">
        <v>111</v>
      </c>
      <c r="V87" s="17" t="s">
        <v>111</v>
      </c>
      <c r="W87" s="17" t="s">
        <v>111</v>
      </c>
      <c r="X87" s="17">
        <v>16</v>
      </c>
      <c r="Y87" s="17">
        <v>12</v>
      </c>
      <c r="Z87" s="17">
        <v>11</v>
      </c>
      <c r="AA87" s="17">
        <v>3</v>
      </c>
      <c r="AB87" s="17">
        <v>1</v>
      </c>
      <c r="AC87" s="17">
        <v>3</v>
      </c>
      <c r="AD87" s="17">
        <v>22</v>
      </c>
      <c r="AE87" s="17">
        <v>8</v>
      </c>
      <c r="AF87" s="17">
        <v>14</v>
      </c>
      <c r="AG87" s="17">
        <v>2</v>
      </c>
      <c r="AH87" s="17">
        <v>1</v>
      </c>
      <c r="AI87" s="17">
        <v>20</v>
      </c>
      <c r="AJ87" s="17">
        <v>4</v>
      </c>
      <c r="AK87" s="17">
        <v>24</v>
      </c>
      <c r="AL87" s="17">
        <v>10</v>
      </c>
      <c r="AM87" s="17">
        <v>1</v>
      </c>
      <c r="AN87" s="17">
        <v>34</v>
      </c>
      <c r="AO87" s="17"/>
      <c r="AP87" s="17"/>
      <c r="AQ87" s="17"/>
      <c r="AR87" s="17"/>
      <c r="AS87" s="17"/>
      <c r="AT87" s="17">
        <v>8</v>
      </c>
      <c r="AU87" s="17"/>
      <c r="AV87" s="17" t="s">
        <v>179</v>
      </c>
      <c r="AW87" s="17">
        <v>1</v>
      </c>
      <c r="AX87" s="17" t="s">
        <v>178</v>
      </c>
      <c r="AY87" s="17"/>
      <c r="AZ87" s="17">
        <v>16</v>
      </c>
      <c r="BA87" s="17">
        <v>17</v>
      </c>
      <c r="BB87" s="17">
        <v>12</v>
      </c>
      <c r="BC87" s="17">
        <v>100</v>
      </c>
      <c r="BD87" s="17">
        <v>13</v>
      </c>
      <c r="BE87" s="17">
        <v>11</v>
      </c>
      <c r="BF87" s="17">
        <v>12</v>
      </c>
      <c r="BG87" s="17">
        <v>81</v>
      </c>
      <c r="BH87" s="17">
        <v>12</v>
      </c>
      <c r="BI87" s="17">
        <v>12</v>
      </c>
      <c r="BJ87" s="17">
        <v>18</v>
      </c>
      <c r="BK87" s="17">
        <v>93</v>
      </c>
      <c r="BL87" s="17">
        <v>274</v>
      </c>
      <c r="BM87" s="17">
        <v>90</v>
      </c>
      <c r="BN87" s="17">
        <v>1</v>
      </c>
      <c r="BO87" s="17"/>
      <c r="BP87" s="17"/>
      <c r="BQ87" s="17"/>
      <c r="BR87" s="17"/>
      <c r="BS87" s="17"/>
      <c r="BT87" s="17"/>
      <c r="BU87" s="17"/>
      <c r="BV87" s="17"/>
      <c r="BW87" s="17"/>
      <c r="BX87" s="17"/>
      <c r="BY87" s="17"/>
      <c r="BZ87" s="17"/>
      <c r="CA87" s="17"/>
      <c r="CB87" s="17"/>
      <c r="CC87" s="17">
        <v>1</v>
      </c>
      <c r="CD87" s="17"/>
      <c r="CE87" s="17">
        <v>19.100000000000001</v>
      </c>
      <c r="CF87" s="19"/>
      <c r="CG87" s="19"/>
    </row>
    <row r="88" spans="1:85" x14ac:dyDescent="0.3">
      <c r="A88" s="16">
        <v>50991</v>
      </c>
      <c r="B88" s="16" t="s">
        <v>24</v>
      </c>
      <c r="C88" s="16" t="s">
        <v>109</v>
      </c>
      <c r="D88" s="16">
        <v>1</v>
      </c>
      <c r="E88" s="16"/>
      <c r="F88" s="16">
        <v>1</v>
      </c>
      <c r="G88" s="16">
        <v>4.1249300000000003E-2</v>
      </c>
      <c r="H88" s="16">
        <v>4.35387E-2</v>
      </c>
      <c r="I88" s="16">
        <v>4.1249300000000003E-2</v>
      </c>
      <c r="J88" s="16">
        <v>180</v>
      </c>
      <c r="K88" s="16">
        <v>1</v>
      </c>
      <c r="L88" s="16">
        <v>1</v>
      </c>
      <c r="M88" s="16">
        <v>1</v>
      </c>
      <c r="N88" s="16">
        <v>10.9</v>
      </c>
      <c r="O88" s="16">
        <v>1</v>
      </c>
      <c r="P88" s="16"/>
      <c r="Q88" s="16">
        <v>83</v>
      </c>
      <c r="R88" s="16">
        <v>100</v>
      </c>
      <c r="S88" s="16">
        <v>97</v>
      </c>
      <c r="T88" s="16">
        <v>104</v>
      </c>
      <c r="U88" s="17" t="s">
        <v>111</v>
      </c>
      <c r="V88" s="17" t="s">
        <v>111</v>
      </c>
      <c r="W88" s="17" t="s">
        <v>111</v>
      </c>
      <c r="X88" s="17">
        <v>17</v>
      </c>
      <c r="Y88" s="17">
        <v>13</v>
      </c>
      <c r="Z88" s="17">
        <v>3</v>
      </c>
      <c r="AA88" s="17">
        <v>5</v>
      </c>
      <c r="AB88" s="17">
        <v>1</v>
      </c>
      <c r="AC88" s="17">
        <v>3</v>
      </c>
      <c r="AD88" s="17">
        <v>7</v>
      </c>
      <c r="AE88" s="17">
        <v>2</v>
      </c>
      <c r="AF88" s="17">
        <v>5</v>
      </c>
      <c r="AG88" s="17">
        <v>2</v>
      </c>
      <c r="AH88" s="17">
        <v>1</v>
      </c>
      <c r="AI88" s="17">
        <v>8</v>
      </c>
      <c r="AJ88" s="17">
        <v>1</v>
      </c>
      <c r="AK88" s="17">
        <v>9</v>
      </c>
      <c r="AL88" s="17">
        <v>6</v>
      </c>
      <c r="AM88" s="17">
        <v>1</v>
      </c>
      <c r="AN88" s="17">
        <v>53</v>
      </c>
      <c r="AO88" s="17"/>
      <c r="AP88" s="17"/>
      <c r="AQ88" s="17"/>
      <c r="AR88" s="17"/>
      <c r="AS88" s="17"/>
      <c r="AT88" s="17">
        <v>8</v>
      </c>
      <c r="AU88" s="17"/>
      <c r="AV88" s="17"/>
      <c r="AW88" s="17">
        <v>0</v>
      </c>
      <c r="AX88" s="17"/>
      <c r="AY88" s="17"/>
      <c r="AZ88" s="17">
        <v>14</v>
      </c>
      <c r="BA88" s="17">
        <v>13</v>
      </c>
      <c r="BB88" s="17">
        <v>10</v>
      </c>
      <c r="BC88" s="17">
        <v>84</v>
      </c>
      <c r="BD88" s="17">
        <v>14</v>
      </c>
      <c r="BE88" s="17">
        <v>11</v>
      </c>
      <c r="BF88" s="17">
        <v>15</v>
      </c>
      <c r="BG88" s="17">
        <v>89</v>
      </c>
      <c r="BH88" s="17">
        <v>15</v>
      </c>
      <c r="BI88" s="17">
        <v>13</v>
      </c>
      <c r="BJ88" s="17">
        <v>15</v>
      </c>
      <c r="BK88" s="17">
        <v>97</v>
      </c>
      <c r="BL88" s="17">
        <v>270</v>
      </c>
      <c r="BM88" s="17">
        <v>88</v>
      </c>
      <c r="BN88" s="17">
        <v>1</v>
      </c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>
        <v>1</v>
      </c>
      <c r="CD88" s="17"/>
      <c r="CE88" s="17"/>
      <c r="CF88" s="19"/>
      <c r="CG88" s="19"/>
    </row>
    <row r="89" spans="1:85" x14ac:dyDescent="0.3">
      <c r="A89" s="16">
        <v>50994</v>
      </c>
      <c r="B89" s="16" t="s">
        <v>24</v>
      </c>
      <c r="C89" s="16" t="s">
        <v>109</v>
      </c>
      <c r="D89" s="16">
        <v>1</v>
      </c>
      <c r="E89" s="16"/>
      <c r="F89" s="16">
        <v>1</v>
      </c>
      <c r="G89" s="16">
        <v>2.65426E-2</v>
      </c>
      <c r="H89" s="16">
        <v>2.7574600000000001E-2</v>
      </c>
      <c r="I89" s="16">
        <v>2.65426E-2</v>
      </c>
      <c r="J89" s="16">
        <v>180</v>
      </c>
      <c r="K89" s="16">
        <v>1</v>
      </c>
      <c r="L89" s="16">
        <v>1</v>
      </c>
      <c r="M89" s="16">
        <v>1</v>
      </c>
      <c r="N89" s="16">
        <v>15.66</v>
      </c>
      <c r="O89" s="16">
        <v>1</v>
      </c>
      <c r="P89" s="16"/>
      <c r="Q89" s="16">
        <v>82</v>
      </c>
      <c r="R89" s="16">
        <v>102</v>
      </c>
      <c r="S89" s="16">
        <v>95</v>
      </c>
      <c r="T89" s="16">
        <v>108</v>
      </c>
      <c r="U89" s="17" t="s">
        <v>111</v>
      </c>
      <c r="V89" s="17" t="s">
        <v>111</v>
      </c>
      <c r="W89" s="17" t="s">
        <v>111</v>
      </c>
      <c r="X89" s="17">
        <v>20</v>
      </c>
      <c r="Y89" s="17">
        <v>17</v>
      </c>
      <c r="Z89" s="17">
        <v>7</v>
      </c>
      <c r="AA89" s="17">
        <v>3</v>
      </c>
      <c r="AB89" s="17">
        <v>1</v>
      </c>
      <c r="AC89" s="17">
        <v>4</v>
      </c>
      <c r="AD89" s="17">
        <v>15</v>
      </c>
      <c r="AE89" s="17">
        <v>5</v>
      </c>
      <c r="AF89" s="17">
        <v>10</v>
      </c>
      <c r="AG89" s="17">
        <v>4</v>
      </c>
      <c r="AH89" s="17">
        <v>1</v>
      </c>
      <c r="AI89" s="17"/>
      <c r="AJ89" s="17"/>
      <c r="AK89" s="17"/>
      <c r="AL89" s="17"/>
      <c r="AM89" s="17">
        <v>1</v>
      </c>
      <c r="AN89" s="17">
        <v>89</v>
      </c>
      <c r="AO89" s="17"/>
      <c r="AP89" s="17"/>
      <c r="AQ89" s="17"/>
      <c r="AR89" s="17"/>
      <c r="AS89" s="17"/>
      <c r="AT89" s="17"/>
      <c r="AU89" s="17"/>
      <c r="AV89" s="17"/>
      <c r="AW89" s="17">
        <v>0</v>
      </c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>
        <v>1</v>
      </c>
      <c r="CD89" s="17"/>
      <c r="CE89" s="17">
        <v>27.94</v>
      </c>
      <c r="CF89" s="19"/>
      <c r="CG89" s="19"/>
    </row>
    <row r="90" spans="1:85" x14ac:dyDescent="0.3">
      <c r="A90" s="16">
        <v>50995</v>
      </c>
      <c r="B90" s="16" t="s">
        <v>24</v>
      </c>
      <c r="C90" s="16" t="s">
        <v>109</v>
      </c>
      <c r="D90" s="16">
        <v>1</v>
      </c>
      <c r="E90" s="16" t="s">
        <v>176</v>
      </c>
      <c r="F90" s="16">
        <v>1</v>
      </c>
      <c r="G90" s="16">
        <v>8.5420099999999999E-2</v>
      </c>
      <c r="H90" s="16">
        <v>8.6821700000000002E-2</v>
      </c>
      <c r="I90" s="16">
        <v>8.5420099999999999E-2</v>
      </c>
      <c r="J90" s="16">
        <v>177</v>
      </c>
      <c r="K90" s="16">
        <v>0.98</v>
      </c>
      <c r="L90" s="16">
        <v>1</v>
      </c>
      <c r="M90" s="16">
        <v>1</v>
      </c>
      <c r="N90" s="16">
        <v>16.739999999999998</v>
      </c>
      <c r="O90" s="16">
        <v>1</v>
      </c>
      <c r="P90" s="16"/>
      <c r="Q90" s="16">
        <v>75</v>
      </c>
      <c r="R90" s="16">
        <v>109</v>
      </c>
      <c r="S90" s="16">
        <v>98</v>
      </c>
      <c r="T90" s="16">
        <v>119</v>
      </c>
      <c r="U90" s="17" t="s">
        <v>111</v>
      </c>
      <c r="V90" s="17" t="s">
        <v>111</v>
      </c>
      <c r="W90" s="17" t="s">
        <v>111</v>
      </c>
      <c r="X90" s="17">
        <v>15</v>
      </c>
      <c r="Y90" s="17">
        <v>12</v>
      </c>
      <c r="Z90" s="17">
        <v>6</v>
      </c>
      <c r="AA90" s="17">
        <v>3</v>
      </c>
      <c r="AB90" s="17">
        <v>1</v>
      </c>
      <c r="AC90" s="17">
        <v>4</v>
      </c>
      <c r="AD90" s="17">
        <v>5</v>
      </c>
      <c r="AE90" s="17">
        <v>3</v>
      </c>
      <c r="AF90" s="17">
        <v>2</v>
      </c>
      <c r="AG90" s="17">
        <v>2</v>
      </c>
      <c r="AH90" s="17">
        <v>1</v>
      </c>
      <c r="AI90" s="17"/>
      <c r="AJ90" s="17"/>
      <c r="AK90" s="17"/>
      <c r="AL90" s="17"/>
      <c r="AM90" s="17">
        <v>1</v>
      </c>
      <c r="AN90" s="17">
        <v>78</v>
      </c>
      <c r="AO90" s="17"/>
      <c r="AP90" s="17"/>
      <c r="AQ90" s="17"/>
      <c r="AR90" s="17"/>
      <c r="AS90" s="17"/>
      <c r="AT90" s="17">
        <v>22</v>
      </c>
      <c r="AU90" s="17"/>
      <c r="AV90" s="17" t="s">
        <v>180</v>
      </c>
      <c r="AW90" s="17">
        <v>0</v>
      </c>
      <c r="AX90" s="17"/>
      <c r="AY90" s="17"/>
      <c r="AZ90" s="17">
        <v>8</v>
      </c>
      <c r="BA90" s="17">
        <v>9</v>
      </c>
      <c r="BB90" s="17">
        <v>11</v>
      </c>
      <c r="BC90" s="17">
        <v>68</v>
      </c>
      <c r="BD90" s="17">
        <v>14</v>
      </c>
      <c r="BE90" s="17">
        <v>10</v>
      </c>
      <c r="BF90" s="17">
        <v>11</v>
      </c>
      <c r="BG90" s="17">
        <v>79</v>
      </c>
      <c r="BH90" s="17">
        <v>10</v>
      </c>
      <c r="BI90" s="17">
        <v>12</v>
      </c>
      <c r="BJ90" s="17">
        <v>14</v>
      </c>
      <c r="BK90" s="17">
        <v>80</v>
      </c>
      <c r="BL90" s="17">
        <v>227</v>
      </c>
      <c r="BM90" s="17">
        <v>73</v>
      </c>
      <c r="BN90" s="17">
        <v>1</v>
      </c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>
        <v>1</v>
      </c>
      <c r="CD90" s="17"/>
      <c r="CE90" s="17">
        <v>20.2</v>
      </c>
      <c r="CF90" s="19"/>
      <c r="CG90" s="19"/>
    </row>
    <row r="91" spans="1:85" x14ac:dyDescent="0.3">
      <c r="A91" s="16">
        <v>50996</v>
      </c>
      <c r="B91" s="16" t="s">
        <v>24</v>
      </c>
      <c r="C91" s="16" t="s">
        <v>109</v>
      </c>
      <c r="D91" s="16">
        <v>1</v>
      </c>
      <c r="E91" s="16"/>
      <c r="F91" s="16">
        <v>2</v>
      </c>
      <c r="G91" s="16">
        <v>5.0237799999999999E-2</v>
      </c>
      <c r="H91" s="16">
        <v>5.3526299999999999E-2</v>
      </c>
      <c r="I91" s="16">
        <v>5.0237799999999999E-2</v>
      </c>
      <c r="J91" s="16">
        <v>174</v>
      </c>
      <c r="K91" s="16">
        <v>0.97</v>
      </c>
      <c r="L91" s="16">
        <v>1</v>
      </c>
      <c r="M91" s="16">
        <v>1</v>
      </c>
      <c r="N91" s="16">
        <v>15.81</v>
      </c>
      <c r="O91" s="16">
        <v>1</v>
      </c>
      <c r="P91" s="16"/>
      <c r="Q91" s="16">
        <v>-47</v>
      </c>
      <c r="R91" s="16">
        <v>100</v>
      </c>
      <c r="S91" s="16">
        <v>89</v>
      </c>
      <c r="T91" s="16">
        <v>112</v>
      </c>
      <c r="U91" s="17" t="s">
        <v>111</v>
      </c>
      <c r="V91" s="17" t="s">
        <v>111</v>
      </c>
      <c r="W91" s="17" t="s">
        <v>111</v>
      </c>
      <c r="X91" s="17">
        <v>27</v>
      </c>
      <c r="Y91" s="17">
        <v>22</v>
      </c>
      <c r="Z91" s="17">
        <v>7</v>
      </c>
      <c r="AA91" s="17">
        <v>5</v>
      </c>
      <c r="AB91" s="17">
        <v>1</v>
      </c>
      <c r="AC91" s="17">
        <v>4</v>
      </c>
      <c r="AD91" s="17">
        <v>17</v>
      </c>
      <c r="AE91" s="17">
        <v>5</v>
      </c>
      <c r="AF91" s="17">
        <v>12</v>
      </c>
      <c r="AG91" s="17">
        <v>4</v>
      </c>
      <c r="AH91" s="17">
        <v>1</v>
      </c>
      <c r="AI91" s="17"/>
      <c r="AJ91" s="17"/>
      <c r="AK91" s="17"/>
      <c r="AL91" s="17"/>
      <c r="AM91" s="17">
        <v>1</v>
      </c>
      <c r="AN91" s="17">
        <v>123</v>
      </c>
      <c r="AO91" s="17"/>
      <c r="AP91" s="17"/>
      <c r="AQ91" s="17"/>
      <c r="AR91" s="17"/>
      <c r="AS91" s="17"/>
      <c r="AT91" s="17">
        <v>31</v>
      </c>
      <c r="AU91" s="17"/>
      <c r="AV91" s="17"/>
      <c r="AW91" s="17">
        <v>0</v>
      </c>
      <c r="AX91" s="17"/>
      <c r="AY91" s="17"/>
      <c r="AZ91" s="17">
        <v>10</v>
      </c>
      <c r="BA91" s="17">
        <v>8</v>
      </c>
      <c r="BB91" s="17">
        <v>10</v>
      </c>
      <c r="BC91" s="17">
        <v>68</v>
      </c>
      <c r="BD91" s="17">
        <v>10</v>
      </c>
      <c r="BE91" s="17">
        <v>10</v>
      </c>
      <c r="BF91" s="17">
        <v>11</v>
      </c>
      <c r="BG91" s="17">
        <v>72</v>
      </c>
      <c r="BH91" s="17">
        <v>7</v>
      </c>
      <c r="BI91" s="17">
        <v>3</v>
      </c>
      <c r="BJ91" s="17">
        <v>9</v>
      </c>
      <c r="BK91" s="17">
        <v>56</v>
      </c>
      <c r="BL91" s="17">
        <v>196</v>
      </c>
      <c r="BM91" s="17">
        <v>64</v>
      </c>
      <c r="BN91" s="17">
        <v>1</v>
      </c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>
        <v>1</v>
      </c>
      <c r="CD91" s="17"/>
      <c r="CE91" s="17"/>
      <c r="CF91" s="19"/>
      <c r="CG91" s="19"/>
    </row>
    <row r="92" spans="1:85" x14ac:dyDescent="0.3">
      <c r="A92" s="16">
        <v>51003</v>
      </c>
      <c r="B92" s="16" t="s">
        <v>24</v>
      </c>
      <c r="C92" s="16" t="s">
        <v>109</v>
      </c>
      <c r="D92" s="16">
        <v>1</v>
      </c>
      <c r="E92" s="16"/>
      <c r="F92" s="16">
        <v>1</v>
      </c>
      <c r="G92" s="16">
        <v>6.0935200000000002E-2</v>
      </c>
      <c r="H92" s="16">
        <v>6.2957200000000005E-2</v>
      </c>
      <c r="I92" s="16">
        <v>6.0935200000000002E-2</v>
      </c>
      <c r="J92" s="16">
        <v>171</v>
      </c>
      <c r="K92" s="16">
        <v>0.95</v>
      </c>
      <c r="L92" s="16">
        <v>1</v>
      </c>
      <c r="M92" s="16">
        <v>1</v>
      </c>
      <c r="N92" s="16">
        <v>8.51</v>
      </c>
      <c r="O92" s="16">
        <v>1</v>
      </c>
      <c r="P92" s="16"/>
      <c r="Q92" s="16">
        <v>27</v>
      </c>
      <c r="R92" s="16">
        <v>120</v>
      </c>
      <c r="S92" s="16">
        <v>106</v>
      </c>
      <c r="T92" s="16">
        <v>133</v>
      </c>
      <c r="U92" s="17" t="s">
        <v>111</v>
      </c>
      <c r="V92" s="17" t="s">
        <v>111</v>
      </c>
      <c r="W92" s="17" t="s">
        <v>111</v>
      </c>
      <c r="X92" s="17">
        <v>26</v>
      </c>
      <c r="Y92" s="17">
        <v>22</v>
      </c>
      <c r="Z92" s="17">
        <v>5</v>
      </c>
      <c r="AA92" s="17">
        <v>5</v>
      </c>
      <c r="AB92" s="17">
        <v>1</v>
      </c>
      <c r="AC92" s="17">
        <v>3</v>
      </c>
      <c r="AD92" s="17">
        <v>19</v>
      </c>
      <c r="AE92" s="17">
        <v>6</v>
      </c>
      <c r="AF92" s="17">
        <v>13</v>
      </c>
      <c r="AG92" s="17">
        <v>7</v>
      </c>
      <c r="AH92" s="17">
        <v>1</v>
      </c>
      <c r="AI92" s="17">
        <v>17</v>
      </c>
      <c r="AJ92" s="17">
        <v>7</v>
      </c>
      <c r="AK92" s="17">
        <v>24</v>
      </c>
      <c r="AL92" s="17">
        <v>10</v>
      </c>
      <c r="AM92" s="17">
        <v>1</v>
      </c>
      <c r="AN92" s="17">
        <v>109</v>
      </c>
      <c r="AO92" s="17"/>
      <c r="AP92" s="17"/>
      <c r="AQ92" s="17"/>
      <c r="AR92" s="17"/>
      <c r="AS92" s="17"/>
      <c r="AT92" s="17">
        <v>23</v>
      </c>
      <c r="AU92" s="17"/>
      <c r="AV92" s="17" t="s">
        <v>181</v>
      </c>
      <c r="AW92" s="17">
        <v>0</v>
      </c>
      <c r="AX92" s="17"/>
      <c r="AY92" s="17"/>
      <c r="AZ92" s="17">
        <v>13</v>
      </c>
      <c r="BA92" s="17">
        <v>13</v>
      </c>
      <c r="BB92" s="17">
        <v>20</v>
      </c>
      <c r="BC92" s="17">
        <v>102</v>
      </c>
      <c r="BD92" s="17">
        <v>10</v>
      </c>
      <c r="BE92" s="17">
        <v>14</v>
      </c>
      <c r="BF92" s="17">
        <v>18</v>
      </c>
      <c r="BG92" s="17">
        <v>93</v>
      </c>
      <c r="BH92" s="17">
        <v>8</v>
      </c>
      <c r="BI92" s="17">
        <v>10</v>
      </c>
      <c r="BJ92" s="17">
        <v>13</v>
      </c>
      <c r="BK92" s="17">
        <v>75</v>
      </c>
      <c r="BL92" s="17">
        <v>270</v>
      </c>
      <c r="BM92" s="17">
        <v>88</v>
      </c>
      <c r="BN92" s="17">
        <v>1</v>
      </c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>
        <v>1</v>
      </c>
      <c r="CD92" s="17"/>
      <c r="CE92" s="17">
        <v>22.71</v>
      </c>
      <c r="CF92" s="19"/>
      <c r="CG92" s="19"/>
    </row>
    <row r="93" spans="1:85" x14ac:dyDescent="0.3">
      <c r="A93" s="16">
        <v>51006</v>
      </c>
      <c r="B93" s="16" t="s">
        <v>24</v>
      </c>
      <c r="C93" s="16" t="s">
        <v>109</v>
      </c>
      <c r="D93" s="16">
        <v>1</v>
      </c>
      <c r="E93" s="16"/>
      <c r="F93" s="16">
        <v>1</v>
      </c>
      <c r="G93" s="16">
        <v>3.9240299999999999E-2</v>
      </c>
      <c r="H93" s="16">
        <v>3.8504200000000002E-2</v>
      </c>
      <c r="I93" s="16">
        <v>3.9240299999999999E-2</v>
      </c>
      <c r="J93" s="16">
        <v>177</v>
      </c>
      <c r="K93" s="16">
        <v>0.98</v>
      </c>
      <c r="L93" s="16">
        <v>1</v>
      </c>
      <c r="M93" s="16">
        <v>1</v>
      </c>
      <c r="N93" s="16">
        <v>11.11</v>
      </c>
      <c r="O93" s="16">
        <v>1</v>
      </c>
      <c r="P93" s="16"/>
      <c r="Q93" s="16">
        <v>36</v>
      </c>
      <c r="R93" s="16">
        <v>103</v>
      </c>
      <c r="S93" s="16">
        <v>101</v>
      </c>
      <c r="T93" s="16">
        <v>104</v>
      </c>
      <c r="U93" s="17" t="s">
        <v>111</v>
      </c>
      <c r="V93" s="17" t="s">
        <v>111</v>
      </c>
      <c r="W93" s="17" t="s">
        <v>111</v>
      </c>
      <c r="X93" s="17">
        <v>20</v>
      </c>
      <c r="Y93" s="17">
        <v>15</v>
      </c>
      <c r="Z93" s="17">
        <v>6</v>
      </c>
      <c r="AA93" s="17">
        <v>2</v>
      </c>
      <c r="AB93" s="17">
        <v>1</v>
      </c>
      <c r="AC93" s="17">
        <v>3</v>
      </c>
      <c r="AD93" s="17">
        <v>10</v>
      </c>
      <c r="AE93" s="17">
        <v>3</v>
      </c>
      <c r="AF93" s="17">
        <v>7</v>
      </c>
      <c r="AG93" s="17">
        <v>3</v>
      </c>
      <c r="AH93" s="17">
        <v>1</v>
      </c>
      <c r="AI93" s="17">
        <v>9</v>
      </c>
      <c r="AJ93" s="17">
        <v>3</v>
      </c>
      <c r="AK93" s="17">
        <v>12</v>
      </c>
      <c r="AL93" s="17">
        <v>7</v>
      </c>
      <c r="AM93" s="17">
        <v>1</v>
      </c>
      <c r="AN93" s="17">
        <v>150</v>
      </c>
      <c r="AO93" s="17"/>
      <c r="AP93" s="17"/>
      <c r="AQ93" s="17"/>
      <c r="AR93" s="17"/>
      <c r="AS93" s="17"/>
      <c r="AT93" s="17">
        <v>24</v>
      </c>
      <c r="AU93" s="17"/>
      <c r="AV93" s="17" t="s">
        <v>182</v>
      </c>
      <c r="AW93" s="17">
        <v>0</v>
      </c>
      <c r="AX93" s="17"/>
      <c r="AY93" s="17"/>
      <c r="AZ93" s="17">
        <v>8</v>
      </c>
      <c r="BA93" s="17">
        <v>10</v>
      </c>
      <c r="BB93" s="17">
        <v>13</v>
      </c>
      <c r="BC93" s="17">
        <v>74</v>
      </c>
      <c r="BD93" s="17">
        <v>11</v>
      </c>
      <c r="BE93" s="17">
        <v>12</v>
      </c>
      <c r="BF93" s="17">
        <v>13</v>
      </c>
      <c r="BG93" s="17">
        <v>81</v>
      </c>
      <c r="BH93" s="17">
        <v>7</v>
      </c>
      <c r="BI93" s="17">
        <v>7</v>
      </c>
      <c r="BJ93" s="17">
        <v>9</v>
      </c>
      <c r="BK93" s="17">
        <v>61</v>
      </c>
      <c r="BL93" s="17">
        <v>216</v>
      </c>
      <c r="BM93" s="17">
        <v>70</v>
      </c>
      <c r="BN93" s="17">
        <v>1</v>
      </c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>
        <v>1</v>
      </c>
      <c r="CD93" s="17"/>
      <c r="CE93" s="17">
        <v>16.98</v>
      </c>
      <c r="CF93" s="19"/>
      <c r="CG93" s="19"/>
    </row>
    <row r="94" spans="1:85" x14ac:dyDescent="0.3">
      <c r="A94" s="16">
        <v>51007</v>
      </c>
      <c r="B94" s="16" t="s">
        <v>24</v>
      </c>
      <c r="C94" s="16" t="s">
        <v>109</v>
      </c>
      <c r="D94" s="16">
        <v>1</v>
      </c>
      <c r="E94" s="16"/>
      <c r="F94" s="16">
        <v>1</v>
      </c>
      <c r="G94" s="16">
        <v>6.3997799999999994E-2</v>
      </c>
      <c r="H94" s="16">
        <v>6.3092800000000004E-2</v>
      </c>
      <c r="I94" s="16">
        <v>6.3997799999999994E-2</v>
      </c>
      <c r="J94" s="16">
        <v>169</v>
      </c>
      <c r="K94" s="16">
        <v>0.94</v>
      </c>
      <c r="L94" s="16">
        <v>1</v>
      </c>
      <c r="M94" s="16">
        <v>1</v>
      </c>
      <c r="N94" s="16">
        <v>11.92</v>
      </c>
      <c r="O94" s="16">
        <v>1</v>
      </c>
      <c r="P94" s="16"/>
      <c r="Q94" s="16">
        <v>95</v>
      </c>
      <c r="R94" s="16">
        <v>108</v>
      </c>
      <c r="S94" s="16">
        <v>111</v>
      </c>
      <c r="T94" s="16">
        <v>103</v>
      </c>
      <c r="U94" s="17" t="s">
        <v>111</v>
      </c>
      <c r="V94" s="17" t="s">
        <v>111</v>
      </c>
      <c r="W94" s="17" t="s">
        <v>111</v>
      </c>
      <c r="X94" s="17">
        <v>14</v>
      </c>
      <c r="Y94" s="17">
        <v>8</v>
      </c>
      <c r="Z94" s="17">
        <v>0</v>
      </c>
      <c r="AA94" s="17">
        <v>1</v>
      </c>
      <c r="AB94" s="17">
        <v>1</v>
      </c>
      <c r="AC94" s="17">
        <v>3</v>
      </c>
      <c r="AD94" s="17">
        <v>7</v>
      </c>
      <c r="AE94" s="17">
        <v>2</v>
      </c>
      <c r="AF94" s="17">
        <v>5</v>
      </c>
      <c r="AG94" s="17">
        <v>2</v>
      </c>
      <c r="AH94" s="17">
        <v>1</v>
      </c>
      <c r="AI94" s="17">
        <v>5</v>
      </c>
      <c r="AJ94" s="17">
        <v>3</v>
      </c>
      <c r="AK94" s="17">
        <v>8</v>
      </c>
      <c r="AL94" s="17">
        <v>5</v>
      </c>
      <c r="AM94" s="17">
        <v>1</v>
      </c>
      <c r="AN94" s="17">
        <v>76</v>
      </c>
      <c r="AO94" s="17"/>
      <c r="AP94" s="17"/>
      <c r="AQ94" s="17"/>
      <c r="AR94" s="17"/>
      <c r="AS94" s="17"/>
      <c r="AT94" s="17">
        <v>7</v>
      </c>
      <c r="AU94" s="17"/>
      <c r="AV94" s="17"/>
      <c r="AW94" s="17">
        <v>0</v>
      </c>
      <c r="AX94" s="17"/>
      <c r="AY94" s="17"/>
      <c r="AZ94" s="17">
        <v>9</v>
      </c>
      <c r="BA94" s="17">
        <v>11</v>
      </c>
      <c r="BB94" s="17">
        <v>11</v>
      </c>
      <c r="BC94" s="17">
        <v>71</v>
      </c>
      <c r="BD94" s="17">
        <v>14</v>
      </c>
      <c r="BE94" s="17">
        <v>12</v>
      </c>
      <c r="BF94" s="17">
        <v>12</v>
      </c>
      <c r="BG94" s="17">
        <v>85</v>
      </c>
      <c r="BH94" s="17">
        <v>7</v>
      </c>
      <c r="BI94" s="17">
        <v>10</v>
      </c>
      <c r="BJ94" s="17">
        <v>9</v>
      </c>
      <c r="BK94" s="17">
        <v>66</v>
      </c>
      <c r="BL94" s="17">
        <v>222</v>
      </c>
      <c r="BM94" s="17">
        <v>72</v>
      </c>
      <c r="BN94" s="17">
        <v>1</v>
      </c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>
        <v>1</v>
      </c>
      <c r="CD94" s="17"/>
      <c r="CE94" s="17">
        <v>20.11</v>
      </c>
      <c r="CF94" s="19"/>
      <c r="CG94" s="19"/>
    </row>
    <row r="95" spans="1:85" x14ac:dyDescent="0.3">
      <c r="A95" s="16">
        <v>51014</v>
      </c>
      <c r="B95" s="16" t="s">
        <v>24</v>
      </c>
      <c r="C95" s="16" t="s">
        <v>109</v>
      </c>
      <c r="D95" s="16">
        <v>1</v>
      </c>
      <c r="E95" s="16"/>
      <c r="F95" s="16">
        <v>1</v>
      </c>
      <c r="G95" s="16">
        <v>3.98178E-2</v>
      </c>
      <c r="H95" s="16">
        <v>4.1010600000000001E-2</v>
      </c>
      <c r="I95" s="16">
        <v>3.98178E-2</v>
      </c>
      <c r="J95" s="16">
        <v>180</v>
      </c>
      <c r="K95" s="16">
        <v>1</v>
      </c>
      <c r="L95" s="16">
        <v>1</v>
      </c>
      <c r="M95" s="16">
        <v>1</v>
      </c>
      <c r="N95" s="16">
        <v>11.005000000000001</v>
      </c>
      <c r="O95" s="16">
        <v>1</v>
      </c>
      <c r="P95" s="16"/>
      <c r="Q95" s="16">
        <v>75</v>
      </c>
      <c r="R95" s="16">
        <v>106</v>
      </c>
      <c r="S95" s="16">
        <v>89</v>
      </c>
      <c r="T95" s="16">
        <v>125</v>
      </c>
      <c r="U95" s="17" t="s">
        <v>111</v>
      </c>
      <c r="V95" s="17" t="s">
        <v>111</v>
      </c>
      <c r="W95" s="17" t="s">
        <v>111</v>
      </c>
      <c r="X95" s="17">
        <v>23</v>
      </c>
      <c r="Y95" s="17">
        <v>20</v>
      </c>
      <c r="Z95" s="17">
        <v>8</v>
      </c>
      <c r="AA95" s="17">
        <v>3</v>
      </c>
      <c r="AB95" s="17">
        <v>1</v>
      </c>
      <c r="AC95" s="17">
        <v>3</v>
      </c>
      <c r="AD95" s="17">
        <v>10</v>
      </c>
      <c r="AE95" s="17">
        <v>3</v>
      </c>
      <c r="AF95" s="17">
        <v>7</v>
      </c>
      <c r="AG95" s="17">
        <v>2</v>
      </c>
      <c r="AH95" s="17">
        <v>1</v>
      </c>
      <c r="AI95" s="17">
        <v>7</v>
      </c>
      <c r="AJ95" s="17">
        <v>3</v>
      </c>
      <c r="AK95" s="17">
        <v>10</v>
      </c>
      <c r="AL95" s="17">
        <v>6</v>
      </c>
      <c r="AM95" s="17">
        <v>1</v>
      </c>
      <c r="AN95" s="17">
        <v>79</v>
      </c>
      <c r="AO95" s="17"/>
      <c r="AP95" s="17"/>
      <c r="AQ95" s="17"/>
      <c r="AR95" s="17"/>
      <c r="AS95" s="17"/>
      <c r="AT95" s="17">
        <v>11</v>
      </c>
      <c r="AU95" s="17"/>
      <c r="AV95" s="17"/>
      <c r="AW95" s="17">
        <v>0</v>
      </c>
      <c r="AX95" s="17"/>
      <c r="AY95" s="17"/>
      <c r="AZ95" s="17">
        <v>13</v>
      </c>
      <c r="BA95" s="17">
        <v>10</v>
      </c>
      <c r="BB95" s="17">
        <v>12</v>
      </c>
      <c r="BC95" s="17">
        <v>81</v>
      </c>
      <c r="BD95" s="17">
        <v>15</v>
      </c>
      <c r="BE95" s="17">
        <v>13</v>
      </c>
      <c r="BF95" s="17">
        <v>12</v>
      </c>
      <c r="BG95" s="17">
        <v>89</v>
      </c>
      <c r="BH95" s="17">
        <v>16</v>
      </c>
      <c r="BI95" s="17">
        <v>18</v>
      </c>
      <c r="BJ95" s="17">
        <v>14</v>
      </c>
      <c r="BK95" s="17">
        <v>105</v>
      </c>
      <c r="BL95" s="17">
        <v>275</v>
      </c>
      <c r="BM95" s="17">
        <v>90</v>
      </c>
      <c r="BN95" s="17">
        <v>1</v>
      </c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>
        <v>1</v>
      </c>
      <c r="CD95" s="17"/>
      <c r="CE95" s="17">
        <v>17.420000000000002</v>
      </c>
      <c r="CF95" s="19"/>
      <c r="CG95" s="19"/>
    </row>
    <row r="96" spans="1:85" x14ac:dyDescent="0.3">
      <c r="A96" s="16">
        <v>51015</v>
      </c>
      <c r="B96" s="16" t="s">
        <v>24</v>
      </c>
      <c r="C96" s="16" t="s">
        <v>109</v>
      </c>
      <c r="D96" s="16">
        <v>1</v>
      </c>
      <c r="E96" s="16"/>
      <c r="F96" s="16">
        <v>1</v>
      </c>
      <c r="G96" s="16">
        <v>4.0849400000000001E-2</v>
      </c>
      <c r="H96" s="16">
        <v>4.2964599999999999E-2</v>
      </c>
      <c r="I96" s="16">
        <v>4.0849400000000001E-2</v>
      </c>
      <c r="J96" s="16">
        <v>176</v>
      </c>
      <c r="K96" s="16">
        <v>0.98</v>
      </c>
      <c r="L96" s="16">
        <v>1</v>
      </c>
      <c r="M96" s="16">
        <v>2</v>
      </c>
      <c r="N96" s="16">
        <v>29.98</v>
      </c>
      <c r="O96" s="16">
        <v>1</v>
      </c>
      <c r="P96" s="16"/>
      <c r="Q96" s="16">
        <v>76</v>
      </c>
      <c r="R96" s="16">
        <v>105</v>
      </c>
      <c r="S96" s="16">
        <v>105</v>
      </c>
      <c r="T96" s="16">
        <v>103</v>
      </c>
      <c r="U96" s="17" t="s">
        <v>111</v>
      </c>
      <c r="V96" s="17" t="s">
        <v>111</v>
      </c>
      <c r="W96" s="17" t="s">
        <v>111</v>
      </c>
      <c r="X96" s="17">
        <v>9</v>
      </c>
      <c r="Y96" s="17">
        <v>8</v>
      </c>
      <c r="Z96" s="17">
        <v>4</v>
      </c>
      <c r="AA96" s="17">
        <v>1</v>
      </c>
      <c r="AB96" s="17">
        <v>1</v>
      </c>
      <c r="AC96" s="17">
        <v>4</v>
      </c>
      <c r="AD96" s="17">
        <v>8</v>
      </c>
      <c r="AE96" s="17">
        <v>5</v>
      </c>
      <c r="AF96" s="17">
        <v>3</v>
      </c>
      <c r="AG96" s="17">
        <v>2</v>
      </c>
      <c r="AH96" s="17">
        <v>1</v>
      </c>
      <c r="AI96" s="17"/>
      <c r="AJ96" s="17"/>
      <c r="AK96" s="17"/>
      <c r="AL96" s="17"/>
      <c r="AM96" s="17">
        <v>2</v>
      </c>
      <c r="AN96" s="17">
        <v>61</v>
      </c>
      <c r="AO96" s="17"/>
      <c r="AP96" s="17"/>
      <c r="AQ96" s="17"/>
      <c r="AR96" s="17"/>
      <c r="AS96" s="17"/>
      <c r="AT96" s="17"/>
      <c r="AU96" s="17"/>
      <c r="AV96" s="17"/>
      <c r="AW96" s="17">
        <v>0</v>
      </c>
      <c r="AX96" s="17"/>
      <c r="AY96" s="17"/>
      <c r="AZ96" s="17">
        <v>16</v>
      </c>
      <c r="BA96" s="17">
        <v>10</v>
      </c>
      <c r="BB96" s="17">
        <v>16</v>
      </c>
      <c r="BC96" s="17">
        <v>90</v>
      </c>
      <c r="BD96" s="17">
        <v>16</v>
      </c>
      <c r="BE96" s="17">
        <v>16</v>
      </c>
      <c r="BF96" s="17">
        <v>13</v>
      </c>
      <c r="BG96" s="17">
        <v>100</v>
      </c>
      <c r="BH96" s="17">
        <v>9</v>
      </c>
      <c r="BI96" s="17">
        <v>11</v>
      </c>
      <c r="BJ96" s="17">
        <v>12</v>
      </c>
      <c r="BK96" s="17">
        <v>69</v>
      </c>
      <c r="BL96" s="17">
        <v>259</v>
      </c>
      <c r="BM96" s="17">
        <v>83</v>
      </c>
      <c r="BN96" s="17">
        <v>1</v>
      </c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>
        <v>1</v>
      </c>
      <c r="CD96" s="17"/>
      <c r="CE96" s="17"/>
      <c r="CF96" s="19"/>
      <c r="CG96" s="19"/>
    </row>
    <row r="97" spans="1:85" x14ac:dyDescent="0.3">
      <c r="A97" s="16">
        <v>51016</v>
      </c>
      <c r="B97" s="16" t="s">
        <v>24</v>
      </c>
      <c r="C97" s="16" t="s">
        <v>109</v>
      </c>
      <c r="D97" s="16">
        <v>1</v>
      </c>
      <c r="E97" s="16"/>
      <c r="F97" s="16">
        <v>1</v>
      </c>
      <c r="G97" s="16">
        <v>2.75147E-2</v>
      </c>
      <c r="H97" s="16">
        <v>2.7885699999999999E-2</v>
      </c>
      <c r="I97" s="16">
        <v>2.75147E-2</v>
      </c>
      <c r="J97" s="16">
        <v>177</v>
      </c>
      <c r="K97" s="16">
        <v>0.98</v>
      </c>
      <c r="L97" s="16">
        <v>1</v>
      </c>
      <c r="M97" s="16">
        <v>2</v>
      </c>
      <c r="N97" s="16">
        <v>22.99</v>
      </c>
      <c r="O97" s="16">
        <v>1</v>
      </c>
      <c r="P97" s="16"/>
      <c r="Q97" s="16">
        <v>91</v>
      </c>
      <c r="R97" s="16">
        <v>134</v>
      </c>
      <c r="S97" s="16">
        <v>136</v>
      </c>
      <c r="T97" s="16">
        <v>124</v>
      </c>
      <c r="U97" s="17" t="s">
        <v>111</v>
      </c>
      <c r="V97" s="17" t="s">
        <v>111</v>
      </c>
      <c r="W97" s="17" t="s">
        <v>111</v>
      </c>
      <c r="X97" s="17">
        <v>22</v>
      </c>
      <c r="Y97" s="17">
        <v>23</v>
      </c>
      <c r="Z97" s="17">
        <v>7</v>
      </c>
      <c r="AA97" s="17">
        <v>3</v>
      </c>
      <c r="AB97" s="17">
        <v>1</v>
      </c>
      <c r="AC97" s="17">
        <v>4</v>
      </c>
      <c r="AD97" s="17">
        <v>11</v>
      </c>
      <c r="AE97" s="17">
        <v>4</v>
      </c>
      <c r="AF97" s="17">
        <v>7</v>
      </c>
      <c r="AG97" s="17">
        <v>3</v>
      </c>
      <c r="AH97" s="17">
        <v>1</v>
      </c>
      <c r="AI97" s="17"/>
      <c r="AJ97" s="17"/>
      <c r="AK97" s="17"/>
      <c r="AL97" s="17"/>
      <c r="AM97" s="17">
        <v>2</v>
      </c>
      <c r="AN97" s="17">
        <v>77</v>
      </c>
      <c r="AO97" s="17"/>
      <c r="AP97" s="17"/>
      <c r="AQ97" s="17"/>
      <c r="AR97" s="17"/>
      <c r="AS97" s="17"/>
      <c r="AT97" s="17"/>
      <c r="AU97" s="17"/>
      <c r="AV97" s="17" t="s">
        <v>183</v>
      </c>
      <c r="AW97" s="17">
        <v>0</v>
      </c>
      <c r="AX97" s="17"/>
      <c r="AY97" s="17"/>
      <c r="AZ97" s="17">
        <v>13</v>
      </c>
      <c r="BA97" s="17">
        <v>13</v>
      </c>
      <c r="BB97" s="17">
        <v>12</v>
      </c>
      <c r="BC97" s="17">
        <v>77</v>
      </c>
      <c r="BD97" s="17">
        <v>12</v>
      </c>
      <c r="BE97" s="17">
        <v>11</v>
      </c>
      <c r="BF97" s="17">
        <v>10</v>
      </c>
      <c r="BG97" s="17">
        <v>73</v>
      </c>
      <c r="BH97" s="17">
        <v>8</v>
      </c>
      <c r="BI97" s="17">
        <v>16</v>
      </c>
      <c r="BJ97" s="17">
        <v>13</v>
      </c>
      <c r="BK97" s="17">
        <v>78</v>
      </c>
      <c r="BL97" s="17">
        <v>228</v>
      </c>
      <c r="BM97" s="17">
        <v>73</v>
      </c>
      <c r="BN97" s="17">
        <v>1</v>
      </c>
      <c r="BO97" s="17"/>
      <c r="BP97" s="17"/>
      <c r="BQ97" s="17"/>
      <c r="BR97" s="17"/>
      <c r="BS97" s="17"/>
      <c r="BT97" s="17"/>
      <c r="BU97" s="17"/>
      <c r="BV97" s="17"/>
      <c r="BW97" s="17"/>
      <c r="BX97" s="17"/>
      <c r="BY97" s="17"/>
      <c r="BZ97" s="17"/>
      <c r="CA97" s="17"/>
      <c r="CB97" s="17"/>
      <c r="CC97" s="17">
        <v>1</v>
      </c>
      <c r="CD97" s="17"/>
      <c r="CE97" s="17"/>
      <c r="CF97" s="19"/>
      <c r="CG97" s="19"/>
    </row>
    <row r="98" spans="1:85" x14ac:dyDescent="0.3">
      <c r="A98" s="16">
        <v>51018</v>
      </c>
      <c r="B98" s="16" t="s">
        <v>24</v>
      </c>
      <c r="C98" s="16" t="s">
        <v>109</v>
      </c>
      <c r="D98" s="16">
        <v>1</v>
      </c>
      <c r="E98" s="16"/>
      <c r="F98" s="16">
        <v>1</v>
      </c>
      <c r="G98" s="16">
        <v>4.4725099999999997E-2</v>
      </c>
      <c r="H98" s="16">
        <v>4.6549199999999999E-2</v>
      </c>
      <c r="I98" s="16">
        <v>4.4725099999999997E-2</v>
      </c>
      <c r="J98" s="16">
        <v>180</v>
      </c>
      <c r="K98" s="16">
        <v>1</v>
      </c>
      <c r="L98" s="16">
        <v>1</v>
      </c>
      <c r="M98" s="16">
        <v>2</v>
      </c>
      <c r="N98" s="16">
        <v>20.25</v>
      </c>
      <c r="O98" s="16">
        <v>1</v>
      </c>
      <c r="P98" s="16"/>
      <c r="Q98" s="16">
        <v>65</v>
      </c>
      <c r="R98" s="16">
        <v>116</v>
      </c>
      <c r="S98" s="16">
        <v>115</v>
      </c>
      <c r="T98" s="16">
        <v>114</v>
      </c>
      <c r="U98" s="17" t="s">
        <v>111</v>
      </c>
      <c r="V98" s="17" t="s">
        <v>111</v>
      </c>
      <c r="W98" s="17" t="s">
        <v>111</v>
      </c>
      <c r="X98" s="17">
        <v>9</v>
      </c>
      <c r="Y98" s="17">
        <v>14</v>
      </c>
      <c r="Z98" s="17">
        <v>2</v>
      </c>
      <c r="AA98" s="17">
        <v>4</v>
      </c>
      <c r="AB98" s="17">
        <v>1</v>
      </c>
      <c r="AC98" s="17">
        <v>4</v>
      </c>
      <c r="AD98" s="17">
        <v>8</v>
      </c>
      <c r="AE98" s="17">
        <v>2</v>
      </c>
      <c r="AF98" s="17">
        <v>6</v>
      </c>
      <c r="AG98" s="17">
        <v>2</v>
      </c>
      <c r="AH98" s="17">
        <v>1</v>
      </c>
      <c r="AI98" s="17"/>
      <c r="AJ98" s="17"/>
      <c r="AK98" s="17"/>
      <c r="AL98" s="17"/>
      <c r="AM98" s="17">
        <v>2</v>
      </c>
      <c r="AN98" s="17">
        <v>67</v>
      </c>
      <c r="AO98" s="17"/>
      <c r="AP98" s="17"/>
      <c r="AQ98" s="17"/>
      <c r="AR98" s="17"/>
      <c r="AS98" s="17"/>
      <c r="AT98" s="17"/>
      <c r="AU98" s="17"/>
      <c r="AV98" s="17"/>
      <c r="AW98" s="17">
        <v>0</v>
      </c>
      <c r="AX98" s="17"/>
      <c r="AY98" s="17"/>
      <c r="AZ98" s="17">
        <v>15</v>
      </c>
      <c r="BA98" s="17">
        <v>11</v>
      </c>
      <c r="BB98" s="17">
        <v>15</v>
      </c>
      <c r="BC98" s="17">
        <v>89</v>
      </c>
      <c r="BD98" s="17">
        <v>12</v>
      </c>
      <c r="BE98" s="17">
        <v>15</v>
      </c>
      <c r="BF98" s="17">
        <v>12</v>
      </c>
      <c r="BG98" s="17">
        <v>87</v>
      </c>
      <c r="BH98" s="17">
        <v>11</v>
      </c>
      <c r="BI98" s="17">
        <v>16</v>
      </c>
      <c r="BJ98" s="17">
        <v>11</v>
      </c>
      <c r="BK98" s="17">
        <v>84</v>
      </c>
      <c r="BL98" s="17">
        <v>260</v>
      </c>
      <c r="BM98" s="17">
        <v>83</v>
      </c>
      <c r="BN98" s="17">
        <v>1</v>
      </c>
      <c r="BO98" s="17"/>
      <c r="BP98" s="17"/>
      <c r="BQ98" s="17"/>
      <c r="BR98" s="17"/>
      <c r="BS98" s="17"/>
      <c r="BT98" s="17"/>
      <c r="BU98" s="17"/>
      <c r="BV98" s="17"/>
      <c r="BW98" s="17"/>
      <c r="BX98" s="17"/>
      <c r="BY98" s="17"/>
      <c r="BZ98" s="17"/>
      <c r="CA98" s="17"/>
      <c r="CB98" s="17"/>
      <c r="CC98" s="17">
        <v>1</v>
      </c>
      <c r="CD98" s="17"/>
      <c r="CE98" s="17"/>
      <c r="CF98" s="19"/>
      <c r="CG98" s="19"/>
    </row>
    <row r="99" spans="1:85" x14ac:dyDescent="0.3">
      <c r="A99" s="16">
        <v>51019</v>
      </c>
      <c r="B99" s="16" t="s">
        <v>24</v>
      </c>
      <c r="C99" s="16" t="s">
        <v>109</v>
      </c>
      <c r="D99" s="16">
        <v>1</v>
      </c>
      <c r="E99" s="16"/>
      <c r="F99" s="16">
        <v>1</v>
      </c>
      <c r="G99" s="16">
        <v>3.4949000000000001E-2</v>
      </c>
      <c r="H99" s="16">
        <v>3.3803699999999999E-2</v>
      </c>
      <c r="I99" s="16">
        <v>3.4949000000000001E-2</v>
      </c>
      <c r="J99" s="16">
        <v>177</v>
      </c>
      <c r="K99" s="16">
        <v>0.98</v>
      </c>
      <c r="L99" s="16">
        <v>1</v>
      </c>
      <c r="M99" s="16">
        <v>2</v>
      </c>
      <c r="N99" s="16">
        <v>22.29</v>
      </c>
      <c r="O99" s="16">
        <v>1</v>
      </c>
      <c r="P99" s="16"/>
      <c r="Q99" s="16">
        <v>-46</v>
      </c>
      <c r="R99" s="16">
        <v>108</v>
      </c>
      <c r="S99" s="16">
        <v>107</v>
      </c>
      <c r="T99" s="16">
        <v>109</v>
      </c>
      <c r="U99" s="17" t="s">
        <v>111</v>
      </c>
      <c r="V99" s="17" t="s">
        <v>111</v>
      </c>
      <c r="W99" s="17" t="s">
        <v>111</v>
      </c>
      <c r="X99" s="17"/>
      <c r="Y99" s="17"/>
      <c r="Z99" s="17"/>
      <c r="AA99" s="17"/>
      <c r="AB99" s="17"/>
      <c r="AC99" s="17">
        <v>4</v>
      </c>
      <c r="AD99" s="17">
        <v>8</v>
      </c>
      <c r="AE99" s="17">
        <v>2</v>
      </c>
      <c r="AF99" s="17">
        <v>6</v>
      </c>
      <c r="AG99" s="17">
        <v>1</v>
      </c>
      <c r="AH99" s="17">
        <v>1</v>
      </c>
      <c r="AI99" s="17"/>
      <c r="AJ99" s="17"/>
      <c r="AK99" s="17"/>
      <c r="AL99" s="17"/>
      <c r="AM99" s="17">
        <v>2</v>
      </c>
      <c r="AN99" s="17">
        <v>51</v>
      </c>
      <c r="AO99" s="17"/>
      <c r="AP99" s="17"/>
      <c r="AQ99" s="17"/>
      <c r="AR99" s="17"/>
      <c r="AS99" s="17"/>
      <c r="AT99" s="17"/>
      <c r="AU99" s="17"/>
      <c r="AV99" s="17"/>
      <c r="AW99" s="17">
        <v>0</v>
      </c>
      <c r="AX99" s="17"/>
      <c r="AY99" s="17"/>
      <c r="AZ99" s="17">
        <v>8</v>
      </c>
      <c r="BA99" s="17">
        <v>10</v>
      </c>
      <c r="BB99" s="17">
        <v>11</v>
      </c>
      <c r="BC99" s="17">
        <v>51</v>
      </c>
      <c r="BD99" s="17">
        <v>10</v>
      </c>
      <c r="BE99" s="17">
        <v>10</v>
      </c>
      <c r="BF99" s="17">
        <v>10</v>
      </c>
      <c r="BG99" s="17">
        <v>68</v>
      </c>
      <c r="BH99" s="17">
        <v>10</v>
      </c>
      <c r="BI99" s="17">
        <v>9</v>
      </c>
      <c r="BJ99" s="17">
        <v>17</v>
      </c>
      <c r="BK99" s="17">
        <v>77</v>
      </c>
      <c r="BL99" s="17">
        <v>196</v>
      </c>
      <c r="BM99" s="17">
        <v>63</v>
      </c>
      <c r="BN99" s="17">
        <v>2</v>
      </c>
      <c r="BO99" s="17"/>
      <c r="BP99" s="17"/>
      <c r="BQ99" s="17"/>
      <c r="BR99" s="17"/>
      <c r="BS99" s="17"/>
      <c r="BT99" s="17"/>
      <c r="BU99" s="17"/>
      <c r="BV99" s="17"/>
      <c r="BW99" s="17"/>
      <c r="BX99" s="17"/>
      <c r="BY99" s="17"/>
      <c r="BZ99" s="17"/>
      <c r="CA99" s="17"/>
      <c r="CB99" s="17"/>
      <c r="CC99" s="17">
        <v>1</v>
      </c>
      <c r="CD99" s="17"/>
      <c r="CE99" s="17"/>
      <c r="CF99" s="19"/>
      <c r="CG99" s="19"/>
    </row>
    <row r="100" spans="1:85" x14ac:dyDescent="0.3">
      <c r="A100" s="16">
        <v>51025</v>
      </c>
      <c r="B100" s="16" t="s">
        <v>24</v>
      </c>
      <c r="C100" s="16" t="s">
        <v>109</v>
      </c>
      <c r="D100" s="16">
        <v>1</v>
      </c>
      <c r="E100" s="16" t="s">
        <v>184</v>
      </c>
      <c r="F100" s="16">
        <v>1</v>
      </c>
      <c r="G100" s="16">
        <v>4.5972699999999998E-2</v>
      </c>
      <c r="H100" s="16">
        <v>4.9071999999999998E-2</v>
      </c>
      <c r="I100" s="16">
        <v>4.5972699999999998E-2</v>
      </c>
      <c r="J100" s="16">
        <v>176</v>
      </c>
      <c r="K100" s="16">
        <v>0.98</v>
      </c>
      <c r="L100" s="16">
        <v>1</v>
      </c>
      <c r="M100" s="16">
        <v>1</v>
      </c>
      <c r="N100" s="16">
        <v>19.64</v>
      </c>
      <c r="O100" s="16">
        <v>1</v>
      </c>
      <c r="P100" s="16"/>
      <c r="Q100" s="16">
        <v>64</v>
      </c>
      <c r="R100" s="16">
        <v>94</v>
      </c>
      <c r="S100" s="16">
        <v>81</v>
      </c>
      <c r="T100" s="16">
        <v>109</v>
      </c>
      <c r="U100" s="17" t="s">
        <v>111</v>
      </c>
      <c r="V100" s="17" t="s">
        <v>111</v>
      </c>
      <c r="W100" s="17" t="s">
        <v>111</v>
      </c>
      <c r="X100" s="17">
        <v>21</v>
      </c>
      <c r="Y100" s="17">
        <v>20</v>
      </c>
      <c r="Z100" s="17">
        <v>3</v>
      </c>
      <c r="AA100" s="17">
        <v>4</v>
      </c>
      <c r="AB100" s="17">
        <v>1</v>
      </c>
      <c r="AC100" s="17">
        <v>4</v>
      </c>
      <c r="AD100" s="17">
        <v>17</v>
      </c>
      <c r="AE100" s="17">
        <v>5</v>
      </c>
      <c r="AF100" s="17">
        <v>12</v>
      </c>
      <c r="AG100" s="17">
        <v>1</v>
      </c>
      <c r="AH100" s="17">
        <v>1</v>
      </c>
      <c r="AI100" s="17"/>
      <c r="AJ100" s="17"/>
      <c r="AK100" s="17"/>
      <c r="AL100" s="17"/>
      <c r="AM100" s="17">
        <v>2</v>
      </c>
      <c r="AN100" s="17">
        <v>59</v>
      </c>
      <c r="AO100" s="17"/>
      <c r="AP100" s="17"/>
      <c r="AQ100" s="17"/>
      <c r="AR100" s="17"/>
      <c r="AS100" s="17"/>
      <c r="AT100" s="17"/>
      <c r="AU100" s="17"/>
      <c r="AV100" s="17"/>
      <c r="AW100" s="17">
        <v>0</v>
      </c>
      <c r="AX100" s="17"/>
      <c r="AY100" s="17"/>
      <c r="AZ100" s="17">
        <v>12</v>
      </c>
      <c r="BA100" s="17">
        <v>12</v>
      </c>
      <c r="BB100" s="17">
        <v>10</v>
      </c>
      <c r="BC100" s="17">
        <v>77</v>
      </c>
      <c r="BD100" s="17">
        <v>11</v>
      </c>
      <c r="BE100" s="17">
        <v>10</v>
      </c>
      <c r="BF100" s="17">
        <v>11</v>
      </c>
      <c r="BG100" s="17">
        <v>74</v>
      </c>
      <c r="BH100" s="17">
        <v>10</v>
      </c>
      <c r="BI100" s="17">
        <v>16</v>
      </c>
      <c r="BJ100" s="17">
        <v>12</v>
      </c>
      <c r="BK100" s="17">
        <v>84</v>
      </c>
      <c r="BL100" s="17">
        <v>235</v>
      </c>
      <c r="BM100" s="17">
        <v>75</v>
      </c>
      <c r="BN100" s="17">
        <v>1</v>
      </c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>
        <v>1</v>
      </c>
      <c r="CD100" s="17"/>
      <c r="CE100" s="17"/>
      <c r="CF100" s="19"/>
      <c r="CG100" s="19"/>
    </row>
    <row r="101" spans="1:85" x14ac:dyDescent="0.3">
      <c r="A101" s="16">
        <v>51027</v>
      </c>
      <c r="B101" s="16" t="s">
        <v>24</v>
      </c>
      <c r="C101" s="16" t="s">
        <v>109</v>
      </c>
      <c r="D101" s="16">
        <v>1</v>
      </c>
      <c r="E101" s="16"/>
      <c r="F101" s="16">
        <v>1</v>
      </c>
      <c r="G101" s="16">
        <v>3.3025499999999999E-2</v>
      </c>
      <c r="H101" s="16">
        <v>3.2853899999999998E-2</v>
      </c>
      <c r="I101" s="16">
        <v>3.3025499999999999E-2</v>
      </c>
      <c r="J101" s="16">
        <v>174</v>
      </c>
      <c r="K101" s="16">
        <v>0.97</v>
      </c>
      <c r="L101" s="16">
        <v>1</v>
      </c>
      <c r="M101" s="16">
        <v>1</v>
      </c>
      <c r="N101" s="16">
        <v>22.98</v>
      </c>
      <c r="O101" s="16">
        <v>1</v>
      </c>
      <c r="P101" s="16"/>
      <c r="Q101" s="16">
        <v>-30</v>
      </c>
      <c r="R101" s="16">
        <v>102</v>
      </c>
      <c r="S101" s="16">
        <v>106</v>
      </c>
      <c r="T101" s="16">
        <v>99</v>
      </c>
      <c r="U101" s="17" t="s">
        <v>111</v>
      </c>
      <c r="V101" s="17" t="s">
        <v>111</v>
      </c>
      <c r="W101" s="17" t="s">
        <v>111</v>
      </c>
      <c r="X101" s="17">
        <v>27</v>
      </c>
      <c r="Y101" s="17">
        <v>20</v>
      </c>
      <c r="Z101" s="17">
        <v>2</v>
      </c>
      <c r="AA101" s="17">
        <v>5</v>
      </c>
      <c r="AB101" s="17">
        <v>1</v>
      </c>
      <c r="AC101" s="17">
        <v>4</v>
      </c>
      <c r="AD101" s="17">
        <v>10</v>
      </c>
      <c r="AE101" s="17">
        <v>4</v>
      </c>
      <c r="AF101" s="17">
        <v>6</v>
      </c>
      <c r="AG101" s="17">
        <v>1</v>
      </c>
      <c r="AH101" s="17">
        <v>1</v>
      </c>
      <c r="AI101" s="17"/>
      <c r="AJ101" s="17"/>
      <c r="AK101" s="17"/>
      <c r="AL101" s="17"/>
      <c r="AM101" s="17">
        <v>2</v>
      </c>
      <c r="AN101" s="17">
        <v>118</v>
      </c>
      <c r="AO101" s="17"/>
      <c r="AP101" s="17"/>
      <c r="AQ101" s="17"/>
      <c r="AR101" s="17"/>
      <c r="AS101" s="17"/>
      <c r="AT101" s="17"/>
      <c r="AU101" s="17"/>
      <c r="AV101" s="17"/>
      <c r="AW101" s="17">
        <v>0</v>
      </c>
      <c r="AX101" s="17"/>
      <c r="AY101" s="17"/>
      <c r="AZ101" s="17">
        <v>13</v>
      </c>
      <c r="BA101" s="17">
        <v>9</v>
      </c>
      <c r="BB101" s="17">
        <v>13</v>
      </c>
      <c r="BC101" s="17">
        <v>72</v>
      </c>
      <c r="BD101" s="17">
        <v>8</v>
      </c>
      <c r="BE101" s="17">
        <v>3</v>
      </c>
      <c r="BF101" s="17">
        <v>11</v>
      </c>
      <c r="BG101" s="17">
        <v>52</v>
      </c>
      <c r="BH101" s="17">
        <v>6</v>
      </c>
      <c r="BI101" s="17">
        <v>8</v>
      </c>
      <c r="BJ101" s="17">
        <v>11</v>
      </c>
      <c r="BK101" s="17">
        <v>50</v>
      </c>
      <c r="BL101" s="17">
        <v>174</v>
      </c>
      <c r="BM101" s="17">
        <v>57</v>
      </c>
      <c r="BN101" s="17">
        <v>1</v>
      </c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>
        <v>1</v>
      </c>
      <c r="CD101" s="17"/>
      <c r="CE101" s="17"/>
      <c r="CF101" s="19"/>
      <c r="CG101" s="19"/>
    </row>
    <row r="102" spans="1:85" x14ac:dyDescent="0.3">
      <c r="A102" s="16">
        <v>51028</v>
      </c>
      <c r="B102" s="16" t="s">
        <v>24</v>
      </c>
      <c r="C102" s="16" t="s">
        <v>109</v>
      </c>
      <c r="D102" s="16">
        <v>1</v>
      </c>
      <c r="E102" s="16"/>
      <c r="F102" s="16">
        <v>1</v>
      </c>
      <c r="G102" s="16">
        <v>2.8040200000000001E-2</v>
      </c>
      <c r="H102" s="16">
        <v>2.7755700000000001E-2</v>
      </c>
      <c r="I102" s="16">
        <v>2.8040200000000001E-2</v>
      </c>
      <c r="J102" s="16">
        <v>180</v>
      </c>
      <c r="K102" s="16">
        <v>1</v>
      </c>
      <c r="L102" s="16">
        <v>1</v>
      </c>
      <c r="M102" s="16">
        <v>1</v>
      </c>
      <c r="N102" s="16">
        <v>29.18</v>
      </c>
      <c r="O102" s="16">
        <v>1</v>
      </c>
      <c r="P102" s="16"/>
      <c r="Q102" s="16">
        <v>65</v>
      </c>
      <c r="R102" s="16">
        <v>80</v>
      </c>
      <c r="S102" s="16">
        <v>73</v>
      </c>
      <c r="T102" s="16">
        <v>92</v>
      </c>
      <c r="U102" s="17" t="s">
        <v>111</v>
      </c>
      <c r="V102" s="17" t="s">
        <v>111</v>
      </c>
      <c r="W102" s="17" t="s">
        <v>111</v>
      </c>
      <c r="X102" s="17"/>
      <c r="Y102" s="17"/>
      <c r="Z102" s="17"/>
      <c r="AA102" s="17"/>
      <c r="AB102" s="17"/>
      <c r="AC102" s="17">
        <v>4</v>
      </c>
      <c r="AD102" s="17">
        <v>18</v>
      </c>
      <c r="AE102" s="17">
        <v>6</v>
      </c>
      <c r="AF102" s="17">
        <v>12</v>
      </c>
      <c r="AG102" s="17">
        <v>1</v>
      </c>
      <c r="AH102" s="17">
        <v>1</v>
      </c>
      <c r="AI102" s="17"/>
      <c r="AJ102" s="17"/>
      <c r="AK102" s="17"/>
      <c r="AL102" s="17"/>
      <c r="AM102" s="17">
        <v>2</v>
      </c>
      <c r="AN102" s="17">
        <v>164</v>
      </c>
      <c r="AO102" s="17"/>
      <c r="AP102" s="17"/>
      <c r="AQ102" s="17"/>
      <c r="AR102" s="17"/>
      <c r="AS102" s="17"/>
      <c r="AT102" s="17"/>
      <c r="AU102" s="17"/>
      <c r="AV102" s="17" t="s">
        <v>185</v>
      </c>
      <c r="AW102" s="17">
        <v>0</v>
      </c>
      <c r="AX102" s="17"/>
      <c r="AY102" s="17"/>
      <c r="AZ102" s="17">
        <v>7</v>
      </c>
      <c r="BA102" s="17">
        <v>7</v>
      </c>
      <c r="BB102" s="17">
        <v>12</v>
      </c>
      <c r="BC102" s="17">
        <v>40</v>
      </c>
      <c r="BD102" s="17">
        <v>11</v>
      </c>
      <c r="BE102" s="17">
        <v>13</v>
      </c>
      <c r="BF102" s="17">
        <v>10</v>
      </c>
      <c r="BG102" s="17">
        <v>75</v>
      </c>
      <c r="BH102" s="17">
        <v>1</v>
      </c>
      <c r="BI102" s="17">
        <v>1</v>
      </c>
      <c r="BJ102" s="17">
        <v>12</v>
      </c>
      <c r="BK102" s="17">
        <v>23</v>
      </c>
      <c r="BL102" s="17">
        <v>138</v>
      </c>
      <c r="BM102" s="17">
        <v>45</v>
      </c>
      <c r="BN102" s="17">
        <v>1</v>
      </c>
      <c r="BO102" s="17"/>
      <c r="BP102" s="17"/>
      <c r="BQ102" s="17"/>
      <c r="BR102" s="17"/>
      <c r="BS102" s="17"/>
      <c r="BT102" s="17"/>
      <c r="BU102" s="17"/>
      <c r="BV102" s="17"/>
      <c r="BW102" s="17"/>
      <c r="BX102" s="17"/>
      <c r="BY102" s="17"/>
      <c r="BZ102" s="17"/>
      <c r="CA102" s="17"/>
      <c r="CB102" s="17"/>
      <c r="CC102" s="17">
        <v>1</v>
      </c>
      <c r="CD102" s="17"/>
      <c r="CE102" s="17"/>
      <c r="CF102" s="19"/>
      <c r="CG102" s="19"/>
    </row>
    <row r="103" spans="1:85" x14ac:dyDescent="0.3">
      <c r="A103" s="19" t="s">
        <v>186</v>
      </c>
      <c r="B103" s="19" t="s">
        <v>10</v>
      </c>
      <c r="C103" s="16"/>
      <c r="D103" s="16"/>
      <c r="E103" s="16"/>
      <c r="F103" s="16"/>
      <c r="G103" s="19">
        <v>3.2264599999999997E-2</v>
      </c>
      <c r="H103" s="19">
        <v>3.11191E-2</v>
      </c>
      <c r="I103" s="19">
        <v>3.2264599999999997E-2</v>
      </c>
      <c r="J103" s="19">
        <v>180</v>
      </c>
      <c r="K103" s="19">
        <v>1</v>
      </c>
      <c r="L103" s="19">
        <v>1</v>
      </c>
      <c r="M103" s="16"/>
      <c r="N103" s="19">
        <v>14.14</v>
      </c>
      <c r="O103" s="19">
        <v>1</v>
      </c>
      <c r="P103" s="19" t="s">
        <v>112</v>
      </c>
      <c r="Q103" s="16"/>
      <c r="R103" s="19">
        <v>139</v>
      </c>
      <c r="S103" s="19">
        <v>128</v>
      </c>
      <c r="T103" s="19">
        <v>140</v>
      </c>
      <c r="U103" s="16"/>
      <c r="V103" s="16"/>
      <c r="W103" s="16"/>
      <c r="X103" s="19"/>
      <c r="Y103" s="19"/>
      <c r="Z103" s="19"/>
      <c r="AA103" s="19"/>
      <c r="AB103" s="19"/>
      <c r="AC103" s="19"/>
      <c r="AD103" s="19"/>
      <c r="AE103" s="19">
        <v>4</v>
      </c>
      <c r="AF103" s="19">
        <v>13</v>
      </c>
      <c r="AG103" s="19">
        <v>0</v>
      </c>
      <c r="AH103" s="19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7">
        <v>1</v>
      </c>
      <c r="CD103" s="16"/>
      <c r="CE103" s="16"/>
      <c r="CF103" s="19"/>
      <c r="CG103" s="19"/>
    </row>
    <row r="104" spans="1:85" x14ac:dyDescent="0.3">
      <c r="A104" s="19" t="s">
        <v>187</v>
      </c>
      <c r="B104" s="19" t="s">
        <v>10</v>
      </c>
      <c r="C104" s="16"/>
      <c r="D104" s="16"/>
      <c r="E104" s="16"/>
      <c r="F104" s="16"/>
      <c r="G104" s="19">
        <v>2.1240200000000001E-2</v>
      </c>
      <c r="H104" s="19">
        <v>2.17252E-2</v>
      </c>
      <c r="I104" s="19">
        <v>2.1240200000000001E-2</v>
      </c>
      <c r="J104" s="19">
        <v>180</v>
      </c>
      <c r="K104" s="19">
        <v>1</v>
      </c>
      <c r="L104" s="19">
        <v>1</v>
      </c>
      <c r="M104" s="16"/>
      <c r="N104" s="19">
        <v>17.16</v>
      </c>
      <c r="O104" s="19">
        <v>1</v>
      </c>
      <c r="P104" s="19" t="s">
        <v>112</v>
      </c>
      <c r="Q104" s="16"/>
      <c r="R104" s="19">
        <v>141</v>
      </c>
      <c r="S104" s="19">
        <v>147</v>
      </c>
      <c r="T104" s="19">
        <v>126</v>
      </c>
      <c r="U104" s="16"/>
      <c r="V104" s="16"/>
      <c r="W104" s="16"/>
      <c r="X104" s="19">
        <v>15</v>
      </c>
      <c r="Y104" s="19">
        <v>2</v>
      </c>
      <c r="Z104" s="19">
        <v>5</v>
      </c>
      <c r="AA104" s="19"/>
      <c r="AB104" s="19"/>
      <c r="AC104" s="19"/>
      <c r="AD104" s="19"/>
      <c r="AE104" s="19">
        <v>0</v>
      </c>
      <c r="AF104" s="19">
        <v>7</v>
      </c>
      <c r="AG104" s="19">
        <v>2</v>
      </c>
      <c r="AH104" s="19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7">
        <v>1</v>
      </c>
      <c r="CD104" s="16"/>
      <c r="CE104" s="16"/>
      <c r="CF104" s="19"/>
      <c r="CG104" s="19"/>
    </row>
    <row r="105" spans="1:85" x14ac:dyDescent="0.3">
      <c r="A105" s="19" t="s">
        <v>188</v>
      </c>
      <c r="B105" s="19" t="s">
        <v>10</v>
      </c>
      <c r="C105" s="16"/>
      <c r="D105" s="16"/>
      <c r="E105" s="16"/>
      <c r="F105" s="16"/>
      <c r="G105" s="19">
        <v>2.44107E-2</v>
      </c>
      <c r="H105" s="19">
        <v>2.5193199999999999E-2</v>
      </c>
      <c r="I105" s="19">
        <v>2.44107E-2</v>
      </c>
      <c r="J105" s="19">
        <v>177</v>
      </c>
      <c r="K105" s="19">
        <v>0.98</v>
      </c>
      <c r="L105" s="19">
        <v>1</v>
      </c>
      <c r="M105" s="16"/>
      <c r="N105" s="19">
        <v>13.82</v>
      </c>
      <c r="O105" s="19">
        <v>1</v>
      </c>
      <c r="P105" s="19" t="s">
        <v>110</v>
      </c>
      <c r="Q105" s="16"/>
      <c r="R105" s="19">
        <v>100</v>
      </c>
      <c r="S105" s="19">
        <v>88</v>
      </c>
      <c r="T105" s="19">
        <v>112</v>
      </c>
      <c r="U105" s="16"/>
      <c r="V105" s="16"/>
      <c r="W105" s="16"/>
      <c r="X105" s="19">
        <v>12</v>
      </c>
      <c r="Y105" s="19">
        <v>8</v>
      </c>
      <c r="Z105" s="19">
        <v>6</v>
      </c>
      <c r="AA105" s="19"/>
      <c r="AB105" s="19"/>
      <c r="AC105" s="19"/>
      <c r="AD105" s="19"/>
      <c r="AE105" s="19">
        <v>5</v>
      </c>
      <c r="AF105" s="19">
        <v>6</v>
      </c>
      <c r="AG105" s="19">
        <v>3</v>
      </c>
      <c r="AH105" s="19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7">
        <v>1</v>
      </c>
      <c r="CD105" s="16"/>
      <c r="CE105" s="16"/>
      <c r="CF105" s="19"/>
      <c r="CG105" s="19"/>
    </row>
    <row r="106" spans="1:85" x14ac:dyDescent="0.3">
      <c r="A106" s="19" t="s">
        <v>189</v>
      </c>
      <c r="B106" s="19" t="s">
        <v>10</v>
      </c>
      <c r="G106" s="19">
        <v>1.86429E-2</v>
      </c>
      <c r="H106" s="19">
        <v>1.9982099999999999E-2</v>
      </c>
      <c r="I106" s="19">
        <v>1.86429E-2</v>
      </c>
      <c r="J106" s="19">
        <v>180</v>
      </c>
      <c r="K106" s="19">
        <v>1</v>
      </c>
      <c r="L106" s="19">
        <v>1</v>
      </c>
      <c r="N106" s="19">
        <v>16.48</v>
      </c>
      <c r="O106" s="19">
        <v>1</v>
      </c>
      <c r="P106" s="19" t="s">
        <v>112</v>
      </c>
      <c r="R106" s="19">
        <v>113</v>
      </c>
      <c r="S106" s="19">
        <v>119</v>
      </c>
      <c r="T106" s="19">
        <v>104</v>
      </c>
      <c r="U106" s="19"/>
      <c r="V106" s="19"/>
      <c r="W106" s="19"/>
      <c r="X106" s="19">
        <v>20</v>
      </c>
      <c r="Y106" s="19">
        <v>12</v>
      </c>
      <c r="Z106" s="19">
        <v>3</v>
      </c>
      <c r="AA106" s="19"/>
      <c r="AB106" s="19"/>
      <c r="AC106" s="19"/>
      <c r="AD106" s="19"/>
      <c r="AE106" s="19">
        <v>4</v>
      </c>
      <c r="AF106" s="19">
        <v>6</v>
      </c>
      <c r="AG106" s="19">
        <v>1</v>
      </c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  <c r="CB106" s="19"/>
      <c r="CC106" s="17">
        <v>1</v>
      </c>
      <c r="CD106" s="19"/>
      <c r="CE106" s="19"/>
      <c r="CF106" s="19"/>
      <c r="CG106" s="19"/>
    </row>
    <row r="107" spans="1:85" x14ac:dyDescent="0.3">
      <c r="A107" s="19" t="s">
        <v>190</v>
      </c>
      <c r="B107" s="19" t="s">
        <v>10</v>
      </c>
      <c r="G107" s="19">
        <v>5.2335899999999998E-2</v>
      </c>
      <c r="H107" s="19">
        <v>4.8572499999999998E-2</v>
      </c>
      <c r="I107" s="19">
        <v>5.2335899999999998E-2</v>
      </c>
      <c r="J107" s="19">
        <v>180</v>
      </c>
      <c r="K107" s="19">
        <v>1</v>
      </c>
      <c r="L107" s="19">
        <v>1</v>
      </c>
      <c r="N107" s="19">
        <v>14.94</v>
      </c>
      <c r="O107" s="19">
        <v>1</v>
      </c>
      <c r="P107" s="19" t="s">
        <v>112</v>
      </c>
      <c r="R107" s="19">
        <v>126</v>
      </c>
      <c r="S107" s="19">
        <v>131</v>
      </c>
      <c r="T107" s="19">
        <v>116</v>
      </c>
      <c r="U107" s="19"/>
      <c r="V107" s="19"/>
      <c r="W107" s="19"/>
      <c r="X107" s="19">
        <v>11</v>
      </c>
      <c r="Y107" s="19">
        <v>12</v>
      </c>
      <c r="Z107" s="19">
        <v>3</v>
      </c>
      <c r="AA107" s="19"/>
      <c r="AB107" s="19"/>
      <c r="AC107" s="19"/>
      <c r="AD107" s="19"/>
      <c r="AE107" s="19">
        <v>2</v>
      </c>
      <c r="AF107" s="19">
        <v>5</v>
      </c>
      <c r="AG107" s="19">
        <v>3</v>
      </c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19"/>
      <c r="BW107" s="19"/>
      <c r="BX107" s="19"/>
      <c r="BY107" s="19"/>
      <c r="BZ107" s="19"/>
      <c r="CA107" s="19"/>
      <c r="CB107" s="19"/>
      <c r="CC107" s="17">
        <v>1</v>
      </c>
      <c r="CD107" s="19"/>
      <c r="CE107" s="19"/>
      <c r="CF107" s="19"/>
      <c r="CG107" s="19"/>
    </row>
    <row r="108" spans="1:85" x14ac:dyDescent="0.3">
      <c r="A108" s="19" t="s">
        <v>191</v>
      </c>
      <c r="B108" s="19" t="s">
        <v>10</v>
      </c>
      <c r="G108" s="19">
        <v>2.94297E-2</v>
      </c>
      <c r="H108" s="19">
        <v>2.9923600000000002E-2</v>
      </c>
      <c r="I108" s="19">
        <v>2.94297E-2</v>
      </c>
      <c r="J108" s="19">
        <v>180</v>
      </c>
      <c r="K108" s="19">
        <v>1</v>
      </c>
      <c r="L108" s="19">
        <v>1</v>
      </c>
      <c r="N108" s="19">
        <v>15.627000000000001</v>
      </c>
      <c r="O108" s="19">
        <v>1</v>
      </c>
      <c r="P108" s="19" t="s">
        <v>112</v>
      </c>
      <c r="R108" s="19">
        <v>100</v>
      </c>
      <c r="S108" s="19">
        <v>99</v>
      </c>
      <c r="T108" s="19">
        <v>99</v>
      </c>
      <c r="U108" s="19"/>
      <c r="V108" s="19"/>
      <c r="W108" s="19"/>
      <c r="X108" s="19">
        <v>16</v>
      </c>
      <c r="Y108" s="19">
        <v>14</v>
      </c>
      <c r="Z108" s="19">
        <v>5</v>
      </c>
      <c r="AA108" s="19"/>
      <c r="AB108" s="19"/>
      <c r="AC108" s="19"/>
      <c r="AD108" s="19"/>
      <c r="AE108" s="19">
        <v>1</v>
      </c>
      <c r="AF108" s="19">
        <v>3</v>
      </c>
      <c r="AG108" s="19">
        <v>1</v>
      </c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  <c r="BV108" s="19"/>
      <c r="BW108" s="19"/>
      <c r="BX108" s="19"/>
      <c r="BY108" s="19"/>
      <c r="BZ108" s="19"/>
      <c r="CA108" s="19"/>
      <c r="CB108" s="19"/>
      <c r="CC108" s="17">
        <v>1</v>
      </c>
      <c r="CD108" s="19"/>
      <c r="CE108" s="19"/>
      <c r="CF108" s="19"/>
      <c r="CG108" s="19"/>
    </row>
    <row r="109" spans="1:85" x14ac:dyDescent="0.3">
      <c r="A109" s="19" t="s">
        <v>192</v>
      </c>
      <c r="B109" s="19" t="s">
        <v>10</v>
      </c>
      <c r="C109" s="16"/>
      <c r="D109" s="16"/>
      <c r="E109" s="16"/>
      <c r="F109" s="16"/>
      <c r="G109" s="19">
        <v>5.0530800000000001E-2</v>
      </c>
      <c r="H109" s="19">
        <v>4.9269599999999997E-2</v>
      </c>
      <c r="I109" s="19">
        <v>5.0530800000000001E-2</v>
      </c>
      <c r="J109" s="19">
        <v>174</v>
      </c>
      <c r="K109" s="19">
        <v>0.97</v>
      </c>
      <c r="L109" s="19">
        <v>1</v>
      </c>
      <c r="M109" s="16"/>
      <c r="N109" s="19">
        <v>12.88</v>
      </c>
      <c r="O109" s="19">
        <v>1</v>
      </c>
      <c r="P109" s="19" t="s">
        <v>112</v>
      </c>
      <c r="Q109" s="16"/>
      <c r="R109" s="19">
        <v>104</v>
      </c>
      <c r="S109" s="19">
        <v>107</v>
      </c>
      <c r="T109" s="19">
        <v>100</v>
      </c>
      <c r="U109" s="16"/>
      <c r="V109" s="16"/>
      <c r="W109" s="16"/>
      <c r="X109" s="19">
        <v>22</v>
      </c>
      <c r="Y109" s="19">
        <v>22</v>
      </c>
      <c r="Z109" s="19">
        <v>11</v>
      </c>
      <c r="AA109" s="19"/>
      <c r="AB109" s="19"/>
      <c r="AC109" s="19"/>
      <c r="AD109" s="19"/>
      <c r="AE109" s="19">
        <v>2</v>
      </c>
      <c r="AF109" s="19">
        <v>6</v>
      </c>
      <c r="AG109" s="19">
        <v>3</v>
      </c>
      <c r="AH109" s="19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7">
        <v>1</v>
      </c>
      <c r="CD109" s="16"/>
      <c r="CE109" s="16"/>
      <c r="CF109" s="19"/>
      <c r="CG109" s="19"/>
    </row>
    <row r="110" spans="1:85" x14ac:dyDescent="0.3">
      <c r="A110" s="19" t="s">
        <v>193</v>
      </c>
      <c r="B110" s="19" t="s">
        <v>10</v>
      </c>
      <c r="G110" s="19">
        <v>3.9573900000000002E-2</v>
      </c>
      <c r="H110" s="19">
        <v>4.09903E-2</v>
      </c>
      <c r="I110" s="19">
        <v>3.9573900000000002E-2</v>
      </c>
      <c r="J110" s="19">
        <v>180</v>
      </c>
      <c r="K110" s="19">
        <v>1</v>
      </c>
      <c r="L110" s="19">
        <v>1</v>
      </c>
      <c r="N110" s="19">
        <v>13.99</v>
      </c>
      <c r="O110" s="19">
        <v>1</v>
      </c>
      <c r="P110" s="19" t="s">
        <v>112</v>
      </c>
      <c r="R110" s="19">
        <v>124</v>
      </c>
      <c r="S110" s="19">
        <v>125</v>
      </c>
      <c r="T110" s="19">
        <v>118</v>
      </c>
      <c r="U110" s="19"/>
      <c r="V110" s="19"/>
      <c r="W110" s="19"/>
      <c r="X110" s="19">
        <v>23</v>
      </c>
      <c r="Y110" s="19">
        <v>16</v>
      </c>
      <c r="Z110" s="19">
        <v>7</v>
      </c>
      <c r="AA110" s="19"/>
      <c r="AB110" s="19"/>
      <c r="AC110" s="19"/>
      <c r="AD110" s="19"/>
      <c r="AE110" s="19">
        <v>2</v>
      </c>
      <c r="AF110" s="19">
        <v>7</v>
      </c>
      <c r="AG110" s="19">
        <v>1</v>
      </c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/>
      <c r="CB110" s="19"/>
      <c r="CC110" s="17">
        <v>1</v>
      </c>
      <c r="CD110" s="19"/>
      <c r="CE110" s="19"/>
      <c r="CF110" s="19"/>
      <c r="CG110" s="19"/>
    </row>
    <row r="111" spans="1:85" x14ac:dyDescent="0.3">
      <c r="A111" s="19" t="s">
        <v>194</v>
      </c>
      <c r="B111" s="19" t="s">
        <v>10</v>
      </c>
      <c r="G111" s="19">
        <v>3.2416399999999998E-2</v>
      </c>
      <c r="H111" s="19">
        <v>3.0916599999999999E-2</v>
      </c>
      <c r="I111" s="19">
        <v>3.2416399999999998E-2</v>
      </c>
      <c r="J111" s="19">
        <v>180</v>
      </c>
      <c r="K111" s="19">
        <v>1</v>
      </c>
      <c r="L111" s="19">
        <v>1</v>
      </c>
      <c r="N111" s="19">
        <v>13.84</v>
      </c>
      <c r="O111" s="19">
        <v>1</v>
      </c>
      <c r="P111" s="19" t="s">
        <v>112</v>
      </c>
      <c r="R111" s="19">
        <v>120</v>
      </c>
      <c r="S111" s="19">
        <v>111</v>
      </c>
      <c r="T111" s="19">
        <v>125</v>
      </c>
      <c r="U111" s="19"/>
      <c r="V111" s="19"/>
      <c r="W111" s="19"/>
      <c r="X111" s="19">
        <v>10</v>
      </c>
      <c r="Y111" s="19">
        <v>7</v>
      </c>
      <c r="Z111" s="19">
        <v>3</v>
      </c>
      <c r="AA111" s="19"/>
      <c r="AB111" s="19"/>
      <c r="AC111" s="19"/>
      <c r="AD111" s="19"/>
      <c r="AE111" s="19">
        <v>2</v>
      </c>
      <c r="AF111" s="19">
        <v>6</v>
      </c>
      <c r="AG111" s="19">
        <v>0</v>
      </c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9"/>
      <c r="BW111" s="19"/>
      <c r="BX111" s="19"/>
      <c r="BY111" s="19"/>
      <c r="BZ111" s="19"/>
      <c r="CA111" s="19"/>
      <c r="CB111" s="19"/>
      <c r="CC111" s="17">
        <v>1</v>
      </c>
      <c r="CD111" s="19"/>
      <c r="CE111" s="19"/>
      <c r="CF111" s="19"/>
      <c r="CG111" s="19"/>
    </row>
    <row r="112" spans="1:85" x14ac:dyDescent="0.3">
      <c r="A112" s="19" t="s">
        <v>195</v>
      </c>
      <c r="B112" s="19" t="s">
        <v>10</v>
      </c>
      <c r="G112" s="19">
        <v>3.01418E-2</v>
      </c>
      <c r="H112" s="19">
        <v>3.0845999999999998E-2</v>
      </c>
      <c r="I112" s="19">
        <v>3.01418E-2</v>
      </c>
      <c r="J112" s="19">
        <v>180</v>
      </c>
      <c r="K112" s="19">
        <v>1</v>
      </c>
      <c r="L112" s="19">
        <v>1</v>
      </c>
      <c r="N112" s="19">
        <v>17.670000000000002</v>
      </c>
      <c r="O112" s="19">
        <v>1</v>
      </c>
      <c r="P112" s="19" t="s">
        <v>110</v>
      </c>
      <c r="R112" s="19">
        <v>88</v>
      </c>
      <c r="S112" s="19">
        <v>95</v>
      </c>
      <c r="T112" s="19">
        <v>86</v>
      </c>
      <c r="U112" s="19"/>
      <c r="V112" s="19"/>
      <c r="W112" s="19"/>
      <c r="X112" s="19">
        <v>10</v>
      </c>
      <c r="Y112" s="19">
        <v>10</v>
      </c>
      <c r="Z112" s="19">
        <v>11</v>
      </c>
      <c r="AA112" s="19"/>
      <c r="AB112" s="19"/>
      <c r="AC112" s="19"/>
      <c r="AD112" s="19"/>
      <c r="AE112" s="19">
        <v>4</v>
      </c>
      <c r="AF112" s="19">
        <v>11</v>
      </c>
      <c r="AG112" s="19">
        <v>1</v>
      </c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  <c r="CB112" s="19"/>
      <c r="CC112" s="17">
        <v>1</v>
      </c>
      <c r="CD112" s="19"/>
      <c r="CE112" s="19"/>
      <c r="CF112" s="19"/>
      <c r="CG112" s="19"/>
    </row>
    <row r="113" spans="1:85" x14ac:dyDescent="0.3">
      <c r="A113" s="16">
        <v>50032</v>
      </c>
      <c r="B113" s="16" t="s">
        <v>11</v>
      </c>
      <c r="C113" s="16" t="s">
        <v>115</v>
      </c>
      <c r="D113" s="16">
        <v>1</v>
      </c>
      <c r="E113" s="16" t="s">
        <v>116</v>
      </c>
      <c r="F113" s="16">
        <v>1</v>
      </c>
      <c r="G113" s="16">
        <v>6.3791500000000001E-2</v>
      </c>
      <c r="H113" s="16">
        <v>6.4120099999999999E-2</v>
      </c>
      <c r="I113" s="16">
        <v>6.3791500000000001E-2</v>
      </c>
      <c r="J113" s="16">
        <v>200</v>
      </c>
      <c r="K113" s="16">
        <v>1</v>
      </c>
      <c r="L113" s="16">
        <v>2</v>
      </c>
      <c r="M113" s="16">
        <v>0</v>
      </c>
      <c r="N113" s="16">
        <v>19.8</v>
      </c>
      <c r="O113" s="16">
        <v>1</v>
      </c>
      <c r="P113" s="16" t="s">
        <v>112</v>
      </c>
      <c r="Q113" s="16"/>
      <c r="R113" s="16">
        <v>119</v>
      </c>
      <c r="S113" s="16">
        <v>116</v>
      </c>
      <c r="T113" s="16">
        <v>119</v>
      </c>
      <c r="U113" s="17" t="s">
        <v>111</v>
      </c>
      <c r="V113" s="17" t="s">
        <v>111</v>
      </c>
      <c r="W113" s="17" t="s">
        <v>111</v>
      </c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>
        <v>0</v>
      </c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  <c r="BY113" s="17"/>
      <c r="BZ113" s="17"/>
      <c r="CA113" s="17"/>
      <c r="CB113" s="17"/>
      <c r="CC113" s="17">
        <v>2</v>
      </c>
      <c r="CD113" s="17"/>
      <c r="CE113" s="17"/>
    </row>
    <row r="114" spans="1:85" x14ac:dyDescent="0.3">
      <c r="A114" s="16">
        <v>50033</v>
      </c>
      <c r="B114" s="16" t="s">
        <v>11</v>
      </c>
      <c r="C114" s="16" t="s">
        <v>118</v>
      </c>
      <c r="D114" s="16">
        <v>1</v>
      </c>
      <c r="E114" s="16" t="s">
        <v>116</v>
      </c>
      <c r="F114" s="16">
        <v>1</v>
      </c>
      <c r="G114" s="16">
        <v>6.9303500000000004E-2</v>
      </c>
      <c r="H114" s="16">
        <v>5.3343599999999998E-2</v>
      </c>
      <c r="I114" s="16">
        <v>6.9303500000000004E-2</v>
      </c>
      <c r="J114" s="16">
        <v>185</v>
      </c>
      <c r="K114" s="16">
        <v>0.93</v>
      </c>
      <c r="L114" s="16">
        <v>2</v>
      </c>
      <c r="M114" s="16">
        <v>0</v>
      </c>
      <c r="N114" s="16">
        <v>12.15</v>
      </c>
      <c r="O114" s="16">
        <v>1</v>
      </c>
      <c r="P114" s="16" t="s">
        <v>112</v>
      </c>
      <c r="Q114" s="16"/>
      <c r="R114" s="16">
        <v>98</v>
      </c>
      <c r="S114" s="16">
        <v>98</v>
      </c>
      <c r="T114" s="16">
        <v>96</v>
      </c>
      <c r="U114" s="17" t="s">
        <v>111</v>
      </c>
      <c r="V114" s="17" t="s">
        <v>111</v>
      </c>
      <c r="W114" s="17" t="s">
        <v>111</v>
      </c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>
        <v>0</v>
      </c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  <c r="CC114" s="17">
        <v>2</v>
      </c>
      <c r="CD114" s="17"/>
      <c r="CE114" s="17"/>
    </row>
    <row r="115" spans="1:85" x14ac:dyDescent="0.3">
      <c r="A115" s="16">
        <v>50037</v>
      </c>
      <c r="B115" s="16" t="s">
        <v>11</v>
      </c>
      <c r="C115" s="16" t="s">
        <v>196</v>
      </c>
      <c r="D115" s="16">
        <v>1</v>
      </c>
      <c r="E115" s="16" t="s">
        <v>116</v>
      </c>
      <c r="F115" s="16">
        <v>1</v>
      </c>
      <c r="G115" s="16">
        <v>7.5923099999999993E-2</v>
      </c>
      <c r="H115" s="16">
        <v>7.8361100000000003E-2</v>
      </c>
      <c r="I115" s="16">
        <v>7.5923099999999993E-2</v>
      </c>
      <c r="J115" s="16">
        <v>200</v>
      </c>
      <c r="K115" s="16">
        <v>1</v>
      </c>
      <c r="L115" s="16">
        <v>2</v>
      </c>
      <c r="M115" s="16">
        <v>0</v>
      </c>
      <c r="N115" s="16">
        <v>19.16</v>
      </c>
      <c r="O115" s="16">
        <v>1</v>
      </c>
      <c r="P115" s="16" t="s">
        <v>112</v>
      </c>
      <c r="Q115" s="16"/>
      <c r="R115" s="16">
        <v>115</v>
      </c>
      <c r="S115" s="16">
        <v>112</v>
      </c>
      <c r="T115" s="16">
        <v>115</v>
      </c>
      <c r="U115" s="17" t="s">
        <v>111</v>
      </c>
      <c r="V115" s="17" t="s">
        <v>111</v>
      </c>
      <c r="W115" s="17" t="s">
        <v>111</v>
      </c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>
        <v>0</v>
      </c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>
        <v>2</v>
      </c>
      <c r="CD115" s="17"/>
      <c r="CE115" s="17"/>
    </row>
    <row r="116" spans="1:85" s="19" customFormat="1" x14ac:dyDescent="0.3">
      <c r="A116" s="16">
        <v>50040</v>
      </c>
      <c r="B116" s="16" t="s">
        <v>11</v>
      </c>
      <c r="C116" s="16" t="s">
        <v>197</v>
      </c>
      <c r="D116" s="16">
        <v>1</v>
      </c>
      <c r="E116" s="16" t="s">
        <v>116</v>
      </c>
      <c r="F116" s="16">
        <v>1</v>
      </c>
      <c r="G116" s="16">
        <v>9.54985E-2</v>
      </c>
      <c r="H116" s="16">
        <v>9.1566400000000006E-2</v>
      </c>
      <c r="I116" s="16">
        <v>9.54985E-2</v>
      </c>
      <c r="J116" s="16">
        <v>197</v>
      </c>
      <c r="K116" s="16">
        <v>0.98</v>
      </c>
      <c r="L116" s="16">
        <v>2</v>
      </c>
      <c r="M116" s="16">
        <v>0</v>
      </c>
      <c r="N116" s="16">
        <v>24.6</v>
      </c>
      <c r="O116" s="16">
        <v>1</v>
      </c>
      <c r="P116" s="16" t="s">
        <v>112</v>
      </c>
      <c r="Q116" s="16"/>
      <c r="R116" s="16">
        <v>110</v>
      </c>
      <c r="S116" s="16">
        <v>109</v>
      </c>
      <c r="T116" s="16">
        <v>108</v>
      </c>
      <c r="U116" s="17" t="s">
        <v>111</v>
      </c>
      <c r="V116" s="17" t="s">
        <v>111</v>
      </c>
      <c r="W116" s="17" t="s">
        <v>111</v>
      </c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>
        <v>0</v>
      </c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>
        <v>2</v>
      </c>
      <c r="CD116" s="17"/>
      <c r="CE116" s="17"/>
      <c r="CF116" s="15"/>
      <c r="CG116" s="15"/>
    </row>
    <row r="117" spans="1:85" s="19" customFormat="1" x14ac:dyDescent="0.3">
      <c r="A117" s="16">
        <v>50044</v>
      </c>
      <c r="B117" s="16" t="s">
        <v>11</v>
      </c>
      <c r="C117" s="16" t="s">
        <v>118</v>
      </c>
      <c r="D117" s="16">
        <v>1</v>
      </c>
      <c r="E117" s="16" t="s">
        <v>116</v>
      </c>
      <c r="F117" s="16">
        <v>1</v>
      </c>
      <c r="G117" s="16">
        <v>9.3261800000000006E-2</v>
      </c>
      <c r="H117" s="16">
        <v>9.3639600000000003E-2</v>
      </c>
      <c r="I117" s="16">
        <v>9.3261800000000006E-2</v>
      </c>
      <c r="J117" s="16">
        <v>200</v>
      </c>
      <c r="K117" s="16">
        <v>1</v>
      </c>
      <c r="L117" s="16">
        <v>2</v>
      </c>
      <c r="M117" s="16">
        <v>0</v>
      </c>
      <c r="N117" s="16">
        <v>17.13</v>
      </c>
      <c r="O117" s="16">
        <v>1</v>
      </c>
      <c r="P117" s="16" t="s">
        <v>112</v>
      </c>
      <c r="Q117" s="16"/>
      <c r="R117" s="16">
        <v>110</v>
      </c>
      <c r="S117" s="16">
        <v>117</v>
      </c>
      <c r="T117" s="16">
        <v>102</v>
      </c>
      <c r="U117" s="17" t="s">
        <v>111</v>
      </c>
      <c r="V117" s="17" t="s">
        <v>111</v>
      </c>
      <c r="W117" s="17" t="s">
        <v>111</v>
      </c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>
        <v>0</v>
      </c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  <c r="BT117" s="17"/>
      <c r="BU117" s="17"/>
      <c r="BV117" s="17"/>
      <c r="BW117" s="17"/>
      <c r="BX117" s="17"/>
      <c r="BY117" s="17"/>
      <c r="BZ117" s="17"/>
      <c r="CA117" s="17"/>
      <c r="CB117" s="17"/>
      <c r="CC117" s="17">
        <v>2</v>
      </c>
      <c r="CD117" s="17"/>
      <c r="CE117" s="17"/>
      <c r="CF117" s="15"/>
      <c r="CG117" s="15"/>
    </row>
    <row r="118" spans="1:85" s="19" customFormat="1" x14ac:dyDescent="0.3">
      <c r="A118" s="16">
        <v>50051</v>
      </c>
      <c r="B118" s="16" t="s">
        <v>11</v>
      </c>
      <c r="C118" s="16" t="s">
        <v>118</v>
      </c>
      <c r="D118" s="16">
        <v>1</v>
      </c>
      <c r="E118" s="16" t="s">
        <v>119</v>
      </c>
      <c r="F118" s="16">
        <v>1</v>
      </c>
      <c r="G118" s="16">
        <v>0.112902</v>
      </c>
      <c r="H118" s="16">
        <v>0.107891</v>
      </c>
      <c r="I118" s="16">
        <v>0.112902</v>
      </c>
      <c r="J118" s="16">
        <v>194</v>
      </c>
      <c r="K118" s="16">
        <v>0.97</v>
      </c>
      <c r="L118" s="16">
        <v>2</v>
      </c>
      <c r="M118" s="16">
        <v>0</v>
      </c>
      <c r="N118" s="16">
        <v>12.83</v>
      </c>
      <c r="O118" s="16">
        <v>1</v>
      </c>
      <c r="P118" s="16" t="s">
        <v>112</v>
      </c>
      <c r="Q118" s="16"/>
      <c r="R118" s="16">
        <v>107</v>
      </c>
      <c r="S118" s="16">
        <v>101</v>
      </c>
      <c r="T118" s="16">
        <v>110</v>
      </c>
      <c r="U118" s="17" t="s">
        <v>111</v>
      </c>
      <c r="V118" s="17" t="s">
        <v>111</v>
      </c>
      <c r="W118" s="17" t="s">
        <v>111</v>
      </c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>
        <v>0</v>
      </c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  <c r="CC118" s="17">
        <v>2</v>
      </c>
      <c r="CD118" s="17"/>
      <c r="CE118" s="17"/>
      <c r="CF118" s="15"/>
      <c r="CG118" s="15"/>
    </row>
    <row r="119" spans="1:85" s="19" customFormat="1" x14ac:dyDescent="0.3">
      <c r="A119" s="16">
        <v>50058</v>
      </c>
      <c r="B119" s="16" t="s">
        <v>11</v>
      </c>
      <c r="C119" s="16" t="s">
        <v>197</v>
      </c>
      <c r="D119" s="16">
        <v>1</v>
      </c>
      <c r="E119" s="16" t="s">
        <v>119</v>
      </c>
      <c r="F119" s="16">
        <v>1</v>
      </c>
      <c r="G119" s="16">
        <v>8.0505499999999994E-2</v>
      </c>
      <c r="H119" s="16">
        <v>7.2801900000000003E-2</v>
      </c>
      <c r="I119" s="16">
        <v>7.34934E-2</v>
      </c>
      <c r="J119" s="16">
        <v>188</v>
      </c>
      <c r="K119" s="16">
        <v>0.94</v>
      </c>
      <c r="L119" s="16">
        <v>2</v>
      </c>
      <c r="M119" s="16">
        <v>0</v>
      </c>
      <c r="N119" s="16">
        <v>23.1</v>
      </c>
      <c r="O119" s="16">
        <v>1</v>
      </c>
      <c r="P119" s="16" t="s">
        <v>112</v>
      </c>
      <c r="Q119" s="16"/>
      <c r="R119" s="16">
        <v>127</v>
      </c>
      <c r="S119" s="16">
        <v>128</v>
      </c>
      <c r="T119" s="16">
        <v>119</v>
      </c>
      <c r="U119" s="17" t="s">
        <v>111</v>
      </c>
      <c r="V119" s="17" t="s">
        <v>111</v>
      </c>
      <c r="W119" s="17" t="s">
        <v>111</v>
      </c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>
        <v>0</v>
      </c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>
        <v>2</v>
      </c>
      <c r="CD119" s="17"/>
      <c r="CE119" s="17"/>
      <c r="CF119" s="15"/>
      <c r="CG119" s="15"/>
    </row>
    <row r="120" spans="1:85" s="19" customFormat="1" x14ac:dyDescent="0.3">
      <c r="A120" s="16">
        <v>50059</v>
      </c>
      <c r="B120" s="16" t="s">
        <v>11</v>
      </c>
      <c r="C120" s="16" t="s">
        <v>118</v>
      </c>
      <c r="D120" s="16">
        <v>1</v>
      </c>
      <c r="E120" s="16" t="s">
        <v>119</v>
      </c>
      <c r="F120" s="16">
        <v>1</v>
      </c>
      <c r="G120" s="16">
        <v>0.10594099999999999</v>
      </c>
      <c r="H120" s="16">
        <v>0.10900899999999999</v>
      </c>
      <c r="I120" s="16">
        <v>0.10594099999999999</v>
      </c>
      <c r="J120" s="16">
        <v>195</v>
      </c>
      <c r="K120" s="16">
        <v>0.97</v>
      </c>
      <c r="L120" s="16">
        <v>2</v>
      </c>
      <c r="M120" s="16">
        <v>0</v>
      </c>
      <c r="N120" s="16">
        <v>21.22</v>
      </c>
      <c r="O120" s="16">
        <v>2</v>
      </c>
      <c r="P120" s="16" t="s">
        <v>112</v>
      </c>
      <c r="Q120" s="16"/>
      <c r="R120" s="16">
        <v>117</v>
      </c>
      <c r="S120" s="16">
        <v>109</v>
      </c>
      <c r="T120" s="16">
        <v>121</v>
      </c>
      <c r="U120" s="17" t="s">
        <v>111</v>
      </c>
      <c r="V120" s="17" t="s">
        <v>111</v>
      </c>
      <c r="W120" s="17" t="s">
        <v>111</v>
      </c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>
        <v>0</v>
      </c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  <c r="CC120" s="17">
        <v>2</v>
      </c>
      <c r="CD120" s="17"/>
      <c r="CE120" s="17"/>
      <c r="CF120" s="15"/>
      <c r="CG120" s="15"/>
    </row>
    <row r="121" spans="1:85" s="19" customFormat="1" x14ac:dyDescent="0.3">
      <c r="A121" s="16">
        <v>50060</v>
      </c>
      <c r="B121" s="16" t="s">
        <v>11</v>
      </c>
      <c r="C121" s="16" t="s">
        <v>196</v>
      </c>
      <c r="D121" s="16">
        <v>1</v>
      </c>
      <c r="E121" s="16" t="s">
        <v>119</v>
      </c>
      <c r="F121" s="16">
        <v>1</v>
      </c>
      <c r="G121" s="16">
        <v>8.0105499999999996E-2</v>
      </c>
      <c r="H121" s="16">
        <v>8.0240300000000001E-2</v>
      </c>
      <c r="I121" s="16">
        <v>8.0105499999999996E-2</v>
      </c>
      <c r="J121" s="16">
        <v>200</v>
      </c>
      <c r="K121" s="16">
        <v>1</v>
      </c>
      <c r="L121" s="16">
        <v>2</v>
      </c>
      <c r="M121" s="16">
        <v>0</v>
      </c>
      <c r="N121" s="16">
        <v>20.34</v>
      </c>
      <c r="O121" s="16">
        <v>1</v>
      </c>
      <c r="P121" s="16" t="s">
        <v>112</v>
      </c>
      <c r="Q121" s="16"/>
      <c r="R121" s="16">
        <v>126</v>
      </c>
      <c r="S121" s="16">
        <v>122</v>
      </c>
      <c r="T121" s="16">
        <v>119</v>
      </c>
      <c r="U121" s="17" t="s">
        <v>111</v>
      </c>
      <c r="V121" s="17" t="s">
        <v>111</v>
      </c>
      <c r="W121" s="17" t="s">
        <v>111</v>
      </c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>
        <v>0</v>
      </c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7"/>
      <c r="BU121" s="17"/>
      <c r="BV121" s="17"/>
      <c r="BW121" s="17"/>
      <c r="BX121" s="17"/>
      <c r="BY121" s="17"/>
      <c r="BZ121" s="17"/>
      <c r="CA121" s="17"/>
      <c r="CB121" s="17"/>
      <c r="CC121" s="17">
        <v>2</v>
      </c>
      <c r="CD121" s="17"/>
      <c r="CE121" s="17"/>
      <c r="CF121" s="15"/>
      <c r="CG121" s="15"/>
    </row>
    <row r="122" spans="1:85" s="19" customFormat="1" x14ac:dyDescent="0.3">
      <c r="A122" s="16">
        <v>50104</v>
      </c>
      <c r="B122" s="16" t="s">
        <v>13</v>
      </c>
      <c r="C122" s="16" t="s">
        <v>198</v>
      </c>
      <c r="D122" s="16">
        <v>1</v>
      </c>
      <c r="E122" s="16"/>
      <c r="F122" s="16">
        <v>1</v>
      </c>
      <c r="G122" s="16">
        <v>6.5434000000000006E-2</v>
      </c>
      <c r="H122" s="16">
        <v>6.3866500000000007E-2</v>
      </c>
      <c r="I122" s="16">
        <v>6.5434000000000006E-2</v>
      </c>
      <c r="J122" s="16">
        <v>207</v>
      </c>
      <c r="K122" s="16">
        <v>0.99</v>
      </c>
      <c r="L122" s="16">
        <v>2</v>
      </c>
      <c r="M122" s="16">
        <v>0</v>
      </c>
      <c r="N122" s="16">
        <v>16</v>
      </c>
      <c r="O122" s="16">
        <v>1</v>
      </c>
      <c r="P122" s="16" t="s">
        <v>112</v>
      </c>
      <c r="Q122" s="16"/>
      <c r="R122" s="16">
        <v>125</v>
      </c>
      <c r="S122" s="16"/>
      <c r="T122" s="16"/>
      <c r="U122" s="17" t="s">
        <v>126</v>
      </c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7"/>
      <c r="BU122" s="17"/>
      <c r="BV122" s="17"/>
      <c r="BW122" s="17"/>
      <c r="BX122" s="17"/>
      <c r="BY122" s="17"/>
      <c r="BZ122" s="17"/>
      <c r="CA122" s="17"/>
      <c r="CB122" s="17"/>
      <c r="CC122" s="17">
        <v>1</v>
      </c>
      <c r="CD122" s="17"/>
      <c r="CE122" s="17"/>
      <c r="CF122" s="15"/>
      <c r="CG122" s="15"/>
    </row>
    <row r="123" spans="1:85" s="19" customFormat="1" x14ac:dyDescent="0.3">
      <c r="A123" s="16">
        <v>50107</v>
      </c>
      <c r="B123" s="16" t="s">
        <v>13</v>
      </c>
      <c r="C123" s="16" t="s">
        <v>197</v>
      </c>
      <c r="D123" s="16">
        <v>1</v>
      </c>
      <c r="E123" s="16"/>
      <c r="F123" s="16">
        <v>1</v>
      </c>
      <c r="G123" s="16">
        <v>6.2431599999999997E-2</v>
      </c>
      <c r="H123" s="16">
        <v>6.4275200000000005E-2</v>
      </c>
      <c r="I123" s="16">
        <v>6.2431599999999997E-2</v>
      </c>
      <c r="J123" s="16">
        <v>206</v>
      </c>
      <c r="K123" s="16">
        <v>0.98</v>
      </c>
      <c r="L123" s="16">
        <v>2</v>
      </c>
      <c r="M123" s="16">
        <v>0</v>
      </c>
      <c r="N123" s="16">
        <v>21</v>
      </c>
      <c r="O123" s="16">
        <v>1</v>
      </c>
      <c r="P123" s="16" t="s">
        <v>112</v>
      </c>
      <c r="Q123" s="16"/>
      <c r="R123" s="16">
        <v>132</v>
      </c>
      <c r="S123" s="16"/>
      <c r="T123" s="16"/>
      <c r="U123" s="17" t="s">
        <v>126</v>
      </c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  <c r="BU123" s="17"/>
      <c r="BV123" s="17"/>
      <c r="BW123" s="17"/>
      <c r="BX123" s="17"/>
      <c r="BY123" s="17"/>
      <c r="BZ123" s="17"/>
      <c r="CA123" s="17"/>
      <c r="CB123" s="17"/>
      <c r="CC123" s="17">
        <v>1</v>
      </c>
      <c r="CD123" s="17"/>
      <c r="CE123" s="17"/>
      <c r="CF123" s="15"/>
      <c r="CG123" s="15"/>
    </row>
    <row r="124" spans="1:85" s="19" customFormat="1" x14ac:dyDescent="0.3">
      <c r="A124" s="16">
        <v>50108</v>
      </c>
      <c r="B124" s="16" t="s">
        <v>13</v>
      </c>
      <c r="C124" s="16" t="s">
        <v>199</v>
      </c>
      <c r="D124" s="16">
        <v>1</v>
      </c>
      <c r="E124" s="16"/>
      <c r="F124" s="16">
        <v>1</v>
      </c>
      <c r="G124" s="16">
        <v>9.1974200000000006E-2</v>
      </c>
      <c r="H124" s="16">
        <v>9.0241699999999994E-2</v>
      </c>
      <c r="I124" s="16">
        <v>9.1974200000000006E-2</v>
      </c>
      <c r="J124" s="16">
        <v>193</v>
      </c>
      <c r="K124" s="16">
        <v>0.92</v>
      </c>
      <c r="L124" s="16">
        <v>2</v>
      </c>
      <c r="M124" s="16">
        <v>0</v>
      </c>
      <c r="N124" s="16">
        <v>21</v>
      </c>
      <c r="O124" s="16">
        <v>1</v>
      </c>
      <c r="P124" s="16" t="s">
        <v>112</v>
      </c>
      <c r="Q124" s="16"/>
      <c r="R124" s="16">
        <v>131</v>
      </c>
      <c r="S124" s="16"/>
      <c r="T124" s="16"/>
      <c r="U124" s="17" t="s">
        <v>126</v>
      </c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  <c r="CC124" s="17">
        <v>1</v>
      </c>
      <c r="CD124" s="17"/>
      <c r="CE124" s="17"/>
      <c r="CF124" s="15"/>
      <c r="CG124" s="15"/>
    </row>
    <row r="125" spans="1:85" s="19" customFormat="1" x14ac:dyDescent="0.3">
      <c r="A125" s="16">
        <v>50259</v>
      </c>
      <c r="B125" s="16" t="s">
        <v>15</v>
      </c>
      <c r="C125" s="16" t="s">
        <v>109</v>
      </c>
      <c r="D125" s="16">
        <v>1</v>
      </c>
      <c r="E125" s="16" t="s">
        <v>129</v>
      </c>
      <c r="F125" s="16">
        <v>1</v>
      </c>
      <c r="G125" s="16">
        <v>7.5487200000000004E-2</v>
      </c>
      <c r="H125" s="16">
        <v>7.5487200000000004E-2</v>
      </c>
      <c r="I125" s="16">
        <v>7.5487200000000004E-2</v>
      </c>
      <c r="J125" s="16">
        <v>150</v>
      </c>
      <c r="K125" s="16">
        <v>1</v>
      </c>
      <c r="L125" s="16">
        <v>2</v>
      </c>
      <c r="M125" s="16">
        <v>0</v>
      </c>
      <c r="N125" s="16">
        <v>19.829999999999998</v>
      </c>
      <c r="O125" s="16">
        <v>1</v>
      </c>
      <c r="P125" s="16" t="s">
        <v>112</v>
      </c>
      <c r="Q125" s="16"/>
      <c r="R125" s="16">
        <v>114</v>
      </c>
      <c r="S125" s="16">
        <v>118</v>
      </c>
      <c r="T125" s="16">
        <v>107</v>
      </c>
      <c r="U125" s="17" t="s">
        <v>111</v>
      </c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>
        <v>0</v>
      </c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  <c r="BT125" s="17"/>
      <c r="BU125" s="17"/>
      <c r="BV125" s="17"/>
      <c r="BW125" s="17"/>
      <c r="BX125" s="17"/>
      <c r="BY125" s="17"/>
      <c r="BZ125" s="17"/>
      <c r="CA125" s="17"/>
      <c r="CB125" s="17"/>
      <c r="CC125" s="17">
        <v>2</v>
      </c>
      <c r="CD125" s="17"/>
      <c r="CE125" s="17"/>
      <c r="CF125" s="15"/>
      <c r="CG125" s="15"/>
    </row>
    <row r="126" spans="1:85" s="19" customFormat="1" x14ac:dyDescent="0.3">
      <c r="A126" s="16">
        <v>50260</v>
      </c>
      <c r="B126" s="16" t="s">
        <v>15</v>
      </c>
      <c r="C126" s="16" t="s">
        <v>109</v>
      </c>
      <c r="D126" s="16">
        <v>1</v>
      </c>
      <c r="E126" s="16"/>
      <c r="F126" s="16">
        <v>1</v>
      </c>
      <c r="G126" s="16">
        <v>5.3515E-2</v>
      </c>
      <c r="H126" s="16">
        <v>5.3515E-2</v>
      </c>
      <c r="I126" s="16">
        <v>5.3515E-2</v>
      </c>
      <c r="J126" s="16">
        <v>150</v>
      </c>
      <c r="K126" s="16">
        <v>1</v>
      </c>
      <c r="L126" s="16">
        <v>2</v>
      </c>
      <c r="M126" s="16">
        <v>0</v>
      </c>
      <c r="N126" s="16">
        <v>20.329999999999998</v>
      </c>
      <c r="O126" s="16">
        <v>1</v>
      </c>
      <c r="P126" s="16" t="s">
        <v>112</v>
      </c>
      <c r="Q126" s="16"/>
      <c r="R126" s="16">
        <v>116</v>
      </c>
      <c r="S126" s="16">
        <v>119</v>
      </c>
      <c r="T126" s="16">
        <v>116</v>
      </c>
      <c r="U126" s="17" t="s">
        <v>111</v>
      </c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>
        <v>0</v>
      </c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  <c r="BT126" s="17"/>
      <c r="BU126" s="17"/>
      <c r="BV126" s="17"/>
      <c r="BW126" s="17"/>
      <c r="BX126" s="17"/>
      <c r="BY126" s="17"/>
      <c r="BZ126" s="17"/>
      <c r="CA126" s="17"/>
      <c r="CB126" s="17"/>
      <c r="CC126" s="17">
        <v>2</v>
      </c>
      <c r="CD126" s="17"/>
      <c r="CE126" s="17"/>
      <c r="CF126" s="15"/>
      <c r="CG126" s="15"/>
    </row>
    <row r="127" spans="1:85" s="19" customFormat="1" x14ac:dyDescent="0.3">
      <c r="A127" s="16">
        <v>50261</v>
      </c>
      <c r="B127" s="16" t="s">
        <v>15</v>
      </c>
      <c r="C127" s="16" t="s">
        <v>109</v>
      </c>
      <c r="D127" s="16">
        <v>1</v>
      </c>
      <c r="E127" s="16" t="s">
        <v>200</v>
      </c>
      <c r="F127" s="16">
        <v>1</v>
      </c>
      <c r="G127" s="16">
        <v>6.5148700000000004E-2</v>
      </c>
      <c r="H127" s="16">
        <v>6.5148700000000004E-2</v>
      </c>
      <c r="I127" s="16">
        <v>6.5148700000000004E-2</v>
      </c>
      <c r="J127" s="16">
        <v>150</v>
      </c>
      <c r="K127" s="16">
        <v>1</v>
      </c>
      <c r="L127" s="16">
        <v>2</v>
      </c>
      <c r="M127" s="16">
        <v>0</v>
      </c>
      <c r="N127" s="16">
        <v>20.079999999999998</v>
      </c>
      <c r="O127" s="16">
        <v>1</v>
      </c>
      <c r="P127" s="16" t="s">
        <v>112</v>
      </c>
      <c r="Q127" s="16"/>
      <c r="R127" s="16">
        <v>116</v>
      </c>
      <c r="S127" s="16">
        <v>113</v>
      </c>
      <c r="T127" s="16">
        <v>116</v>
      </c>
      <c r="U127" s="17" t="s">
        <v>111</v>
      </c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>
        <v>0</v>
      </c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  <c r="BT127" s="17"/>
      <c r="BU127" s="17"/>
      <c r="BV127" s="17"/>
      <c r="BW127" s="17"/>
      <c r="BX127" s="17"/>
      <c r="BY127" s="17"/>
      <c r="BZ127" s="17"/>
      <c r="CA127" s="17"/>
      <c r="CB127" s="17"/>
      <c r="CC127" s="17">
        <v>2</v>
      </c>
      <c r="CD127" s="17"/>
      <c r="CE127" s="17"/>
      <c r="CF127" s="15"/>
      <c r="CG127" s="15"/>
    </row>
    <row r="128" spans="1:85" s="19" customFormat="1" x14ac:dyDescent="0.3">
      <c r="A128" s="16">
        <v>50263</v>
      </c>
      <c r="B128" s="16" t="s">
        <v>15</v>
      </c>
      <c r="C128" s="16" t="s">
        <v>138</v>
      </c>
      <c r="D128" s="16">
        <v>1</v>
      </c>
      <c r="E128" s="16" t="s">
        <v>201</v>
      </c>
      <c r="F128" s="16">
        <v>1</v>
      </c>
      <c r="G128" s="16">
        <v>4.6610600000000002E-2</v>
      </c>
      <c r="H128" s="16">
        <v>4.6610600000000002E-2</v>
      </c>
      <c r="I128" s="16">
        <v>4.6610600000000002E-2</v>
      </c>
      <c r="J128" s="16">
        <v>150</v>
      </c>
      <c r="K128" s="16">
        <v>1</v>
      </c>
      <c r="L128" s="16">
        <v>2</v>
      </c>
      <c r="M128" s="16">
        <v>0</v>
      </c>
      <c r="N128" s="16">
        <v>19.079999999999998</v>
      </c>
      <c r="O128" s="16">
        <v>1</v>
      </c>
      <c r="P128" s="16" t="s">
        <v>112</v>
      </c>
      <c r="Q128" s="16"/>
      <c r="R128" s="16">
        <v>117</v>
      </c>
      <c r="S128" s="16">
        <v>119</v>
      </c>
      <c r="T128" s="16">
        <v>110</v>
      </c>
      <c r="U128" s="17" t="s">
        <v>111</v>
      </c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>
        <v>0</v>
      </c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  <c r="BU128" s="17"/>
      <c r="BV128" s="17"/>
      <c r="BW128" s="17"/>
      <c r="BX128" s="17"/>
      <c r="BY128" s="17"/>
      <c r="BZ128" s="17"/>
      <c r="CA128" s="17"/>
      <c r="CB128" s="17"/>
      <c r="CC128" s="17">
        <v>2</v>
      </c>
      <c r="CD128" s="17"/>
      <c r="CE128" s="17"/>
      <c r="CF128" s="15"/>
      <c r="CG128" s="15"/>
    </row>
    <row r="129" spans="1:85" s="19" customFormat="1" x14ac:dyDescent="0.3">
      <c r="A129" s="16">
        <v>50264</v>
      </c>
      <c r="B129" s="16" t="s">
        <v>15</v>
      </c>
      <c r="C129" s="16" t="s">
        <v>109</v>
      </c>
      <c r="D129" s="16">
        <v>1</v>
      </c>
      <c r="E129" s="16" t="s">
        <v>129</v>
      </c>
      <c r="F129" s="16">
        <v>1</v>
      </c>
      <c r="G129" s="16">
        <v>5.4928400000000002E-2</v>
      </c>
      <c r="H129" s="16">
        <v>5.4928400000000002E-2</v>
      </c>
      <c r="I129" s="16">
        <v>5.4928400000000002E-2</v>
      </c>
      <c r="J129" s="16">
        <v>150</v>
      </c>
      <c r="K129" s="16">
        <v>1</v>
      </c>
      <c r="L129" s="16">
        <v>2</v>
      </c>
      <c r="M129" s="16">
        <v>0</v>
      </c>
      <c r="N129" s="16">
        <v>25.66</v>
      </c>
      <c r="O129" s="16">
        <v>1</v>
      </c>
      <c r="P129" s="16" t="s">
        <v>112</v>
      </c>
      <c r="Q129" s="16"/>
      <c r="R129" s="16">
        <v>120</v>
      </c>
      <c r="S129" s="16">
        <v>115</v>
      </c>
      <c r="T129" s="16">
        <v>120</v>
      </c>
      <c r="U129" s="17" t="s">
        <v>111</v>
      </c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>
        <v>0</v>
      </c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  <c r="BZ129" s="17"/>
      <c r="CA129" s="17"/>
      <c r="CB129" s="17"/>
      <c r="CC129" s="17">
        <v>2</v>
      </c>
      <c r="CD129" s="17"/>
      <c r="CE129" s="17"/>
      <c r="CF129" s="15"/>
      <c r="CG129" s="15"/>
    </row>
    <row r="130" spans="1:85" s="19" customFormat="1" x14ac:dyDescent="0.3">
      <c r="A130" s="16">
        <v>50267</v>
      </c>
      <c r="B130" s="16" t="s">
        <v>15</v>
      </c>
      <c r="C130" s="16" t="s">
        <v>109</v>
      </c>
      <c r="D130" s="16">
        <v>1</v>
      </c>
      <c r="E130" s="16"/>
      <c r="F130" s="16">
        <v>1</v>
      </c>
      <c r="G130" s="16">
        <v>7.6294000000000001E-2</v>
      </c>
      <c r="H130" s="16">
        <v>7.6294000000000001E-2</v>
      </c>
      <c r="I130" s="16">
        <v>7.6294000000000001E-2</v>
      </c>
      <c r="J130" s="16">
        <v>150</v>
      </c>
      <c r="K130" s="16">
        <v>1</v>
      </c>
      <c r="L130" s="16">
        <v>2</v>
      </c>
      <c r="M130" s="16">
        <v>0</v>
      </c>
      <c r="N130" s="16">
        <v>17.5</v>
      </c>
      <c r="O130" s="16">
        <v>1</v>
      </c>
      <c r="P130" s="16" t="s">
        <v>112</v>
      </c>
      <c r="Q130" s="16"/>
      <c r="R130" s="16">
        <v>116</v>
      </c>
      <c r="S130" s="16">
        <v>114</v>
      </c>
      <c r="T130" s="16">
        <v>115</v>
      </c>
      <c r="U130" s="17" t="s">
        <v>111</v>
      </c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>
        <v>0</v>
      </c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  <c r="BT130" s="17"/>
      <c r="BU130" s="17"/>
      <c r="BV130" s="17"/>
      <c r="BW130" s="17"/>
      <c r="BX130" s="17"/>
      <c r="BY130" s="17"/>
      <c r="BZ130" s="17"/>
      <c r="CA130" s="17"/>
      <c r="CB130" s="17"/>
      <c r="CC130" s="17">
        <v>2</v>
      </c>
      <c r="CD130" s="17"/>
      <c r="CE130" s="17"/>
      <c r="CF130" s="15"/>
      <c r="CG130" s="15"/>
    </row>
    <row r="131" spans="1:85" s="19" customFormat="1" x14ac:dyDescent="0.3">
      <c r="A131" s="16">
        <v>50268</v>
      </c>
      <c r="B131" s="16" t="s">
        <v>15</v>
      </c>
      <c r="C131" s="16" t="s">
        <v>109</v>
      </c>
      <c r="D131" s="16">
        <v>1</v>
      </c>
      <c r="E131" s="16"/>
      <c r="F131" s="16">
        <v>1</v>
      </c>
      <c r="G131" s="16">
        <v>7.6755000000000004E-2</v>
      </c>
      <c r="H131" s="16">
        <v>7.6755000000000004E-2</v>
      </c>
      <c r="I131" s="16">
        <v>7.6755000000000004E-2</v>
      </c>
      <c r="J131" s="16">
        <v>150</v>
      </c>
      <c r="K131" s="16">
        <v>1</v>
      </c>
      <c r="L131" s="16">
        <v>2</v>
      </c>
      <c r="M131" s="16">
        <v>0</v>
      </c>
      <c r="N131" s="16">
        <v>14.41</v>
      </c>
      <c r="O131" s="16">
        <v>1</v>
      </c>
      <c r="P131" s="16" t="s">
        <v>112</v>
      </c>
      <c r="Q131" s="16"/>
      <c r="R131" s="16">
        <v>96</v>
      </c>
      <c r="S131" s="16">
        <v>107</v>
      </c>
      <c r="T131" s="16">
        <v>86</v>
      </c>
      <c r="U131" s="17" t="s">
        <v>111</v>
      </c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>
        <v>0</v>
      </c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  <c r="CC131" s="17">
        <v>2</v>
      </c>
      <c r="CD131" s="17"/>
      <c r="CE131" s="17"/>
      <c r="CF131" s="15"/>
      <c r="CG131" s="15"/>
    </row>
    <row r="132" spans="1:85" s="19" customFormat="1" x14ac:dyDescent="0.3">
      <c r="A132" s="16">
        <v>50327</v>
      </c>
      <c r="B132" s="16" t="s">
        <v>16</v>
      </c>
      <c r="C132" s="16" t="s">
        <v>109</v>
      </c>
      <c r="D132" s="16">
        <v>1</v>
      </c>
      <c r="E132" s="16" t="s">
        <v>116</v>
      </c>
      <c r="F132" s="16">
        <v>1</v>
      </c>
      <c r="G132" s="16">
        <v>3.3034599999999997E-2</v>
      </c>
      <c r="H132" s="16">
        <v>3.0670699999999999E-2</v>
      </c>
      <c r="I132" s="16">
        <v>3.3034599999999997E-2</v>
      </c>
      <c r="J132" s="16">
        <v>293</v>
      </c>
      <c r="K132" s="16">
        <v>0.98</v>
      </c>
      <c r="L132" s="16">
        <v>2</v>
      </c>
      <c r="M132" s="16">
        <v>0</v>
      </c>
      <c r="N132" s="16">
        <v>15.3</v>
      </c>
      <c r="O132" s="16">
        <v>1</v>
      </c>
      <c r="P132" s="16" t="s">
        <v>110</v>
      </c>
      <c r="Q132" s="16"/>
      <c r="R132" s="16">
        <v>111</v>
      </c>
      <c r="S132" s="16">
        <v>107</v>
      </c>
      <c r="T132" s="16">
        <v>115</v>
      </c>
      <c r="U132" s="17"/>
      <c r="V132" s="17" t="s">
        <v>134</v>
      </c>
      <c r="W132" s="17" t="s">
        <v>135</v>
      </c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>
        <v>0</v>
      </c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>
        <v>1</v>
      </c>
      <c r="CD132" s="17"/>
      <c r="CE132" s="17"/>
      <c r="CF132" s="15"/>
      <c r="CG132" s="15"/>
    </row>
    <row r="133" spans="1:85" s="19" customFormat="1" x14ac:dyDescent="0.3">
      <c r="A133" s="16">
        <v>50328</v>
      </c>
      <c r="B133" s="16" t="s">
        <v>16</v>
      </c>
      <c r="C133" s="16" t="s">
        <v>109</v>
      </c>
      <c r="D133" s="16">
        <v>1</v>
      </c>
      <c r="E133" s="16" t="s">
        <v>116</v>
      </c>
      <c r="F133" s="16">
        <v>1</v>
      </c>
      <c r="G133" s="16">
        <v>6.5244499999999997E-2</v>
      </c>
      <c r="H133" s="16">
        <v>6.3454200000000002E-2</v>
      </c>
      <c r="I133" s="16">
        <v>6.5244499999999997E-2</v>
      </c>
      <c r="J133" s="16">
        <v>297</v>
      </c>
      <c r="K133" s="16">
        <v>0.99</v>
      </c>
      <c r="L133" s="16">
        <v>2</v>
      </c>
      <c r="M133" s="16">
        <v>0</v>
      </c>
      <c r="N133" s="16">
        <v>17.399999999999999</v>
      </c>
      <c r="O133" s="16">
        <v>1</v>
      </c>
      <c r="P133" s="16" t="s">
        <v>112</v>
      </c>
      <c r="Q133" s="16"/>
      <c r="R133" s="16">
        <v>91.5</v>
      </c>
      <c r="S133" s="16">
        <v>87</v>
      </c>
      <c r="T133" s="16">
        <v>96</v>
      </c>
      <c r="U133" s="17"/>
      <c r="V133" s="17" t="s">
        <v>134</v>
      </c>
      <c r="W133" s="17" t="s">
        <v>135</v>
      </c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>
        <v>0</v>
      </c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17"/>
      <c r="BT133" s="17"/>
      <c r="BU133" s="17"/>
      <c r="BV133" s="17"/>
      <c r="BW133" s="17"/>
      <c r="BX133" s="17"/>
      <c r="BY133" s="17"/>
      <c r="BZ133" s="17"/>
      <c r="CA133" s="17"/>
      <c r="CB133" s="17"/>
      <c r="CC133" s="17">
        <v>1</v>
      </c>
      <c r="CD133" s="17"/>
      <c r="CE133" s="17"/>
      <c r="CF133" s="15"/>
      <c r="CG133" s="15"/>
    </row>
    <row r="134" spans="1:85" s="19" customFormat="1" x14ac:dyDescent="0.3">
      <c r="A134" s="16">
        <v>50330</v>
      </c>
      <c r="B134" s="16" t="s">
        <v>16</v>
      </c>
      <c r="C134" s="16" t="s">
        <v>138</v>
      </c>
      <c r="D134" s="16">
        <v>1</v>
      </c>
      <c r="E134" s="16" t="s">
        <v>116</v>
      </c>
      <c r="F134" s="16">
        <v>1</v>
      </c>
      <c r="G134" s="16">
        <v>5.0130399999999999E-2</v>
      </c>
      <c r="H134" s="16">
        <v>4.7901199999999998E-2</v>
      </c>
      <c r="I134" s="16">
        <v>5.0130399999999999E-2</v>
      </c>
      <c r="J134" s="16">
        <v>300</v>
      </c>
      <c r="K134" s="16">
        <v>1</v>
      </c>
      <c r="L134" s="16">
        <v>2</v>
      </c>
      <c r="M134" s="16">
        <v>0</v>
      </c>
      <c r="N134" s="16">
        <v>16.100000000000001</v>
      </c>
      <c r="O134" s="16">
        <v>1</v>
      </c>
      <c r="P134" s="16" t="s">
        <v>112</v>
      </c>
      <c r="Q134" s="16"/>
      <c r="R134" s="16">
        <v>120</v>
      </c>
      <c r="S134" s="16">
        <v>147</v>
      </c>
      <c r="T134" s="16">
        <v>93</v>
      </c>
      <c r="U134" s="17"/>
      <c r="V134" s="17" t="s">
        <v>134</v>
      </c>
      <c r="W134" s="17" t="s">
        <v>135</v>
      </c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>
        <v>0</v>
      </c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  <c r="BT134" s="17"/>
      <c r="BU134" s="17"/>
      <c r="BV134" s="17"/>
      <c r="BW134" s="17"/>
      <c r="BX134" s="17"/>
      <c r="BY134" s="17"/>
      <c r="BZ134" s="17"/>
      <c r="CA134" s="17"/>
      <c r="CB134" s="17"/>
      <c r="CC134" s="17">
        <v>1</v>
      </c>
      <c r="CD134" s="17"/>
      <c r="CE134" s="17"/>
      <c r="CF134" s="15"/>
      <c r="CG134" s="15"/>
    </row>
    <row r="135" spans="1:85" s="19" customFormat="1" x14ac:dyDescent="0.3">
      <c r="A135" s="16">
        <v>50331</v>
      </c>
      <c r="B135" s="16" t="s">
        <v>16</v>
      </c>
      <c r="C135" s="16" t="s">
        <v>109</v>
      </c>
      <c r="D135" s="16">
        <v>1</v>
      </c>
      <c r="E135" s="16" t="s">
        <v>116</v>
      </c>
      <c r="F135" s="16">
        <v>1</v>
      </c>
      <c r="G135" s="16">
        <v>5.3445800000000002E-2</v>
      </c>
      <c r="H135" s="16">
        <v>5.18939E-2</v>
      </c>
      <c r="I135" s="16">
        <v>5.3445800000000002E-2</v>
      </c>
      <c r="J135" s="16">
        <v>294</v>
      </c>
      <c r="K135" s="16">
        <v>0.98</v>
      </c>
      <c r="L135" s="16">
        <v>2</v>
      </c>
      <c r="M135" s="16">
        <v>0</v>
      </c>
      <c r="N135" s="16">
        <v>17.2</v>
      </c>
      <c r="O135" s="16">
        <v>1</v>
      </c>
      <c r="P135" s="16" t="s">
        <v>110</v>
      </c>
      <c r="Q135" s="16"/>
      <c r="R135" s="16"/>
      <c r="S135" s="16">
        <v>138</v>
      </c>
      <c r="T135" s="16"/>
      <c r="U135" s="17"/>
      <c r="V135" s="17" t="s">
        <v>134</v>
      </c>
      <c r="W135" s="17" t="s">
        <v>135</v>
      </c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>
        <v>0</v>
      </c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  <c r="BT135" s="17"/>
      <c r="BU135" s="17"/>
      <c r="BV135" s="17"/>
      <c r="BW135" s="17"/>
      <c r="BX135" s="17"/>
      <c r="BY135" s="17"/>
      <c r="BZ135" s="17"/>
      <c r="CA135" s="17"/>
      <c r="CB135" s="17"/>
      <c r="CC135" s="17">
        <v>1</v>
      </c>
      <c r="CD135" s="17"/>
      <c r="CE135" s="17"/>
      <c r="CF135" s="15"/>
      <c r="CG135" s="15"/>
    </row>
    <row r="136" spans="1:85" s="19" customFormat="1" x14ac:dyDescent="0.3">
      <c r="A136" s="16">
        <v>50334</v>
      </c>
      <c r="B136" s="16" t="s">
        <v>16</v>
      </c>
      <c r="C136" s="16" t="s">
        <v>133</v>
      </c>
      <c r="D136" s="16">
        <v>1</v>
      </c>
      <c r="E136" s="16" t="s">
        <v>116</v>
      </c>
      <c r="F136" s="16">
        <v>2</v>
      </c>
      <c r="G136" s="16">
        <v>5.1161199999999997E-2</v>
      </c>
      <c r="H136" s="16">
        <v>5.3854300000000001E-2</v>
      </c>
      <c r="I136" s="16">
        <v>5.1161199999999997E-2</v>
      </c>
      <c r="J136" s="16">
        <v>297</v>
      </c>
      <c r="K136" s="16">
        <v>0.99</v>
      </c>
      <c r="L136" s="16">
        <v>2</v>
      </c>
      <c r="M136" s="16">
        <v>0</v>
      </c>
      <c r="N136" s="16">
        <v>11</v>
      </c>
      <c r="O136" s="16">
        <v>1</v>
      </c>
      <c r="P136" s="16" t="s">
        <v>112</v>
      </c>
      <c r="Q136" s="16"/>
      <c r="R136" s="16">
        <v>108</v>
      </c>
      <c r="S136" s="16">
        <v>108</v>
      </c>
      <c r="T136" s="16">
        <v>108</v>
      </c>
      <c r="U136" s="17"/>
      <c r="V136" s="17" t="s">
        <v>134</v>
      </c>
      <c r="W136" s="17" t="s">
        <v>135</v>
      </c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>
        <v>0</v>
      </c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  <c r="BT136" s="17"/>
      <c r="BU136" s="17"/>
      <c r="BV136" s="17"/>
      <c r="BW136" s="17"/>
      <c r="BX136" s="17"/>
      <c r="BY136" s="17"/>
      <c r="BZ136" s="17"/>
      <c r="CA136" s="17"/>
      <c r="CB136" s="17"/>
      <c r="CC136" s="17">
        <v>1</v>
      </c>
      <c r="CD136" s="17"/>
      <c r="CE136" s="17"/>
      <c r="CF136" s="15"/>
      <c r="CG136" s="15"/>
    </row>
    <row r="137" spans="1:85" s="19" customFormat="1" x14ac:dyDescent="0.3">
      <c r="A137" s="16">
        <v>50335</v>
      </c>
      <c r="B137" s="16" t="s">
        <v>16</v>
      </c>
      <c r="C137" s="16" t="s">
        <v>109</v>
      </c>
      <c r="D137" s="16">
        <v>1</v>
      </c>
      <c r="E137" s="16" t="s">
        <v>116</v>
      </c>
      <c r="F137" s="16">
        <v>1</v>
      </c>
      <c r="G137" s="16">
        <v>2.9893900000000001E-2</v>
      </c>
      <c r="H137" s="16">
        <v>3.0417599999999999E-2</v>
      </c>
      <c r="I137" s="16">
        <v>2.9893900000000001E-2</v>
      </c>
      <c r="J137" s="16">
        <v>300</v>
      </c>
      <c r="K137" s="16">
        <v>1</v>
      </c>
      <c r="L137" s="16">
        <v>2</v>
      </c>
      <c r="M137" s="16">
        <v>0</v>
      </c>
      <c r="N137" s="16">
        <v>17.8</v>
      </c>
      <c r="O137" s="16">
        <v>1</v>
      </c>
      <c r="P137" s="16" t="s">
        <v>112</v>
      </c>
      <c r="Q137" s="16"/>
      <c r="R137" s="16">
        <v>108</v>
      </c>
      <c r="S137" s="16">
        <v>120</v>
      </c>
      <c r="T137" s="16">
        <v>96</v>
      </c>
      <c r="U137" s="17"/>
      <c r="V137" s="17" t="s">
        <v>134</v>
      </c>
      <c r="W137" s="17" t="s">
        <v>135</v>
      </c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>
        <v>0</v>
      </c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/>
      <c r="BR137" s="17"/>
      <c r="BS137" s="17"/>
      <c r="BT137" s="17"/>
      <c r="BU137" s="17"/>
      <c r="BV137" s="17"/>
      <c r="BW137" s="17"/>
      <c r="BX137" s="17"/>
      <c r="BY137" s="17"/>
      <c r="BZ137" s="17"/>
      <c r="CA137" s="17"/>
      <c r="CB137" s="17"/>
      <c r="CC137" s="17">
        <v>1</v>
      </c>
      <c r="CD137" s="17"/>
      <c r="CE137" s="17"/>
      <c r="CF137" s="15"/>
      <c r="CG137" s="15"/>
    </row>
    <row r="138" spans="1:85" s="19" customFormat="1" x14ac:dyDescent="0.3">
      <c r="A138" s="16">
        <v>50336</v>
      </c>
      <c r="B138" s="16" t="s">
        <v>16</v>
      </c>
      <c r="C138" s="16" t="s">
        <v>109</v>
      </c>
      <c r="D138" s="16">
        <v>1</v>
      </c>
      <c r="E138" s="16" t="s">
        <v>116</v>
      </c>
      <c r="F138" s="16">
        <v>2</v>
      </c>
      <c r="G138" s="16">
        <v>3.00437E-2</v>
      </c>
      <c r="H138" s="16">
        <v>2.5479100000000001E-2</v>
      </c>
      <c r="I138" s="16">
        <v>3.00437E-2</v>
      </c>
      <c r="J138" s="16">
        <v>300</v>
      </c>
      <c r="K138" s="16">
        <v>1</v>
      </c>
      <c r="L138" s="16">
        <v>2</v>
      </c>
      <c r="M138" s="16">
        <v>0</v>
      </c>
      <c r="N138" s="16">
        <v>14.3</v>
      </c>
      <c r="O138" s="16">
        <v>2</v>
      </c>
      <c r="P138" s="16" t="s">
        <v>112</v>
      </c>
      <c r="Q138" s="16"/>
      <c r="R138" s="16">
        <v>108</v>
      </c>
      <c r="S138" s="16">
        <v>113</v>
      </c>
      <c r="T138" s="16">
        <v>103</v>
      </c>
      <c r="U138" s="17"/>
      <c r="V138" s="17" t="s">
        <v>134</v>
      </c>
      <c r="W138" s="17" t="s">
        <v>135</v>
      </c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>
        <v>0</v>
      </c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  <c r="BS138" s="17"/>
      <c r="BT138" s="17"/>
      <c r="BU138" s="17"/>
      <c r="BV138" s="17"/>
      <c r="BW138" s="17"/>
      <c r="BX138" s="17"/>
      <c r="BY138" s="17"/>
      <c r="BZ138" s="17"/>
      <c r="CA138" s="17"/>
      <c r="CB138" s="17"/>
      <c r="CC138" s="17">
        <v>1</v>
      </c>
      <c r="CD138" s="17"/>
      <c r="CE138" s="17"/>
      <c r="CF138" s="15"/>
      <c r="CG138" s="15"/>
    </row>
    <row r="139" spans="1:85" s="19" customFormat="1" x14ac:dyDescent="0.3">
      <c r="A139" s="16">
        <v>50337</v>
      </c>
      <c r="B139" s="16" t="s">
        <v>16</v>
      </c>
      <c r="C139" s="16" t="s">
        <v>133</v>
      </c>
      <c r="D139" s="16">
        <v>1</v>
      </c>
      <c r="E139" s="16" t="s">
        <v>116</v>
      </c>
      <c r="F139" s="16">
        <v>3</v>
      </c>
      <c r="G139" s="16">
        <v>6.8450499999999997E-2</v>
      </c>
      <c r="H139" s="16">
        <v>4.7332899999999997E-2</v>
      </c>
      <c r="I139" s="16">
        <v>6.8450499999999997E-2</v>
      </c>
      <c r="J139" s="16">
        <v>285</v>
      </c>
      <c r="K139" s="16">
        <v>0.95</v>
      </c>
      <c r="L139" s="16">
        <v>2</v>
      </c>
      <c r="M139" s="16">
        <v>0</v>
      </c>
      <c r="N139" s="16">
        <v>11.8</v>
      </c>
      <c r="O139" s="16">
        <v>1</v>
      </c>
      <c r="P139" s="16" t="s">
        <v>112</v>
      </c>
      <c r="Q139" s="16"/>
      <c r="R139" s="16">
        <v>112</v>
      </c>
      <c r="S139" s="16">
        <v>126</v>
      </c>
      <c r="T139" s="16">
        <v>98</v>
      </c>
      <c r="U139" s="17"/>
      <c r="V139" s="17" t="s">
        <v>134</v>
      </c>
      <c r="W139" s="17" t="s">
        <v>135</v>
      </c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>
        <v>0</v>
      </c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/>
      <c r="BR139" s="17"/>
      <c r="BS139" s="17"/>
      <c r="BT139" s="17"/>
      <c r="BU139" s="17"/>
      <c r="BV139" s="17"/>
      <c r="BW139" s="17"/>
      <c r="BX139" s="17"/>
      <c r="BY139" s="17"/>
      <c r="BZ139" s="17"/>
      <c r="CA139" s="17"/>
      <c r="CB139" s="17"/>
      <c r="CC139" s="17">
        <v>1</v>
      </c>
      <c r="CD139" s="17"/>
      <c r="CE139" s="17"/>
      <c r="CF139" s="15"/>
      <c r="CG139" s="15"/>
    </row>
    <row r="140" spans="1:85" s="19" customFormat="1" x14ac:dyDescent="0.3">
      <c r="A140" s="16">
        <v>50338</v>
      </c>
      <c r="B140" s="16" t="s">
        <v>16</v>
      </c>
      <c r="C140" s="16" t="s">
        <v>109</v>
      </c>
      <c r="D140" s="16">
        <v>1</v>
      </c>
      <c r="E140" s="16" t="s">
        <v>116</v>
      </c>
      <c r="F140" s="16">
        <v>2</v>
      </c>
      <c r="G140" s="16">
        <v>4.5987E-2</v>
      </c>
      <c r="H140" s="16">
        <v>4.1016900000000002E-2</v>
      </c>
      <c r="I140" s="16">
        <v>4.5987E-2</v>
      </c>
      <c r="J140" s="16">
        <v>291</v>
      </c>
      <c r="K140" s="16">
        <v>0.97</v>
      </c>
      <c r="L140" s="16">
        <v>2</v>
      </c>
      <c r="M140" s="16">
        <v>0</v>
      </c>
      <c r="N140" s="16">
        <v>13.5</v>
      </c>
      <c r="O140" s="16">
        <v>2</v>
      </c>
      <c r="P140" s="16" t="s">
        <v>112</v>
      </c>
      <c r="Q140" s="16"/>
      <c r="R140" s="16">
        <v>106.5</v>
      </c>
      <c r="S140" s="16">
        <v>111</v>
      </c>
      <c r="T140" s="16">
        <v>102</v>
      </c>
      <c r="U140" s="17"/>
      <c r="V140" s="17" t="s">
        <v>134</v>
      </c>
      <c r="W140" s="17" t="s">
        <v>135</v>
      </c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>
        <v>0</v>
      </c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/>
      <c r="BR140" s="17"/>
      <c r="BS140" s="17"/>
      <c r="BT140" s="17"/>
      <c r="BU140" s="17"/>
      <c r="BV140" s="17"/>
      <c r="BW140" s="17"/>
      <c r="BX140" s="17"/>
      <c r="BY140" s="17"/>
      <c r="BZ140" s="17"/>
      <c r="CA140" s="17"/>
      <c r="CB140" s="17"/>
      <c r="CC140" s="17">
        <v>1</v>
      </c>
      <c r="CD140" s="17"/>
      <c r="CE140" s="17"/>
      <c r="CF140" s="15"/>
      <c r="CG140" s="15"/>
    </row>
    <row r="141" spans="1:85" s="19" customFormat="1" x14ac:dyDescent="0.3">
      <c r="A141" s="16">
        <v>50340</v>
      </c>
      <c r="B141" s="16" t="s">
        <v>16</v>
      </c>
      <c r="C141" s="16" t="s">
        <v>109</v>
      </c>
      <c r="D141" s="16">
        <v>1</v>
      </c>
      <c r="E141" s="16" t="s">
        <v>116</v>
      </c>
      <c r="F141" s="16">
        <v>2</v>
      </c>
      <c r="G141" s="16">
        <v>2.7382299999999998E-2</v>
      </c>
      <c r="H141" s="16">
        <v>2.6334199999999999E-2</v>
      </c>
      <c r="I141" s="16">
        <v>2.7382299999999998E-2</v>
      </c>
      <c r="J141" s="16">
        <v>296</v>
      </c>
      <c r="K141" s="16">
        <v>0.99</v>
      </c>
      <c r="L141" s="16">
        <v>2</v>
      </c>
      <c r="M141" s="16">
        <v>0</v>
      </c>
      <c r="N141" s="16">
        <v>16.100000000000001</v>
      </c>
      <c r="O141" s="16">
        <v>2</v>
      </c>
      <c r="P141" s="16" t="s">
        <v>112</v>
      </c>
      <c r="Q141" s="16"/>
      <c r="R141" s="16">
        <v>110</v>
      </c>
      <c r="S141" s="16">
        <v>110</v>
      </c>
      <c r="T141" s="16">
        <v>110</v>
      </c>
      <c r="U141" s="17"/>
      <c r="V141" s="17" t="s">
        <v>134</v>
      </c>
      <c r="W141" s="17" t="s">
        <v>135</v>
      </c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>
        <v>0</v>
      </c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/>
      <c r="BR141" s="17"/>
      <c r="BS141" s="17"/>
      <c r="BT141" s="17"/>
      <c r="BU141" s="17"/>
      <c r="BV141" s="17"/>
      <c r="BW141" s="17"/>
      <c r="BX141" s="17"/>
      <c r="BY141" s="17"/>
      <c r="BZ141" s="17"/>
      <c r="CA141" s="17"/>
      <c r="CB141" s="17"/>
      <c r="CC141" s="17">
        <v>1</v>
      </c>
      <c r="CD141" s="17"/>
      <c r="CE141" s="17"/>
      <c r="CF141" s="15"/>
      <c r="CG141" s="15"/>
    </row>
    <row r="142" spans="1:85" s="19" customFormat="1" x14ac:dyDescent="0.3">
      <c r="A142" s="16">
        <v>50344</v>
      </c>
      <c r="B142" s="16" t="s">
        <v>16</v>
      </c>
      <c r="C142" s="16" t="s">
        <v>133</v>
      </c>
      <c r="D142" s="16">
        <v>1</v>
      </c>
      <c r="E142" s="16" t="s">
        <v>116</v>
      </c>
      <c r="F142" s="16">
        <v>2</v>
      </c>
      <c r="G142" s="16">
        <v>3.0491500000000001E-2</v>
      </c>
      <c r="H142" s="16">
        <v>3.3417700000000002E-2</v>
      </c>
      <c r="I142" s="16">
        <v>3.0491500000000001E-2</v>
      </c>
      <c r="J142" s="16">
        <v>297</v>
      </c>
      <c r="K142" s="16">
        <v>0.99</v>
      </c>
      <c r="L142" s="16">
        <v>2</v>
      </c>
      <c r="M142" s="16">
        <v>0</v>
      </c>
      <c r="N142" s="16">
        <v>18.2</v>
      </c>
      <c r="O142" s="16">
        <v>1</v>
      </c>
      <c r="P142" s="16" t="s">
        <v>112</v>
      </c>
      <c r="Q142" s="16"/>
      <c r="R142" s="16">
        <v>121.5</v>
      </c>
      <c r="S142" s="16">
        <v>126</v>
      </c>
      <c r="T142" s="16">
        <v>117</v>
      </c>
      <c r="U142" s="17"/>
      <c r="V142" s="17" t="s">
        <v>134</v>
      </c>
      <c r="W142" s="17" t="s">
        <v>135</v>
      </c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>
        <v>0</v>
      </c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  <c r="BS142" s="17"/>
      <c r="BT142" s="17"/>
      <c r="BU142" s="17"/>
      <c r="BV142" s="17"/>
      <c r="BW142" s="17"/>
      <c r="BX142" s="17"/>
      <c r="BY142" s="17"/>
      <c r="BZ142" s="17"/>
      <c r="CA142" s="17"/>
      <c r="CB142" s="17"/>
      <c r="CC142" s="17">
        <v>1</v>
      </c>
      <c r="CD142" s="17"/>
      <c r="CE142" s="17"/>
      <c r="CF142" s="15"/>
      <c r="CG142" s="15"/>
    </row>
    <row r="143" spans="1:85" s="19" customFormat="1" x14ac:dyDescent="0.3">
      <c r="A143" s="16">
        <v>50346</v>
      </c>
      <c r="B143" s="16" t="s">
        <v>16</v>
      </c>
      <c r="C143" s="16" t="s">
        <v>133</v>
      </c>
      <c r="D143" s="16">
        <v>1</v>
      </c>
      <c r="E143" s="16" t="s">
        <v>116</v>
      </c>
      <c r="F143" s="16">
        <v>1</v>
      </c>
      <c r="G143" s="16">
        <v>3.6067599999999998E-2</v>
      </c>
      <c r="H143" s="16">
        <v>3.8194600000000002E-2</v>
      </c>
      <c r="I143" s="16">
        <v>3.6067599999999998E-2</v>
      </c>
      <c r="J143" s="16">
        <v>300</v>
      </c>
      <c r="K143" s="16">
        <v>1</v>
      </c>
      <c r="L143" s="16">
        <v>2</v>
      </c>
      <c r="M143" s="16">
        <v>0</v>
      </c>
      <c r="N143" s="16">
        <v>18.899999999999999</v>
      </c>
      <c r="O143" s="16">
        <v>1</v>
      </c>
      <c r="P143" s="16" t="s">
        <v>112</v>
      </c>
      <c r="Q143" s="16"/>
      <c r="R143" s="16">
        <v>115.5</v>
      </c>
      <c r="S143" s="16">
        <v>120</v>
      </c>
      <c r="T143" s="16">
        <v>111</v>
      </c>
      <c r="U143" s="17"/>
      <c r="V143" s="17" t="s">
        <v>134</v>
      </c>
      <c r="W143" s="17" t="s">
        <v>135</v>
      </c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>
        <v>0</v>
      </c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  <c r="BT143" s="17"/>
      <c r="BU143" s="17"/>
      <c r="BV143" s="17"/>
      <c r="BW143" s="17"/>
      <c r="BX143" s="17"/>
      <c r="BY143" s="17"/>
      <c r="BZ143" s="17"/>
      <c r="CA143" s="17"/>
      <c r="CB143" s="17"/>
      <c r="CC143" s="17">
        <v>1</v>
      </c>
      <c r="CD143" s="17"/>
      <c r="CE143" s="17"/>
      <c r="CF143" s="15"/>
      <c r="CG143" s="15"/>
    </row>
    <row r="144" spans="1:85" s="19" customFormat="1" x14ac:dyDescent="0.3">
      <c r="A144" s="16">
        <v>50347</v>
      </c>
      <c r="B144" s="16" t="s">
        <v>16</v>
      </c>
      <c r="C144" s="16" t="s">
        <v>109</v>
      </c>
      <c r="D144" s="16">
        <v>1</v>
      </c>
      <c r="E144" s="16" t="s">
        <v>116</v>
      </c>
      <c r="F144" s="16">
        <v>2</v>
      </c>
      <c r="G144" s="16">
        <v>4.6365900000000002E-2</v>
      </c>
      <c r="H144" s="16">
        <v>5.1033700000000001E-2</v>
      </c>
      <c r="I144" s="16">
        <v>4.6365900000000002E-2</v>
      </c>
      <c r="J144" s="16">
        <v>300</v>
      </c>
      <c r="K144" s="16">
        <v>1</v>
      </c>
      <c r="L144" s="16">
        <v>2</v>
      </c>
      <c r="M144" s="16">
        <v>0</v>
      </c>
      <c r="N144" s="16">
        <v>15.6</v>
      </c>
      <c r="O144" s="16">
        <v>1</v>
      </c>
      <c r="P144" s="16" t="s">
        <v>112</v>
      </c>
      <c r="Q144" s="16"/>
      <c r="R144" s="16">
        <v>122</v>
      </c>
      <c r="S144" s="16">
        <v>129</v>
      </c>
      <c r="T144" s="16">
        <v>115</v>
      </c>
      <c r="U144" s="17"/>
      <c r="V144" s="17" t="s">
        <v>134</v>
      </c>
      <c r="W144" s="17" t="s">
        <v>135</v>
      </c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>
        <v>1</v>
      </c>
      <c r="AX144" s="17" t="s">
        <v>202</v>
      </c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  <c r="BT144" s="17"/>
      <c r="BU144" s="17"/>
      <c r="BV144" s="17"/>
      <c r="BW144" s="17"/>
      <c r="BX144" s="17"/>
      <c r="BY144" s="17"/>
      <c r="BZ144" s="17"/>
      <c r="CA144" s="17"/>
      <c r="CB144" s="17"/>
      <c r="CC144" s="17">
        <v>1</v>
      </c>
      <c r="CD144" s="17"/>
      <c r="CE144" s="17"/>
      <c r="CF144" s="15"/>
      <c r="CG144" s="15"/>
    </row>
    <row r="145" spans="1:85" s="19" customFormat="1" x14ac:dyDescent="0.3">
      <c r="A145" s="16">
        <v>50348</v>
      </c>
      <c r="B145" s="16" t="s">
        <v>16</v>
      </c>
      <c r="C145" s="16" t="s">
        <v>133</v>
      </c>
      <c r="D145" s="16">
        <v>1</v>
      </c>
      <c r="E145" s="16" t="s">
        <v>116</v>
      </c>
      <c r="F145" s="16">
        <v>1</v>
      </c>
      <c r="G145" s="16">
        <v>7.9635499999999998E-2</v>
      </c>
      <c r="H145" s="16">
        <v>8.0638000000000001E-2</v>
      </c>
      <c r="I145" s="16">
        <v>7.9635499999999998E-2</v>
      </c>
      <c r="J145" s="16">
        <v>285</v>
      </c>
      <c r="K145" s="16">
        <v>0.95</v>
      </c>
      <c r="L145" s="16">
        <v>2</v>
      </c>
      <c r="M145" s="16">
        <v>0</v>
      </c>
      <c r="N145" s="16">
        <v>19.2</v>
      </c>
      <c r="O145" s="16">
        <v>2</v>
      </c>
      <c r="P145" s="16" t="s">
        <v>112</v>
      </c>
      <c r="Q145" s="16"/>
      <c r="R145" s="16">
        <v>112.5</v>
      </c>
      <c r="S145" s="16">
        <v>114</v>
      </c>
      <c r="T145" s="16">
        <v>111</v>
      </c>
      <c r="U145" s="17"/>
      <c r="V145" s="17" t="s">
        <v>134</v>
      </c>
      <c r="W145" s="17" t="s">
        <v>135</v>
      </c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>
        <v>0</v>
      </c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  <c r="BS145" s="17"/>
      <c r="BT145" s="17"/>
      <c r="BU145" s="17"/>
      <c r="BV145" s="17"/>
      <c r="BW145" s="17"/>
      <c r="BX145" s="17"/>
      <c r="BY145" s="17"/>
      <c r="BZ145" s="17"/>
      <c r="CA145" s="17"/>
      <c r="CB145" s="17"/>
      <c r="CC145" s="17">
        <v>1</v>
      </c>
      <c r="CD145" s="17"/>
      <c r="CE145" s="17"/>
      <c r="CF145" s="15"/>
      <c r="CG145" s="15"/>
    </row>
    <row r="146" spans="1:85" s="19" customFormat="1" x14ac:dyDescent="0.3">
      <c r="A146" s="16">
        <v>50353</v>
      </c>
      <c r="B146" s="16" t="s">
        <v>16</v>
      </c>
      <c r="C146" s="16" t="s">
        <v>203</v>
      </c>
      <c r="D146" s="16">
        <v>1</v>
      </c>
      <c r="E146" s="16" t="s">
        <v>116</v>
      </c>
      <c r="F146" s="16">
        <v>1</v>
      </c>
      <c r="G146" s="16">
        <v>4.75883E-2</v>
      </c>
      <c r="H146" s="16">
        <v>5.3005099999999999E-2</v>
      </c>
      <c r="I146" s="16">
        <v>4.75883E-2</v>
      </c>
      <c r="J146" s="16">
        <v>292</v>
      </c>
      <c r="K146" s="16">
        <v>0.97</v>
      </c>
      <c r="L146" s="16">
        <v>2</v>
      </c>
      <c r="M146" s="16">
        <v>0</v>
      </c>
      <c r="N146" s="16">
        <v>13.1</v>
      </c>
      <c r="O146" s="16">
        <v>2</v>
      </c>
      <c r="P146" s="16" t="s">
        <v>112</v>
      </c>
      <c r="Q146" s="16"/>
      <c r="R146" s="16">
        <v>89</v>
      </c>
      <c r="S146" s="16">
        <v>96</v>
      </c>
      <c r="T146" s="16">
        <v>82</v>
      </c>
      <c r="U146" s="17"/>
      <c r="V146" s="17" t="s">
        <v>134</v>
      </c>
      <c r="W146" s="17" t="s">
        <v>135</v>
      </c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>
        <v>0</v>
      </c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  <c r="BQ146" s="17"/>
      <c r="BR146" s="17"/>
      <c r="BS146" s="17"/>
      <c r="BT146" s="17"/>
      <c r="BU146" s="17"/>
      <c r="BV146" s="17"/>
      <c r="BW146" s="17"/>
      <c r="BX146" s="17"/>
      <c r="BY146" s="17"/>
      <c r="BZ146" s="17"/>
      <c r="CA146" s="17"/>
      <c r="CB146" s="17"/>
      <c r="CC146" s="17">
        <v>1</v>
      </c>
      <c r="CD146" s="17"/>
      <c r="CE146" s="17"/>
      <c r="CF146" s="15"/>
      <c r="CG146" s="15"/>
    </row>
    <row r="147" spans="1:85" s="19" customFormat="1" x14ac:dyDescent="0.3">
      <c r="A147" s="16">
        <v>50356</v>
      </c>
      <c r="B147" s="16" t="s">
        <v>16</v>
      </c>
      <c r="C147" s="16" t="s">
        <v>109</v>
      </c>
      <c r="D147" s="16">
        <v>1</v>
      </c>
      <c r="E147" s="16" t="s">
        <v>116</v>
      </c>
      <c r="F147" s="16">
        <v>1</v>
      </c>
      <c r="G147" s="16">
        <v>2.5993599999999999E-2</v>
      </c>
      <c r="H147" s="16">
        <v>2.0427500000000001E-2</v>
      </c>
      <c r="I147" s="16">
        <v>2.5993599999999999E-2</v>
      </c>
      <c r="J147" s="16">
        <v>300</v>
      </c>
      <c r="K147" s="16">
        <v>1</v>
      </c>
      <c r="L147" s="16">
        <v>2</v>
      </c>
      <c r="M147" s="16">
        <v>0</v>
      </c>
      <c r="N147" s="16">
        <v>17.2</v>
      </c>
      <c r="O147" s="16">
        <v>2</v>
      </c>
      <c r="P147" s="16" t="s">
        <v>110</v>
      </c>
      <c r="Q147" s="16"/>
      <c r="R147" s="16">
        <v>92.5</v>
      </c>
      <c r="S147" s="16">
        <v>86</v>
      </c>
      <c r="T147" s="16">
        <v>99</v>
      </c>
      <c r="U147" s="17"/>
      <c r="V147" s="17" t="s">
        <v>134</v>
      </c>
      <c r="W147" s="17" t="s">
        <v>135</v>
      </c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>
        <v>0</v>
      </c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  <c r="BQ147" s="17"/>
      <c r="BR147" s="17"/>
      <c r="BS147" s="17"/>
      <c r="BT147" s="17"/>
      <c r="BU147" s="17"/>
      <c r="BV147" s="17"/>
      <c r="BW147" s="17"/>
      <c r="BX147" s="17"/>
      <c r="BY147" s="17"/>
      <c r="BZ147" s="17"/>
      <c r="CA147" s="17"/>
      <c r="CB147" s="17"/>
      <c r="CC147" s="17">
        <v>1</v>
      </c>
      <c r="CD147" s="17"/>
      <c r="CE147" s="17"/>
      <c r="CF147" s="15"/>
      <c r="CG147" s="15"/>
    </row>
    <row r="148" spans="1:85" s="19" customFormat="1" x14ac:dyDescent="0.3">
      <c r="A148" s="16">
        <v>50360</v>
      </c>
      <c r="B148" s="16" t="s">
        <v>16</v>
      </c>
      <c r="C148" s="16" t="s">
        <v>133</v>
      </c>
      <c r="D148" s="16">
        <v>1</v>
      </c>
      <c r="E148" s="16" t="s">
        <v>116</v>
      </c>
      <c r="F148" s="16">
        <v>3</v>
      </c>
      <c r="G148" s="16">
        <v>4.7061199999999997E-2</v>
      </c>
      <c r="H148" s="16">
        <v>5.1806999999999999E-2</v>
      </c>
      <c r="I148" s="16">
        <v>4.7061199999999997E-2</v>
      </c>
      <c r="J148" s="16">
        <v>293</v>
      </c>
      <c r="K148" s="16">
        <v>0.98</v>
      </c>
      <c r="L148" s="16">
        <v>2</v>
      </c>
      <c r="M148" s="16">
        <v>0</v>
      </c>
      <c r="N148" s="16">
        <v>13.9</v>
      </c>
      <c r="O148" s="16">
        <v>1</v>
      </c>
      <c r="P148" s="16" t="s">
        <v>112</v>
      </c>
      <c r="Q148" s="16"/>
      <c r="R148" s="16">
        <v>113.5</v>
      </c>
      <c r="S148" s="16">
        <v>119</v>
      </c>
      <c r="T148" s="16">
        <v>108</v>
      </c>
      <c r="U148" s="17"/>
      <c r="V148" s="17" t="s">
        <v>134</v>
      </c>
      <c r="W148" s="17" t="s">
        <v>135</v>
      </c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>
        <v>0</v>
      </c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  <c r="BT148" s="17"/>
      <c r="BU148" s="17"/>
      <c r="BV148" s="17"/>
      <c r="BW148" s="17"/>
      <c r="BX148" s="17"/>
      <c r="BY148" s="17"/>
      <c r="BZ148" s="17"/>
      <c r="CA148" s="17"/>
      <c r="CB148" s="17"/>
      <c r="CC148" s="17">
        <v>1</v>
      </c>
      <c r="CD148" s="17"/>
      <c r="CE148" s="17"/>
      <c r="CF148" s="15"/>
      <c r="CG148" s="15"/>
    </row>
    <row r="149" spans="1:85" s="19" customFormat="1" x14ac:dyDescent="0.3">
      <c r="A149" s="16">
        <v>50361</v>
      </c>
      <c r="B149" s="16" t="s">
        <v>16</v>
      </c>
      <c r="C149" s="16" t="s">
        <v>109</v>
      </c>
      <c r="D149" s="16">
        <v>1</v>
      </c>
      <c r="E149" s="16" t="s">
        <v>116</v>
      </c>
      <c r="F149" s="16">
        <v>2</v>
      </c>
      <c r="G149" s="16">
        <v>3.25405E-2</v>
      </c>
      <c r="H149" s="16">
        <v>3.2099900000000001E-2</v>
      </c>
      <c r="I149" s="16">
        <v>3.25405E-2</v>
      </c>
      <c r="J149" s="16">
        <v>300</v>
      </c>
      <c r="K149" s="16">
        <v>1</v>
      </c>
      <c r="L149" s="16">
        <v>2</v>
      </c>
      <c r="M149" s="16">
        <v>0</v>
      </c>
      <c r="N149" s="16">
        <v>18.3</v>
      </c>
      <c r="O149" s="16">
        <v>2</v>
      </c>
      <c r="P149" s="16"/>
      <c r="Q149" s="16"/>
      <c r="R149" s="16">
        <v>106.5</v>
      </c>
      <c r="S149" s="16">
        <v>100</v>
      </c>
      <c r="T149" s="16">
        <v>113</v>
      </c>
      <c r="U149" s="17"/>
      <c r="V149" s="17" t="s">
        <v>134</v>
      </c>
      <c r="W149" s="17" t="s">
        <v>135</v>
      </c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>
        <v>0</v>
      </c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17"/>
      <c r="BT149" s="17"/>
      <c r="BU149" s="17"/>
      <c r="BV149" s="17"/>
      <c r="BW149" s="17"/>
      <c r="BX149" s="17"/>
      <c r="BY149" s="17"/>
      <c r="BZ149" s="17"/>
      <c r="CA149" s="17"/>
      <c r="CB149" s="17"/>
      <c r="CC149" s="17">
        <v>1</v>
      </c>
      <c r="CD149" s="17"/>
      <c r="CE149" s="17"/>
      <c r="CF149" s="15"/>
      <c r="CG149" s="15"/>
    </row>
    <row r="150" spans="1:85" s="19" customFormat="1" x14ac:dyDescent="0.3">
      <c r="A150" s="16">
        <v>50362</v>
      </c>
      <c r="B150" s="16" t="s">
        <v>16</v>
      </c>
      <c r="C150" s="16" t="s">
        <v>109</v>
      </c>
      <c r="D150" s="16">
        <v>1</v>
      </c>
      <c r="E150" s="16" t="s">
        <v>116</v>
      </c>
      <c r="F150" s="16">
        <v>3</v>
      </c>
      <c r="G150" s="16">
        <v>4.06662E-2</v>
      </c>
      <c r="H150" s="16">
        <v>3.9054899999999997E-2</v>
      </c>
      <c r="I150" s="16">
        <v>4.06662E-2</v>
      </c>
      <c r="J150" s="16">
        <v>300</v>
      </c>
      <c r="K150" s="16">
        <v>1</v>
      </c>
      <c r="L150" s="16">
        <v>2</v>
      </c>
      <c r="M150" s="16">
        <v>0</v>
      </c>
      <c r="N150" s="16">
        <v>11.2</v>
      </c>
      <c r="O150" s="16">
        <v>1</v>
      </c>
      <c r="P150" s="16" t="s">
        <v>110</v>
      </c>
      <c r="Q150" s="16"/>
      <c r="R150" s="16">
        <v>108</v>
      </c>
      <c r="S150" s="16">
        <v>106</v>
      </c>
      <c r="T150" s="16">
        <v>110</v>
      </c>
      <c r="U150" s="17"/>
      <c r="V150" s="17" t="s">
        <v>134</v>
      </c>
      <c r="W150" s="17" t="s">
        <v>135</v>
      </c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>
        <v>0</v>
      </c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  <c r="BT150" s="17"/>
      <c r="BU150" s="17"/>
      <c r="BV150" s="17"/>
      <c r="BW150" s="17"/>
      <c r="BX150" s="17"/>
      <c r="BY150" s="17"/>
      <c r="BZ150" s="17"/>
      <c r="CA150" s="17"/>
      <c r="CB150" s="17"/>
      <c r="CC150" s="17">
        <v>1</v>
      </c>
      <c r="CD150" s="17"/>
      <c r="CE150" s="17"/>
      <c r="CF150" s="15"/>
      <c r="CG150" s="15"/>
    </row>
    <row r="151" spans="1:85" s="19" customFormat="1" x14ac:dyDescent="0.3">
      <c r="A151" s="16">
        <v>50379</v>
      </c>
      <c r="B151" s="16" t="s">
        <v>16</v>
      </c>
      <c r="C151" s="16" t="s">
        <v>133</v>
      </c>
      <c r="D151" s="16">
        <v>1</v>
      </c>
      <c r="E151" s="16" t="s">
        <v>204</v>
      </c>
      <c r="F151" s="16">
        <v>2</v>
      </c>
      <c r="G151" s="16">
        <v>8.1864599999999996E-2</v>
      </c>
      <c r="H151" s="16">
        <v>8.3153699999999997E-2</v>
      </c>
      <c r="I151" s="16">
        <v>8.1864599999999996E-2</v>
      </c>
      <c r="J151" s="16">
        <v>292</v>
      </c>
      <c r="K151" s="16">
        <v>0.97</v>
      </c>
      <c r="L151" s="16">
        <v>2</v>
      </c>
      <c r="M151" s="16">
        <v>0</v>
      </c>
      <c r="N151" s="16">
        <v>14.3</v>
      </c>
      <c r="O151" s="16">
        <v>2</v>
      </c>
      <c r="P151" s="16" t="s">
        <v>112</v>
      </c>
      <c r="Q151" s="16"/>
      <c r="R151" s="16">
        <v>104</v>
      </c>
      <c r="S151" s="16">
        <v>116</v>
      </c>
      <c r="T151" s="16">
        <v>92</v>
      </c>
      <c r="U151" s="17"/>
      <c r="V151" s="17" t="s">
        <v>134</v>
      </c>
      <c r="W151" s="17" t="s">
        <v>135</v>
      </c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>
        <v>0</v>
      </c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  <c r="BS151" s="17"/>
      <c r="BT151" s="17"/>
      <c r="BU151" s="17"/>
      <c r="BV151" s="17"/>
      <c r="BW151" s="17"/>
      <c r="BX151" s="17"/>
      <c r="BY151" s="17"/>
      <c r="BZ151" s="17"/>
      <c r="CA151" s="17"/>
      <c r="CB151" s="17"/>
      <c r="CC151" s="17">
        <v>1</v>
      </c>
      <c r="CD151" s="17"/>
      <c r="CE151" s="17"/>
      <c r="CF151" s="15"/>
      <c r="CG151" s="15"/>
    </row>
    <row r="152" spans="1:85" s="19" customFormat="1" x14ac:dyDescent="0.3">
      <c r="A152" s="16">
        <v>50382</v>
      </c>
      <c r="B152" s="16" t="s">
        <v>17</v>
      </c>
      <c r="C152" s="16" t="s">
        <v>109</v>
      </c>
      <c r="D152" s="16">
        <v>1</v>
      </c>
      <c r="E152" s="16" t="s">
        <v>116</v>
      </c>
      <c r="F152" s="16">
        <v>1</v>
      </c>
      <c r="G152" s="16">
        <v>6.3449500000000006E-2</v>
      </c>
      <c r="H152" s="16">
        <v>5.7588500000000001E-2</v>
      </c>
      <c r="I152" s="16">
        <v>6.3449500000000006E-2</v>
      </c>
      <c r="J152" s="16">
        <v>297</v>
      </c>
      <c r="K152" s="16">
        <v>0.99</v>
      </c>
      <c r="L152" s="16">
        <v>2</v>
      </c>
      <c r="M152" s="16">
        <v>0</v>
      </c>
      <c r="N152" s="16">
        <v>28.8</v>
      </c>
      <c r="O152" s="16">
        <v>1</v>
      </c>
      <c r="P152" s="16" t="s">
        <v>112</v>
      </c>
      <c r="Q152" s="16"/>
      <c r="R152" s="16">
        <v>114</v>
      </c>
      <c r="S152" s="16">
        <v>115</v>
      </c>
      <c r="T152" s="16">
        <v>109</v>
      </c>
      <c r="U152" s="17" t="s">
        <v>111</v>
      </c>
      <c r="V152" s="17" t="s">
        <v>111</v>
      </c>
      <c r="W152" s="17" t="s">
        <v>111</v>
      </c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>
        <v>0</v>
      </c>
      <c r="AX152" s="17"/>
      <c r="AY152" s="17">
        <v>0</v>
      </c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17"/>
      <c r="BT152" s="17"/>
      <c r="BU152" s="17"/>
      <c r="BV152" s="17"/>
      <c r="BW152" s="17"/>
      <c r="BX152" s="17"/>
      <c r="BY152" s="17"/>
      <c r="BZ152" s="17"/>
      <c r="CA152" s="17"/>
      <c r="CB152" s="17"/>
      <c r="CC152" s="17">
        <v>1</v>
      </c>
      <c r="CD152" s="17"/>
      <c r="CE152" s="17"/>
      <c r="CF152" s="15"/>
      <c r="CG152" s="15"/>
    </row>
    <row r="153" spans="1:85" s="19" customFormat="1" x14ac:dyDescent="0.3">
      <c r="A153" s="16">
        <v>50386</v>
      </c>
      <c r="B153" s="16" t="s">
        <v>17</v>
      </c>
      <c r="C153" s="16" t="s">
        <v>109</v>
      </c>
      <c r="D153" s="16">
        <v>1</v>
      </c>
      <c r="E153" s="16" t="s">
        <v>116</v>
      </c>
      <c r="F153" s="16">
        <v>2</v>
      </c>
      <c r="G153" s="16">
        <v>3.6672900000000001E-2</v>
      </c>
      <c r="H153" s="16">
        <v>4.3885599999999997E-2</v>
      </c>
      <c r="I153" s="16">
        <v>3.6672900000000001E-2</v>
      </c>
      <c r="J153" s="16">
        <v>295</v>
      </c>
      <c r="K153" s="16">
        <v>0.98</v>
      </c>
      <c r="L153" s="16">
        <v>2</v>
      </c>
      <c r="M153" s="16">
        <v>0</v>
      </c>
      <c r="N153" s="16">
        <v>17.8</v>
      </c>
      <c r="O153" s="16">
        <v>1</v>
      </c>
      <c r="P153" s="16" t="s">
        <v>112</v>
      </c>
      <c r="Q153" s="16"/>
      <c r="R153" s="16">
        <v>129</v>
      </c>
      <c r="S153" s="16">
        <v>126</v>
      </c>
      <c r="T153" s="16">
        <v>119</v>
      </c>
      <c r="U153" s="17" t="s">
        <v>111</v>
      </c>
      <c r="V153" s="17" t="s">
        <v>111</v>
      </c>
      <c r="W153" s="17" t="s">
        <v>111</v>
      </c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>
        <v>0</v>
      </c>
      <c r="AX153" s="17"/>
      <c r="AY153" s="17">
        <v>0</v>
      </c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  <c r="BU153" s="17"/>
      <c r="BV153" s="17"/>
      <c r="BW153" s="17"/>
      <c r="BX153" s="17"/>
      <c r="BY153" s="17"/>
      <c r="BZ153" s="17"/>
      <c r="CA153" s="17"/>
      <c r="CB153" s="17"/>
      <c r="CC153" s="17">
        <v>1</v>
      </c>
      <c r="CD153" s="17"/>
      <c r="CE153" s="17"/>
      <c r="CF153" s="15"/>
      <c r="CG153" s="15"/>
    </row>
    <row r="154" spans="1:85" s="19" customFormat="1" x14ac:dyDescent="0.3">
      <c r="A154" s="16">
        <v>50390</v>
      </c>
      <c r="B154" s="16" t="s">
        <v>17</v>
      </c>
      <c r="C154" s="16" t="s">
        <v>109</v>
      </c>
      <c r="D154" s="16">
        <v>1</v>
      </c>
      <c r="E154" s="16" t="s">
        <v>116</v>
      </c>
      <c r="F154" s="16">
        <v>1</v>
      </c>
      <c r="G154" s="16">
        <v>5.6710000000000003E-2</v>
      </c>
      <c r="H154" s="16">
        <v>5.89118E-2</v>
      </c>
      <c r="I154" s="16">
        <v>5.6710000000000003E-2</v>
      </c>
      <c r="J154" s="16">
        <v>294</v>
      </c>
      <c r="K154" s="16">
        <v>0.98</v>
      </c>
      <c r="L154" s="16">
        <v>2</v>
      </c>
      <c r="M154" s="16">
        <v>0</v>
      </c>
      <c r="N154" s="16">
        <v>14.5</v>
      </c>
      <c r="O154" s="16">
        <v>1</v>
      </c>
      <c r="P154" s="16" t="s">
        <v>112</v>
      </c>
      <c r="Q154" s="16"/>
      <c r="R154" s="16">
        <v>103.5</v>
      </c>
      <c r="S154" s="16">
        <v>107</v>
      </c>
      <c r="T154" s="16">
        <v>100</v>
      </c>
      <c r="U154" s="17"/>
      <c r="V154" s="17" t="s">
        <v>134</v>
      </c>
      <c r="W154" s="17" t="s">
        <v>205</v>
      </c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>
        <v>0</v>
      </c>
      <c r="AX154" s="17"/>
      <c r="AY154" s="17">
        <v>0</v>
      </c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17"/>
      <c r="BT154" s="17"/>
      <c r="BU154" s="17"/>
      <c r="BV154" s="17"/>
      <c r="BW154" s="17"/>
      <c r="BX154" s="17"/>
      <c r="BY154" s="17"/>
      <c r="BZ154" s="17"/>
      <c r="CA154" s="17"/>
      <c r="CB154" s="17"/>
      <c r="CC154" s="17">
        <v>1</v>
      </c>
      <c r="CD154" s="17"/>
      <c r="CE154" s="17"/>
      <c r="CF154" s="15"/>
      <c r="CG154" s="15"/>
    </row>
    <row r="155" spans="1:85" s="19" customFormat="1" x14ac:dyDescent="0.3">
      <c r="A155" s="16">
        <v>50415</v>
      </c>
      <c r="B155" s="16" t="s">
        <v>17</v>
      </c>
      <c r="C155" s="16" t="s">
        <v>109</v>
      </c>
      <c r="D155" s="16">
        <v>1</v>
      </c>
      <c r="E155" s="16" t="s">
        <v>116</v>
      </c>
      <c r="F155" s="16">
        <v>1</v>
      </c>
      <c r="G155" s="16">
        <v>6.2532400000000002E-2</v>
      </c>
      <c r="H155" s="16">
        <v>6.2822299999999998E-2</v>
      </c>
      <c r="I155" s="16">
        <v>6.2532400000000002E-2</v>
      </c>
      <c r="J155" s="16">
        <v>300</v>
      </c>
      <c r="K155" s="16">
        <v>1</v>
      </c>
      <c r="L155" s="16">
        <v>2</v>
      </c>
      <c r="M155" s="16">
        <v>0</v>
      </c>
      <c r="N155" s="16">
        <v>17.600000000000001</v>
      </c>
      <c r="O155" s="16">
        <v>1</v>
      </c>
      <c r="P155" s="16" t="s">
        <v>112</v>
      </c>
      <c r="Q155" s="16"/>
      <c r="R155" s="16">
        <v>111.5</v>
      </c>
      <c r="S155" s="16">
        <v>117</v>
      </c>
      <c r="T155" s="16">
        <v>106</v>
      </c>
      <c r="U155" s="17"/>
      <c r="V155" s="17" t="s">
        <v>134</v>
      </c>
      <c r="W155" s="17" t="s">
        <v>135</v>
      </c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>
        <v>0</v>
      </c>
      <c r="AX155" s="17"/>
      <c r="AY155" s="17">
        <v>0</v>
      </c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  <c r="BS155" s="17"/>
      <c r="BT155" s="17"/>
      <c r="BU155" s="17"/>
      <c r="BV155" s="17"/>
      <c r="BW155" s="17"/>
      <c r="BX155" s="17"/>
      <c r="BY155" s="17"/>
      <c r="BZ155" s="17"/>
      <c r="CA155" s="17"/>
      <c r="CB155" s="17"/>
      <c r="CC155" s="17">
        <v>1</v>
      </c>
      <c r="CD155" s="17"/>
      <c r="CE155" s="17"/>
      <c r="CF155" s="15"/>
      <c r="CG155" s="15"/>
    </row>
    <row r="156" spans="1:85" s="19" customFormat="1" x14ac:dyDescent="0.3">
      <c r="A156" s="16">
        <v>50421</v>
      </c>
      <c r="B156" s="16" t="s">
        <v>17</v>
      </c>
      <c r="C156" s="16" t="s">
        <v>109</v>
      </c>
      <c r="D156" s="16">
        <v>1</v>
      </c>
      <c r="E156" s="16" t="s">
        <v>116</v>
      </c>
      <c r="F156" s="16">
        <v>1</v>
      </c>
      <c r="G156" s="16">
        <v>6.28161E-2</v>
      </c>
      <c r="H156" s="16">
        <v>4.2051100000000001E-2</v>
      </c>
      <c r="I156" s="16">
        <v>6.28161E-2</v>
      </c>
      <c r="J156" s="16">
        <v>269</v>
      </c>
      <c r="K156" s="16">
        <v>0.9</v>
      </c>
      <c r="L156" s="16">
        <v>2</v>
      </c>
      <c r="M156" s="16">
        <v>0</v>
      </c>
      <c r="N156" s="16">
        <v>15.4</v>
      </c>
      <c r="O156" s="16">
        <v>1</v>
      </c>
      <c r="P156" s="16" t="s">
        <v>112</v>
      </c>
      <c r="Q156" s="16"/>
      <c r="R156" s="16">
        <v>116</v>
      </c>
      <c r="S156" s="16">
        <v>126</v>
      </c>
      <c r="T156" s="16">
        <v>106</v>
      </c>
      <c r="U156" s="17"/>
      <c r="V156" s="17" t="s">
        <v>134</v>
      </c>
      <c r="W156" s="17" t="s">
        <v>135</v>
      </c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>
        <v>0</v>
      </c>
      <c r="AX156" s="17"/>
      <c r="AY156" s="17">
        <v>0</v>
      </c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  <c r="BS156" s="17"/>
      <c r="BT156" s="17"/>
      <c r="BU156" s="17"/>
      <c r="BV156" s="17"/>
      <c r="BW156" s="17"/>
      <c r="BX156" s="17"/>
      <c r="BY156" s="17"/>
      <c r="BZ156" s="17"/>
      <c r="CA156" s="17"/>
      <c r="CB156" s="17"/>
      <c r="CC156" s="17">
        <v>1</v>
      </c>
      <c r="CD156" s="17"/>
      <c r="CE156" s="17"/>
      <c r="CF156" s="15"/>
      <c r="CG156" s="15"/>
    </row>
    <row r="157" spans="1:85" s="19" customFormat="1" x14ac:dyDescent="0.3">
      <c r="A157" s="16">
        <v>50424</v>
      </c>
      <c r="B157" s="16" t="s">
        <v>17</v>
      </c>
      <c r="C157" s="16" t="s">
        <v>109</v>
      </c>
      <c r="D157" s="16">
        <v>1</v>
      </c>
      <c r="E157" s="16" t="s">
        <v>204</v>
      </c>
      <c r="F157" s="16">
        <v>1</v>
      </c>
      <c r="G157" s="16">
        <v>4.4652200000000003E-2</v>
      </c>
      <c r="H157" s="16">
        <v>4.2129899999999998E-2</v>
      </c>
      <c r="I157" s="16">
        <v>4.4652200000000003E-2</v>
      </c>
      <c r="J157" s="16">
        <v>300</v>
      </c>
      <c r="K157" s="16">
        <v>1</v>
      </c>
      <c r="L157" s="16">
        <v>2</v>
      </c>
      <c r="M157" s="16">
        <v>0</v>
      </c>
      <c r="N157" s="16">
        <v>17.899999999999999</v>
      </c>
      <c r="O157" s="16">
        <v>1</v>
      </c>
      <c r="P157" s="16" t="s">
        <v>112</v>
      </c>
      <c r="Q157" s="16"/>
      <c r="R157" s="16">
        <v>125.5</v>
      </c>
      <c r="S157" s="16">
        <v>136</v>
      </c>
      <c r="T157" s="16">
        <v>115</v>
      </c>
      <c r="U157" s="17"/>
      <c r="V157" s="17" t="s">
        <v>134</v>
      </c>
      <c r="W157" s="17" t="s">
        <v>135</v>
      </c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>
        <v>0</v>
      </c>
      <c r="AX157" s="17"/>
      <c r="AY157" s="17">
        <v>0</v>
      </c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  <c r="BQ157" s="17"/>
      <c r="BR157" s="17"/>
      <c r="BS157" s="17"/>
      <c r="BT157" s="17"/>
      <c r="BU157" s="17"/>
      <c r="BV157" s="17"/>
      <c r="BW157" s="17"/>
      <c r="BX157" s="17"/>
      <c r="BY157" s="17"/>
      <c r="BZ157" s="17"/>
      <c r="CA157" s="17"/>
      <c r="CB157" s="17"/>
      <c r="CC157" s="17">
        <v>1</v>
      </c>
      <c r="CD157" s="17"/>
      <c r="CE157" s="17"/>
      <c r="CF157" s="15"/>
      <c r="CG157" s="15"/>
    </row>
    <row r="158" spans="1:85" s="19" customFormat="1" x14ac:dyDescent="0.3">
      <c r="A158" s="16">
        <v>50425</v>
      </c>
      <c r="B158" s="16" t="s">
        <v>17</v>
      </c>
      <c r="C158" s="16" t="s">
        <v>109</v>
      </c>
      <c r="D158" s="16">
        <v>1</v>
      </c>
      <c r="E158" s="16" t="s">
        <v>204</v>
      </c>
      <c r="F158" s="16">
        <v>2</v>
      </c>
      <c r="G158" s="16">
        <v>3.8071199999999999E-2</v>
      </c>
      <c r="H158" s="16">
        <v>3.6041400000000001E-2</v>
      </c>
      <c r="I158" s="16">
        <v>3.8071199999999999E-2</v>
      </c>
      <c r="J158" s="16">
        <v>273</v>
      </c>
      <c r="K158" s="16">
        <v>0.91</v>
      </c>
      <c r="L158" s="16">
        <v>2</v>
      </c>
      <c r="M158" s="16">
        <v>0</v>
      </c>
      <c r="N158" s="16">
        <v>16.600000000000001</v>
      </c>
      <c r="O158" s="16">
        <v>1</v>
      </c>
      <c r="P158" s="16" t="s">
        <v>112</v>
      </c>
      <c r="Q158" s="16"/>
      <c r="R158" s="16">
        <v>112</v>
      </c>
      <c r="S158" s="16">
        <v>109</v>
      </c>
      <c r="T158" s="16">
        <v>115</v>
      </c>
      <c r="U158" s="17"/>
      <c r="V158" s="17" t="s">
        <v>134</v>
      </c>
      <c r="W158" s="17" t="s">
        <v>135</v>
      </c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>
        <v>0</v>
      </c>
      <c r="AX158" s="17"/>
      <c r="AY158" s="17">
        <v>0</v>
      </c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  <c r="BS158" s="17"/>
      <c r="BT158" s="17"/>
      <c r="BU158" s="17"/>
      <c r="BV158" s="17"/>
      <c r="BW158" s="17"/>
      <c r="BX158" s="17"/>
      <c r="BY158" s="17"/>
      <c r="BZ158" s="17"/>
      <c r="CA158" s="17"/>
      <c r="CB158" s="17"/>
      <c r="CC158" s="17">
        <v>1</v>
      </c>
      <c r="CD158" s="17"/>
      <c r="CE158" s="17"/>
      <c r="CF158" s="15"/>
      <c r="CG158" s="15"/>
    </row>
    <row r="159" spans="1:85" s="19" customFormat="1" x14ac:dyDescent="0.3">
      <c r="A159" s="16">
        <v>50427</v>
      </c>
      <c r="B159" s="16" t="s">
        <v>17</v>
      </c>
      <c r="C159" s="16" t="s">
        <v>109</v>
      </c>
      <c r="D159" s="16">
        <v>1</v>
      </c>
      <c r="E159" s="16" t="s">
        <v>204</v>
      </c>
      <c r="F159" s="16">
        <v>1</v>
      </c>
      <c r="G159" s="16">
        <v>2.7579699999999999E-2</v>
      </c>
      <c r="H159" s="16">
        <v>2.7220899999999999E-2</v>
      </c>
      <c r="I159" s="16">
        <v>2.7579699999999999E-2</v>
      </c>
      <c r="J159" s="16">
        <v>300</v>
      </c>
      <c r="K159" s="16">
        <v>1</v>
      </c>
      <c r="L159" s="16">
        <v>2</v>
      </c>
      <c r="M159" s="16">
        <v>0</v>
      </c>
      <c r="N159" s="16">
        <v>15.8</v>
      </c>
      <c r="O159" s="16">
        <v>1</v>
      </c>
      <c r="P159" s="16" t="s">
        <v>112</v>
      </c>
      <c r="Q159" s="16"/>
      <c r="R159" s="16">
        <v>96</v>
      </c>
      <c r="S159" s="16">
        <v>100</v>
      </c>
      <c r="T159" s="16">
        <v>92</v>
      </c>
      <c r="U159" s="17"/>
      <c r="V159" s="17" t="s">
        <v>134</v>
      </c>
      <c r="W159" s="17" t="s">
        <v>135</v>
      </c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>
        <v>0</v>
      </c>
      <c r="AX159" s="17"/>
      <c r="AY159" s="17">
        <v>0</v>
      </c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  <c r="BT159" s="17"/>
      <c r="BU159" s="17"/>
      <c r="BV159" s="17"/>
      <c r="BW159" s="17"/>
      <c r="BX159" s="17"/>
      <c r="BY159" s="17"/>
      <c r="BZ159" s="17"/>
      <c r="CA159" s="17"/>
      <c r="CB159" s="17"/>
      <c r="CC159" s="17">
        <v>1</v>
      </c>
      <c r="CD159" s="17"/>
      <c r="CE159" s="17"/>
      <c r="CF159" s="15"/>
      <c r="CG159" s="15"/>
    </row>
    <row r="160" spans="1:85" s="19" customFormat="1" x14ac:dyDescent="0.3">
      <c r="A160" s="16">
        <v>50432</v>
      </c>
      <c r="B160" s="16" t="s">
        <v>18</v>
      </c>
      <c r="C160" s="16" t="s">
        <v>138</v>
      </c>
      <c r="D160" s="16">
        <v>1</v>
      </c>
      <c r="E160" s="16" t="s">
        <v>206</v>
      </c>
      <c r="F160" s="16">
        <v>1</v>
      </c>
      <c r="G160" s="16">
        <v>9.1481599999999996E-2</v>
      </c>
      <c r="H160" s="16">
        <v>8.8017799999999993E-2</v>
      </c>
      <c r="I160" s="16">
        <v>9.1481599999999996E-2</v>
      </c>
      <c r="J160" s="16">
        <v>234</v>
      </c>
      <c r="K160" s="16">
        <v>0.97</v>
      </c>
      <c r="L160" s="16">
        <v>2</v>
      </c>
      <c r="M160" s="16">
        <v>0</v>
      </c>
      <c r="N160" s="16">
        <v>18.2806</v>
      </c>
      <c r="O160" s="16">
        <v>1</v>
      </c>
      <c r="P160" s="16"/>
      <c r="Q160" s="16">
        <v>73.33</v>
      </c>
      <c r="R160" s="16">
        <v>131</v>
      </c>
      <c r="S160" s="16">
        <v>127</v>
      </c>
      <c r="T160" s="16">
        <v>122</v>
      </c>
      <c r="U160" s="17" t="s">
        <v>111</v>
      </c>
      <c r="V160" s="17" t="s">
        <v>111</v>
      </c>
      <c r="W160" s="17" t="s">
        <v>111</v>
      </c>
      <c r="X160" s="17"/>
      <c r="Y160" s="17"/>
      <c r="Z160" s="17"/>
      <c r="AA160" s="17"/>
      <c r="AB160" s="17"/>
      <c r="AC160" s="17">
        <v>3</v>
      </c>
      <c r="AD160" s="17">
        <v>4</v>
      </c>
      <c r="AE160" s="17">
        <v>2</v>
      </c>
      <c r="AF160" s="17">
        <v>2</v>
      </c>
      <c r="AG160" s="17">
        <v>0</v>
      </c>
      <c r="AH160" s="17"/>
      <c r="AI160" s="17">
        <v>3</v>
      </c>
      <c r="AJ160" s="17">
        <v>0</v>
      </c>
      <c r="AK160" s="17">
        <v>3</v>
      </c>
      <c r="AL160" s="17">
        <v>1</v>
      </c>
      <c r="AM160" s="17"/>
      <c r="AN160" s="17">
        <v>9</v>
      </c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17"/>
      <c r="BT160" s="17"/>
      <c r="BU160" s="17"/>
      <c r="BV160" s="17"/>
      <c r="BW160" s="17"/>
      <c r="BX160" s="17"/>
      <c r="BY160" s="17"/>
      <c r="BZ160" s="17"/>
      <c r="CA160" s="17"/>
      <c r="CB160" s="17"/>
      <c r="CC160" s="17">
        <v>1</v>
      </c>
      <c r="CD160" s="17"/>
      <c r="CE160" s="17"/>
      <c r="CF160" s="15"/>
      <c r="CG160" s="15"/>
    </row>
    <row r="161" spans="1:85" s="19" customFormat="1" x14ac:dyDescent="0.3">
      <c r="A161" s="16">
        <v>50433</v>
      </c>
      <c r="B161" s="16" t="s">
        <v>18</v>
      </c>
      <c r="C161" s="16" t="s">
        <v>109</v>
      </c>
      <c r="D161" s="16">
        <v>1</v>
      </c>
      <c r="E161" s="16" t="s">
        <v>109</v>
      </c>
      <c r="F161" s="16">
        <v>1</v>
      </c>
      <c r="G161" s="16">
        <v>3.2676200000000002E-2</v>
      </c>
      <c r="H161" s="16">
        <v>3.2606900000000001E-2</v>
      </c>
      <c r="I161" s="16">
        <v>3.2676200000000002E-2</v>
      </c>
      <c r="J161" s="16">
        <v>240</v>
      </c>
      <c r="K161" s="16">
        <v>1</v>
      </c>
      <c r="L161" s="16">
        <v>2</v>
      </c>
      <c r="M161" s="16">
        <v>0</v>
      </c>
      <c r="N161" s="16">
        <v>18.7379</v>
      </c>
      <c r="O161" s="16">
        <v>1</v>
      </c>
      <c r="P161" s="16"/>
      <c r="Q161" s="16">
        <v>-60</v>
      </c>
      <c r="R161" s="16">
        <v>100</v>
      </c>
      <c r="S161" s="16">
        <v>98</v>
      </c>
      <c r="T161" s="16">
        <v>103</v>
      </c>
      <c r="U161" s="17" t="s">
        <v>111</v>
      </c>
      <c r="V161" s="17" t="s">
        <v>111</v>
      </c>
      <c r="W161" s="17" t="s">
        <v>111</v>
      </c>
      <c r="X161" s="17"/>
      <c r="Y161" s="17"/>
      <c r="Z161" s="17"/>
      <c r="AA161" s="17"/>
      <c r="AB161" s="17"/>
      <c r="AC161" s="17">
        <v>3</v>
      </c>
      <c r="AD161" s="17">
        <v>1</v>
      </c>
      <c r="AE161" s="17">
        <v>0</v>
      </c>
      <c r="AF161" s="17">
        <v>1</v>
      </c>
      <c r="AG161" s="17">
        <v>0</v>
      </c>
      <c r="AH161" s="17"/>
      <c r="AI161" s="17">
        <v>0</v>
      </c>
      <c r="AJ161" s="17">
        <v>0</v>
      </c>
      <c r="AK161" s="17">
        <v>0</v>
      </c>
      <c r="AL161" s="17">
        <v>1</v>
      </c>
      <c r="AM161" s="17"/>
      <c r="AN161" s="17">
        <v>5</v>
      </c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  <c r="BX161" s="17"/>
      <c r="BY161" s="17"/>
      <c r="BZ161" s="17"/>
      <c r="CA161" s="17"/>
      <c r="CB161" s="17"/>
      <c r="CC161" s="17">
        <v>1</v>
      </c>
      <c r="CD161" s="17"/>
      <c r="CE161" s="17"/>
      <c r="CF161" s="15"/>
      <c r="CG161" s="15"/>
    </row>
    <row r="162" spans="1:85" s="19" customFormat="1" x14ac:dyDescent="0.3">
      <c r="A162" s="16">
        <v>50436</v>
      </c>
      <c r="B162" s="16" t="s">
        <v>18</v>
      </c>
      <c r="C162" s="16" t="s">
        <v>109</v>
      </c>
      <c r="D162" s="16">
        <v>1</v>
      </c>
      <c r="E162" s="16" t="s">
        <v>207</v>
      </c>
      <c r="F162" s="16">
        <v>1</v>
      </c>
      <c r="G162" s="16">
        <v>7.4117199999999994E-2</v>
      </c>
      <c r="H162" s="16">
        <v>7.6875799999999994E-2</v>
      </c>
      <c r="I162" s="16">
        <v>7.4117199999999994E-2</v>
      </c>
      <c r="J162" s="16">
        <v>240</v>
      </c>
      <c r="K162" s="16">
        <v>1</v>
      </c>
      <c r="L162" s="16">
        <v>2</v>
      </c>
      <c r="M162" s="16">
        <v>0</v>
      </c>
      <c r="N162" s="16">
        <v>13.809699999999999</v>
      </c>
      <c r="O162" s="16">
        <v>1</v>
      </c>
      <c r="P162" s="16"/>
      <c r="Q162" s="16">
        <v>86.67</v>
      </c>
      <c r="R162" s="16">
        <v>126</v>
      </c>
      <c r="S162" s="16">
        <v>120</v>
      </c>
      <c r="T162" s="16">
        <v>125</v>
      </c>
      <c r="U162" s="17" t="s">
        <v>111</v>
      </c>
      <c r="V162" s="17" t="s">
        <v>111</v>
      </c>
      <c r="W162" s="17" t="s">
        <v>111</v>
      </c>
      <c r="X162" s="17"/>
      <c r="Y162" s="17"/>
      <c r="Z162" s="17"/>
      <c r="AA162" s="17"/>
      <c r="AB162" s="17"/>
      <c r="AC162" s="17">
        <v>3</v>
      </c>
      <c r="AD162" s="17">
        <v>0</v>
      </c>
      <c r="AE162" s="17">
        <v>0</v>
      </c>
      <c r="AF162" s="17">
        <v>0</v>
      </c>
      <c r="AG162" s="17">
        <v>0</v>
      </c>
      <c r="AH162" s="17"/>
      <c r="AI162" s="17">
        <v>0</v>
      </c>
      <c r="AJ162" s="17">
        <v>0</v>
      </c>
      <c r="AK162" s="17">
        <v>0</v>
      </c>
      <c r="AL162" s="17">
        <v>1</v>
      </c>
      <c r="AM162" s="17"/>
      <c r="AN162" s="17">
        <v>9</v>
      </c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  <c r="BT162" s="17"/>
      <c r="BU162" s="17"/>
      <c r="BV162" s="17"/>
      <c r="BW162" s="17"/>
      <c r="BX162" s="17"/>
      <c r="BY162" s="17"/>
      <c r="BZ162" s="17"/>
      <c r="CA162" s="17"/>
      <c r="CB162" s="17"/>
      <c r="CC162" s="17">
        <v>1</v>
      </c>
      <c r="CD162" s="17"/>
      <c r="CE162" s="17"/>
      <c r="CF162" s="15"/>
      <c r="CG162" s="15"/>
    </row>
    <row r="163" spans="1:85" s="19" customFormat="1" x14ac:dyDescent="0.3">
      <c r="A163" s="16">
        <v>50439</v>
      </c>
      <c r="B163" s="16" t="s">
        <v>18</v>
      </c>
      <c r="C163" s="16" t="s">
        <v>109</v>
      </c>
      <c r="D163" s="16">
        <v>1</v>
      </c>
      <c r="E163" s="16" t="s">
        <v>208</v>
      </c>
      <c r="F163" s="16">
        <v>1</v>
      </c>
      <c r="G163" s="16">
        <v>4.9747300000000001E-2</v>
      </c>
      <c r="H163" s="16">
        <v>4.7306599999999997E-2</v>
      </c>
      <c r="I163" s="16">
        <v>4.9747300000000001E-2</v>
      </c>
      <c r="J163" s="16">
        <v>240</v>
      </c>
      <c r="K163" s="16">
        <v>1</v>
      </c>
      <c r="L163" s="16">
        <v>2</v>
      </c>
      <c r="M163" s="16">
        <v>0</v>
      </c>
      <c r="N163" s="16">
        <v>22.600999999999999</v>
      </c>
      <c r="O163" s="16">
        <v>1</v>
      </c>
      <c r="P163" s="16"/>
      <c r="Q163" s="16">
        <v>6.67</v>
      </c>
      <c r="R163" s="16">
        <v>128</v>
      </c>
      <c r="S163" s="16">
        <v>130</v>
      </c>
      <c r="T163" s="16">
        <v>121</v>
      </c>
      <c r="U163" s="17" t="s">
        <v>111</v>
      </c>
      <c r="V163" s="17" t="s">
        <v>111</v>
      </c>
      <c r="W163" s="17" t="s">
        <v>111</v>
      </c>
      <c r="X163" s="17"/>
      <c r="Y163" s="17"/>
      <c r="Z163" s="17"/>
      <c r="AA163" s="17"/>
      <c r="AB163" s="17"/>
      <c r="AC163" s="17">
        <v>4</v>
      </c>
      <c r="AD163" s="17">
        <v>0</v>
      </c>
      <c r="AE163" s="17">
        <v>0</v>
      </c>
      <c r="AF163" s="17">
        <v>0</v>
      </c>
      <c r="AG163" s="17">
        <v>0</v>
      </c>
      <c r="AH163" s="17"/>
      <c r="AI163" s="17"/>
      <c r="AJ163" s="17"/>
      <c r="AK163" s="17"/>
      <c r="AL163" s="17"/>
      <c r="AM163" s="17"/>
      <c r="AN163" s="17">
        <v>9</v>
      </c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  <c r="BS163" s="17"/>
      <c r="BT163" s="17"/>
      <c r="BU163" s="17"/>
      <c r="BV163" s="17"/>
      <c r="BW163" s="17"/>
      <c r="BX163" s="17"/>
      <c r="BY163" s="17"/>
      <c r="BZ163" s="17"/>
      <c r="CA163" s="17"/>
      <c r="CB163" s="17"/>
      <c r="CC163" s="17">
        <v>1</v>
      </c>
      <c r="CD163" s="17"/>
      <c r="CE163" s="17"/>
      <c r="CF163" s="15"/>
      <c r="CG163" s="15"/>
    </row>
    <row r="164" spans="1:85" s="19" customFormat="1" x14ac:dyDescent="0.3">
      <c r="A164" s="16">
        <v>50440</v>
      </c>
      <c r="B164" s="16" t="s">
        <v>18</v>
      </c>
      <c r="C164" s="16" t="s">
        <v>109</v>
      </c>
      <c r="D164" s="16">
        <v>1</v>
      </c>
      <c r="E164" s="16" t="s">
        <v>109</v>
      </c>
      <c r="F164" s="16">
        <v>1</v>
      </c>
      <c r="G164" s="16">
        <v>7.4657699999999994E-2</v>
      </c>
      <c r="H164" s="16">
        <v>7.0410799999999996E-2</v>
      </c>
      <c r="I164" s="16">
        <v>7.4657699999999994E-2</v>
      </c>
      <c r="J164" s="16">
        <v>226</v>
      </c>
      <c r="K164" s="16">
        <v>0.94</v>
      </c>
      <c r="L164" s="16">
        <v>2</v>
      </c>
      <c r="M164" s="16">
        <v>0</v>
      </c>
      <c r="N164" s="16">
        <v>23.948</v>
      </c>
      <c r="O164" s="16">
        <v>1</v>
      </c>
      <c r="P164" s="16"/>
      <c r="Q164" s="16">
        <v>80</v>
      </c>
      <c r="R164" s="16">
        <v>98</v>
      </c>
      <c r="S164" s="16">
        <v>104</v>
      </c>
      <c r="T164" s="16">
        <v>90</v>
      </c>
      <c r="U164" s="17" t="s">
        <v>111</v>
      </c>
      <c r="V164" s="17" t="s">
        <v>111</v>
      </c>
      <c r="W164" s="17" t="s">
        <v>111</v>
      </c>
      <c r="X164" s="17"/>
      <c r="Y164" s="17"/>
      <c r="Z164" s="17"/>
      <c r="AA164" s="17"/>
      <c r="AB164" s="17"/>
      <c r="AC164" s="17">
        <v>4</v>
      </c>
      <c r="AD164" s="17">
        <v>2</v>
      </c>
      <c r="AE164" s="17">
        <v>2</v>
      </c>
      <c r="AF164" s="17">
        <v>0</v>
      </c>
      <c r="AG164" s="17">
        <v>0</v>
      </c>
      <c r="AH164" s="17"/>
      <c r="AI164" s="17"/>
      <c r="AJ164" s="17"/>
      <c r="AK164" s="17"/>
      <c r="AL164" s="17"/>
      <c r="AM164" s="17"/>
      <c r="AN164" s="17">
        <v>18</v>
      </c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>
        <v>1</v>
      </c>
      <c r="CD164" s="17"/>
      <c r="CE164" s="17"/>
      <c r="CF164" s="15"/>
      <c r="CG164" s="15"/>
    </row>
    <row r="165" spans="1:85" s="19" customFormat="1" x14ac:dyDescent="0.3">
      <c r="A165" s="16">
        <v>50441</v>
      </c>
      <c r="B165" s="16" t="s">
        <v>18</v>
      </c>
      <c r="C165" s="16" t="s">
        <v>109</v>
      </c>
      <c r="D165" s="16">
        <v>1</v>
      </c>
      <c r="E165" s="16" t="s">
        <v>209</v>
      </c>
      <c r="F165" s="16">
        <v>1</v>
      </c>
      <c r="G165" s="16">
        <v>8.4965700000000005E-2</v>
      </c>
      <c r="H165" s="16">
        <v>6.9676500000000002E-2</v>
      </c>
      <c r="I165" s="16">
        <v>8.4965700000000005E-2</v>
      </c>
      <c r="J165" s="16">
        <v>222</v>
      </c>
      <c r="K165" s="16">
        <v>0.93</v>
      </c>
      <c r="L165" s="16">
        <v>2</v>
      </c>
      <c r="M165" s="16">
        <v>0</v>
      </c>
      <c r="N165" s="16">
        <v>27.5975</v>
      </c>
      <c r="O165" s="16">
        <v>1</v>
      </c>
      <c r="P165" s="16"/>
      <c r="Q165" s="16">
        <v>100</v>
      </c>
      <c r="R165" s="16">
        <v>123</v>
      </c>
      <c r="S165" s="16">
        <v>118</v>
      </c>
      <c r="T165" s="16">
        <v>121</v>
      </c>
      <c r="U165" s="17" t="s">
        <v>111</v>
      </c>
      <c r="V165" s="17" t="s">
        <v>111</v>
      </c>
      <c r="W165" s="17" t="s">
        <v>111</v>
      </c>
      <c r="X165" s="17"/>
      <c r="Y165" s="17"/>
      <c r="Z165" s="17"/>
      <c r="AA165" s="17"/>
      <c r="AB165" s="17"/>
      <c r="AC165" s="17">
        <v>4</v>
      </c>
      <c r="AD165" s="17">
        <v>2</v>
      </c>
      <c r="AE165" s="17">
        <v>1</v>
      </c>
      <c r="AF165" s="17">
        <v>1</v>
      </c>
      <c r="AG165" s="17">
        <v>0</v>
      </c>
      <c r="AH165" s="17"/>
      <c r="AI165" s="17"/>
      <c r="AJ165" s="17"/>
      <c r="AK165" s="17"/>
      <c r="AL165" s="17"/>
      <c r="AM165" s="17"/>
      <c r="AN165" s="17">
        <v>31</v>
      </c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/>
      <c r="CA165" s="17"/>
      <c r="CB165" s="17"/>
      <c r="CC165" s="17">
        <v>1</v>
      </c>
      <c r="CD165" s="17"/>
      <c r="CE165" s="17"/>
      <c r="CF165" s="15"/>
      <c r="CG165" s="15"/>
    </row>
    <row r="166" spans="1:85" s="19" customFormat="1" x14ac:dyDescent="0.3">
      <c r="A166" s="16">
        <v>50442</v>
      </c>
      <c r="B166" s="16" t="s">
        <v>18</v>
      </c>
      <c r="C166" s="16" t="s">
        <v>109</v>
      </c>
      <c r="D166" s="16">
        <v>1</v>
      </c>
      <c r="E166" s="16" t="s">
        <v>109</v>
      </c>
      <c r="F166" s="16">
        <v>1</v>
      </c>
      <c r="G166" s="16">
        <v>5.9961899999999999E-2</v>
      </c>
      <c r="H166" s="16">
        <v>6.8786600000000003E-2</v>
      </c>
      <c r="I166" s="16">
        <v>5.9961899999999999E-2</v>
      </c>
      <c r="J166" s="16">
        <v>240</v>
      </c>
      <c r="K166" s="16">
        <v>1</v>
      </c>
      <c r="L166" s="16">
        <v>2</v>
      </c>
      <c r="M166" s="16">
        <v>0</v>
      </c>
      <c r="N166" s="16">
        <v>26.852799999999998</v>
      </c>
      <c r="O166" s="16">
        <v>1</v>
      </c>
      <c r="P166" s="16"/>
      <c r="Q166" s="16">
        <v>100</v>
      </c>
      <c r="R166" s="16">
        <v>127</v>
      </c>
      <c r="S166" s="16">
        <v>128</v>
      </c>
      <c r="T166" s="16">
        <v>119</v>
      </c>
      <c r="U166" s="17" t="s">
        <v>111</v>
      </c>
      <c r="V166" s="17" t="s">
        <v>111</v>
      </c>
      <c r="W166" s="17" t="s">
        <v>111</v>
      </c>
      <c r="X166" s="17"/>
      <c r="Y166" s="17"/>
      <c r="Z166" s="17"/>
      <c r="AA166" s="17"/>
      <c r="AB166" s="17"/>
      <c r="AC166" s="17">
        <v>4</v>
      </c>
      <c r="AD166" s="17">
        <v>0</v>
      </c>
      <c r="AE166" s="17">
        <v>0</v>
      </c>
      <c r="AF166" s="17">
        <v>0</v>
      </c>
      <c r="AG166" s="17">
        <v>0</v>
      </c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  <c r="BS166" s="17"/>
      <c r="BT166" s="17"/>
      <c r="BU166" s="17"/>
      <c r="BV166" s="17"/>
      <c r="BW166" s="17"/>
      <c r="BX166" s="17"/>
      <c r="BY166" s="17"/>
      <c r="BZ166" s="17"/>
      <c r="CA166" s="17"/>
      <c r="CB166" s="17"/>
      <c r="CC166" s="17">
        <v>1</v>
      </c>
      <c r="CD166" s="17"/>
      <c r="CE166" s="17"/>
      <c r="CF166" s="15"/>
      <c r="CG166" s="15"/>
    </row>
    <row r="167" spans="1:85" s="19" customFormat="1" x14ac:dyDescent="0.3">
      <c r="A167" s="16">
        <v>50449</v>
      </c>
      <c r="B167" s="16" t="s">
        <v>18</v>
      </c>
      <c r="C167" s="16" t="s">
        <v>109</v>
      </c>
      <c r="D167" s="16">
        <v>1</v>
      </c>
      <c r="E167" s="16" t="s">
        <v>109</v>
      </c>
      <c r="F167" s="16">
        <v>1</v>
      </c>
      <c r="G167" s="16">
        <v>5.6687000000000001E-2</v>
      </c>
      <c r="H167" s="16">
        <v>6.4639600000000005E-2</v>
      </c>
      <c r="I167" s="16">
        <v>5.6687000000000001E-2</v>
      </c>
      <c r="J167" s="16">
        <v>240</v>
      </c>
      <c r="K167" s="16">
        <v>1</v>
      </c>
      <c r="L167" s="16">
        <v>2</v>
      </c>
      <c r="M167" s="16">
        <v>0</v>
      </c>
      <c r="N167" s="16">
        <v>18.217700000000001</v>
      </c>
      <c r="O167" s="16">
        <v>1</v>
      </c>
      <c r="P167" s="16"/>
      <c r="Q167" s="16">
        <v>73.33</v>
      </c>
      <c r="R167" s="16">
        <v>108</v>
      </c>
      <c r="S167" s="16">
        <v>104</v>
      </c>
      <c r="T167" s="16">
        <v>111</v>
      </c>
      <c r="U167" s="17" t="s">
        <v>111</v>
      </c>
      <c r="V167" s="17" t="s">
        <v>111</v>
      </c>
      <c r="W167" s="17" t="s">
        <v>111</v>
      </c>
      <c r="X167" s="17"/>
      <c r="Y167" s="17"/>
      <c r="Z167" s="17"/>
      <c r="AA167" s="17"/>
      <c r="AB167" s="17"/>
      <c r="AC167" s="17">
        <v>4</v>
      </c>
      <c r="AD167" s="17">
        <v>3</v>
      </c>
      <c r="AE167" s="17">
        <v>1</v>
      </c>
      <c r="AF167" s="17">
        <v>2</v>
      </c>
      <c r="AG167" s="17">
        <v>0</v>
      </c>
      <c r="AH167" s="17"/>
      <c r="AI167" s="17"/>
      <c r="AJ167" s="17"/>
      <c r="AK167" s="17"/>
      <c r="AL167" s="17"/>
      <c r="AM167" s="17"/>
      <c r="AN167" s="17">
        <v>35</v>
      </c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  <c r="BY167" s="17"/>
      <c r="BZ167" s="17"/>
      <c r="CA167" s="17"/>
      <c r="CB167" s="17"/>
      <c r="CC167" s="17">
        <v>1</v>
      </c>
      <c r="CD167" s="17"/>
      <c r="CE167" s="17"/>
      <c r="CF167" s="15"/>
      <c r="CG167" s="15"/>
    </row>
    <row r="168" spans="1:85" s="19" customFormat="1" x14ac:dyDescent="0.3">
      <c r="A168" s="16">
        <v>50452</v>
      </c>
      <c r="B168" s="16" t="s">
        <v>18</v>
      </c>
      <c r="C168" s="16" t="s">
        <v>109</v>
      </c>
      <c r="D168" s="16">
        <v>1</v>
      </c>
      <c r="E168" s="16" t="s">
        <v>146</v>
      </c>
      <c r="F168" s="16">
        <v>1</v>
      </c>
      <c r="G168" s="16">
        <v>3.6578199999999998E-2</v>
      </c>
      <c r="H168" s="16">
        <v>2.9048299999999999E-2</v>
      </c>
      <c r="I168" s="16">
        <v>3.6578199999999998E-2</v>
      </c>
      <c r="J168" s="16">
        <v>240</v>
      </c>
      <c r="K168" s="16">
        <v>1</v>
      </c>
      <c r="L168" s="16">
        <v>2</v>
      </c>
      <c r="M168" s="16">
        <v>0</v>
      </c>
      <c r="N168" s="16">
        <v>29.968499999999999</v>
      </c>
      <c r="O168" s="16">
        <v>1</v>
      </c>
      <c r="P168" s="16"/>
      <c r="Q168" s="16">
        <v>93.33</v>
      </c>
      <c r="R168" s="16">
        <v>112</v>
      </c>
      <c r="S168" s="16">
        <v>108</v>
      </c>
      <c r="T168" s="16">
        <v>114</v>
      </c>
      <c r="U168" s="17" t="s">
        <v>111</v>
      </c>
      <c r="V168" s="17" t="s">
        <v>111</v>
      </c>
      <c r="W168" s="17" t="s">
        <v>111</v>
      </c>
      <c r="X168" s="17"/>
      <c r="Y168" s="17"/>
      <c r="Z168" s="17"/>
      <c r="AA168" s="17"/>
      <c r="AB168" s="17"/>
      <c r="AC168" s="17">
        <v>4</v>
      </c>
      <c r="AD168" s="17">
        <v>0</v>
      </c>
      <c r="AE168" s="17">
        <v>0</v>
      </c>
      <c r="AF168" s="17">
        <v>0</v>
      </c>
      <c r="AG168" s="17">
        <v>0</v>
      </c>
      <c r="AH168" s="17"/>
      <c r="AI168" s="17"/>
      <c r="AJ168" s="17"/>
      <c r="AK168" s="17"/>
      <c r="AL168" s="17"/>
      <c r="AM168" s="17"/>
      <c r="AN168" s="17">
        <v>1</v>
      </c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  <c r="BU168" s="17"/>
      <c r="BV168" s="17"/>
      <c r="BW168" s="17"/>
      <c r="BX168" s="17"/>
      <c r="BY168" s="17"/>
      <c r="BZ168" s="17"/>
      <c r="CA168" s="17"/>
      <c r="CB168" s="17"/>
      <c r="CC168" s="17">
        <v>1</v>
      </c>
      <c r="CD168" s="17"/>
      <c r="CE168" s="17"/>
      <c r="CF168" s="15"/>
      <c r="CG168" s="15"/>
    </row>
    <row r="169" spans="1:85" s="19" customFormat="1" x14ac:dyDescent="0.3">
      <c r="A169" s="16">
        <v>50454</v>
      </c>
      <c r="B169" s="16" t="s">
        <v>18</v>
      </c>
      <c r="C169" s="16" t="s">
        <v>109</v>
      </c>
      <c r="D169" s="16">
        <v>1</v>
      </c>
      <c r="E169" s="16" t="s">
        <v>146</v>
      </c>
      <c r="F169" s="16">
        <v>1</v>
      </c>
      <c r="G169" s="16">
        <v>3.8557800000000003E-2</v>
      </c>
      <c r="H169" s="16">
        <v>4.07642E-2</v>
      </c>
      <c r="I169" s="16">
        <v>3.8557800000000003E-2</v>
      </c>
      <c r="J169" s="16">
        <v>236</v>
      </c>
      <c r="K169" s="16">
        <v>0.98</v>
      </c>
      <c r="L169" s="16">
        <v>2</v>
      </c>
      <c r="M169" s="16">
        <v>0</v>
      </c>
      <c r="N169" s="16">
        <v>18.800799999999999</v>
      </c>
      <c r="O169" s="16">
        <v>1</v>
      </c>
      <c r="P169" s="16"/>
      <c r="Q169" s="16">
        <v>100</v>
      </c>
      <c r="R169" s="16">
        <v>111</v>
      </c>
      <c r="S169" s="16">
        <v>108</v>
      </c>
      <c r="T169" s="16">
        <v>112</v>
      </c>
      <c r="U169" s="17" t="s">
        <v>111</v>
      </c>
      <c r="V169" s="17" t="s">
        <v>111</v>
      </c>
      <c r="W169" s="17" t="s">
        <v>111</v>
      </c>
      <c r="X169" s="17"/>
      <c r="Y169" s="17"/>
      <c r="Z169" s="17"/>
      <c r="AA169" s="17"/>
      <c r="AB169" s="17"/>
      <c r="AC169" s="17">
        <v>4</v>
      </c>
      <c r="AD169" s="17">
        <v>0</v>
      </c>
      <c r="AE169" s="17">
        <v>0</v>
      </c>
      <c r="AF169" s="17">
        <v>0</v>
      </c>
      <c r="AG169" s="17">
        <v>0</v>
      </c>
      <c r="AH169" s="17"/>
      <c r="AI169" s="17"/>
      <c r="AJ169" s="17"/>
      <c r="AK169" s="17"/>
      <c r="AL169" s="17"/>
      <c r="AM169" s="17"/>
      <c r="AN169" s="17">
        <v>11</v>
      </c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  <c r="BU169" s="17"/>
      <c r="BV169" s="17"/>
      <c r="BW169" s="17"/>
      <c r="BX169" s="17"/>
      <c r="BY169" s="17"/>
      <c r="BZ169" s="17"/>
      <c r="CA169" s="17"/>
      <c r="CB169" s="17"/>
      <c r="CC169" s="17">
        <v>1</v>
      </c>
      <c r="CD169" s="17"/>
      <c r="CE169" s="17"/>
      <c r="CF169" s="15"/>
      <c r="CG169" s="15"/>
    </row>
    <row r="170" spans="1:85" s="19" customFormat="1" x14ac:dyDescent="0.3">
      <c r="A170" s="16">
        <v>50457</v>
      </c>
      <c r="B170" s="16" t="s">
        <v>18</v>
      </c>
      <c r="C170" s="16" t="s">
        <v>109</v>
      </c>
      <c r="D170" s="16">
        <v>1</v>
      </c>
      <c r="E170" s="16" t="s">
        <v>146</v>
      </c>
      <c r="F170" s="16">
        <v>1</v>
      </c>
      <c r="G170" s="16">
        <v>6.0357300000000003E-2</v>
      </c>
      <c r="H170" s="16">
        <v>5.2631299999999999E-2</v>
      </c>
      <c r="I170" s="16">
        <v>6.0357300000000003E-2</v>
      </c>
      <c r="J170" s="16">
        <v>234</v>
      </c>
      <c r="K170" s="16">
        <v>0.97</v>
      </c>
      <c r="L170" s="16">
        <v>2</v>
      </c>
      <c r="M170" s="16">
        <v>0</v>
      </c>
      <c r="N170" s="16">
        <v>34.053400000000003</v>
      </c>
      <c r="O170" s="16">
        <v>1</v>
      </c>
      <c r="P170" s="16"/>
      <c r="Q170" s="16">
        <v>100</v>
      </c>
      <c r="R170" s="16">
        <v>123</v>
      </c>
      <c r="S170" s="16">
        <v>123</v>
      </c>
      <c r="T170" s="16">
        <v>119</v>
      </c>
      <c r="U170" s="17" t="s">
        <v>111</v>
      </c>
      <c r="V170" s="17" t="s">
        <v>111</v>
      </c>
      <c r="W170" s="17" t="s">
        <v>111</v>
      </c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>
        <v>27</v>
      </c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  <c r="BT170" s="17"/>
      <c r="BU170" s="17"/>
      <c r="BV170" s="17"/>
      <c r="BW170" s="17"/>
      <c r="BX170" s="17"/>
      <c r="BY170" s="17"/>
      <c r="BZ170" s="17"/>
      <c r="CA170" s="17"/>
      <c r="CB170" s="17"/>
      <c r="CC170" s="17">
        <v>1</v>
      </c>
      <c r="CD170" s="17"/>
      <c r="CE170" s="17"/>
      <c r="CF170" s="15"/>
      <c r="CG170" s="15"/>
    </row>
    <row r="171" spans="1:85" s="19" customFormat="1" x14ac:dyDescent="0.3">
      <c r="A171" s="16">
        <v>50459</v>
      </c>
      <c r="B171" s="16" t="s">
        <v>18</v>
      </c>
      <c r="C171" s="16" t="s">
        <v>109</v>
      </c>
      <c r="D171" s="16">
        <v>1</v>
      </c>
      <c r="E171" s="16" t="s">
        <v>146</v>
      </c>
      <c r="F171" s="16">
        <v>1</v>
      </c>
      <c r="G171" s="16">
        <v>3.8162799999999997E-2</v>
      </c>
      <c r="H171" s="16">
        <v>4.5061900000000002E-2</v>
      </c>
      <c r="I171" s="16">
        <v>3.2244099999999998E-2</v>
      </c>
      <c r="J171" s="16">
        <v>235</v>
      </c>
      <c r="K171" s="16">
        <v>0.98</v>
      </c>
      <c r="L171" s="16">
        <v>2</v>
      </c>
      <c r="M171" s="16">
        <v>0</v>
      </c>
      <c r="N171" s="16">
        <v>18.154699999999998</v>
      </c>
      <c r="O171" s="16">
        <v>1</v>
      </c>
      <c r="P171" s="16"/>
      <c r="Q171" s="16">
        <v>100</v>
      </c>
      <c r="R171" s="16">
        <v>111</v>
      </c>
      <c r="S171" s="16">
        <v>106</v>
      </c>
      <c r="T171" s="16">
        <v>115</v>
      </c>
      <c r="U171" s="17" t="s">
        <v>111</v>
      </c>
      <c r="V171" s="17" t="s">
        <v>111</v>
      </c>
      <c r="W171" s="17" t="s">
        <v>111</v>
      </c>
      <c r="X171" s="17"/>
      <c r="Y171" s="17"/>
      <c r="Z171" s="17"/>
      <c r="AA171" s="17"/>
      <c r="AB171" s="17"/>
      <c r="AC171" s="17">
        <v>4</v>
      </c>
      <c r="AD171" s="17">
        <v>4</v>
      </c>
      <c r="AE171" s="17">
        <v>1</v>
      </c>
      <c r="AF171" s="17">
        <v>3</v>
      </c>
      <c r="AG171" s="17">
        <v>0</v>
      </c>
      <c r="AH171" s="17"/>
      <c r="AI171" s="17"/>
      <c r="AJ171" s="17"/>
      <c r="AK171" s="17"/>
      <c r="AL171" s="17"/>
      <c r="AM171" s="17"/>
      <c r="AN171" s="17">
        <v>13</v>
      </c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  <c r="BT171" s="17"/>
      <c r="BU171" s="17"/>
      <c r="BV171" s="17"/>
      <c r="BW171" s="17"/>
      <c r="BX171" s="17"/>
      <c r="BY171" s="17"/>
      <c r="BZ171" s="17"/>
      <c r="CA171" s="17"/>
      <c r="CB171" s="17"/>
      <c r="CC171" s="17">
        <v>1</v>
      </c>
      <c r="CD171" s="17"/>
      <c r="CE171" s="17"/>
      <c r="CF171" s="15"/>
      <c r="CG171" s="15"/>
    </row>
    <row r="172" spans="1:85" s="19" customFormat="1" x14ac:dyDescent="0.3">
      <c r="A172" s="16">
        <v>50460</v>
      </c>
      <c r="B172" s="16" t="s">
        <v>18</v>
      </c>
      <c r="C172" s="16" t="s">
        <v>109</v>
      </c>
      <c r="D172" s="16">
        <v>1</v>
      </c>
      <c r="E172" s="16" t="s">
        <v>146</v>
      </c>
      <c r="F172" s="16">
        <v>2</v>
      </c>
      <c r="G172" s="16">
        <v>4.5329300000000003E-2</v>
      </c>
      <c r="H172" s="16">
        <v>4.6847600000000003E-2</v>
      </c>
      <c r="I172" s="16">
        <v>4.5329300000000003E-2</v>
      </c>
      <c r="J172" s="16">
        <v>240</v>
      </c>
      <c r="K172" s="16">
        <v>1</v>
      </c>
      <c r="L172" s="16">
        <v>2</v>
      </c>
      <c r="M172" s="16">
        <v>0</v>
      </c>
      <c r="N172" s="16">
        <v>14.412000000000001</v>
      </c>
      <c r="O172" s="16">
        <v>1</v>
      </c>
      <c r="P172" s="16"/>
      <c r="Q172" s="16">
        <v>80</v>
      </c>
      <c r="R172" s="16">
        <v>109</v>
      </c>
      <c r="S172" s="16">
        <v>115</v>
      </c>
      <c r="T172" s="16">
        <v>101</v>
      </c>
      <c r="U172" s="17" t="s">
        <v>111</v>
      </c>
      <c r="V172" s="17" t="s">
        <v>111</v>
      </c>
      <c r="W172" s="17" t="s">
        <v>111</v>
      </c>
      <c r="X172" s="17"/>
      <c r="Y172" s="17"/>
      <c r="Z172" s="17"/>
      <c r="AA172" s="17"/>
      <c r="AB172" s="17"/>
      <c r="AC172" s="17">
        <v>3</v>
      </c>
      <c r="AD172" s="17">
        <v>1</v>
      </c>
      <c r="AE172" s="17">
        <v>0</v>
      </c>
      <c r="AF172" s="17">
        <v>1</v>
      </c>
      <c r="AG172" s="17">
        <v>0</v>
      </c>
      <c r="AH172" s="17"/>
      <c r="AI172" s="17">
        <v>1</v>
      </c>
      <c r="AJ172" s="17">
        <v>0</v>
      </c>
      <c r="AK172" s="17">
        <v>1</v>
      </c>
      <c r="AL172" s="17">
        <v>1</v>
      </c>
      <c r="AM172" s="17"/>
      <c r="AN172" s="17">
        <v>7</v>
      </c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  <c r="BT172" s="17"/>
      <c r="BU172" s="17"/>
      <c r="BV172" s="17"/>
      <c r="BW172" s="17"/>
      <c r="BX172" s="17"/>
      <c r="BY172" s="17"/>
      <c r="BZ172" s="17"/>
      <c r="CA172" s="17"/>
      <c r="CB172" s="17"/>
      <c r="CC172" s="17">
        <v>1</v>
      </c>
      <c r="CD172" s="17"/>
      <c r="CE172" s="17"/>
      <c r="CF172" s="15"/>
      <c r="CG172" s="15"/>
    </row>
    <row r="173" spans="1:85" s="19" customFormat="1" x14ac:dyDescent="0.3">
      <c r="A173" s="16">
        <v>50462</v>
      </c>
      <c r="B173" s="16" t="s">
        <v>18</v>
      </c>
      <c r="C173" s="16" t="s">
        <v>109</v>
      </c>
      <c r="D173" s="16">
        <v>1</v>
      </c>
      <c r="E173" s="16" t="s">
        <v>145</v>
      </c>
      <c r="F173" s="16">
        <v>1</v>
      </c>
      <c r="G173" s="16">
        <v>5.7466900000000001E-2</v>
      </c>
      <c r="H173" s="16">
        <v>5.5350400000000001E-2</v>
      </c>
      <c r="I173" s="16">
        <v>5.7466900000000001E-2</v>
      </c>
      <c r="J173" s="16">
        <v>240</v>
      </c>
      <c r="K173" s="16">
        <v>1</v>
      </c>
      <c r="L173" s="16">
        <v>2</v>
      </c>
      <c r="M173" s="16">
        <v>0</v>
      </c>
      <c r="N173" s="16">
        <v>24.654299999999999</v>
      </c>
      <c r="O173" s="16">
        <v>1</v>
      </c>
      <c r="P173" s="16"/>
      <c r="Q173" s="16">
        <v>100</v>
      </c>
      <c r="R173" s="16">
        <v>120</v>
      </c>
      <c r="S173" s="16">
        <v>121</v>
      </c>
      <c r="T173" s="16">
        <v>114</v>
      </c>
      <c r="U173" s="17" t="s">
        <v>111</v>
      </c>
      <c r="V173" s="17" t="s">
        <v>111</v>
      </c>
      <c r="W173" s="17" t="s">
        <v>111</v>
      </c>
      <c r="X173" s="17"/>
      <c r="Y173" s="17"/>
      <c r="Z173" s="17"/>
      <c r="AA173" s="17"/>
      <c r="AB173" s="17"/>
      <c r="AC173" s="17">
        <v>4</v>
      </c>
      <c r="AD173" s="17">
        <v>2</v>
      </c>
      <c r="AE173" s="17">
        <v>1</v>
      </c>
      <c r="AF173" s="17">
        <v>1</v>
      </c>
      <c r="AG173" s="17">
        <v>0</v>
      </c>
      <c r="AH173" s="17"/>
      <c r="AI173" s="17"/>
      <c r="AJ173" s="17"/>
      <c r="AK173" s="17"/>
      <c r="AL173" s="17"/>
      <c r="AM173" s="17"/>
      <c r="AN173" s="17">
        <v>31</v>
      </c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17"/>
      <c r="BT173" s="17"/>
      <c r="BU173" s="17"/>
      <c r="BV173" s="17"/>
      <c r="BW173" s="17"/>
      <c r="BX173" s="17"/>
      <c r="BY173" s="17"/>
      <c r="BZ173" s="17"/>
      <c r="CA173" s="17"/>
      <c r="CB173" s="17"/>
      <c r="CC173" s="17">
        <v>1</v>
      </c>
      <c r="CD173" s="17"/>
      <c r="CE173" s="17"/>
      <c r="CF173" s="15"/>
      <c r="CG173" s="15"/>
    </row>
    <row r="174" spans="1:85" s="19" customFormat="1" x14ac:dyDescent="0.3">
      <c r="A174" s="16">
        <v>50464</v>
      </c>
      <c r="B174" s="16" t="s">
        <v>18</v>
      </c>
      <c r="C174" s="16" t="s">
        <v>109</v>
      </c>
      <c r="D174" s="16">
        <v>1</v>
      </c>
      <c r="E174" s="16" t="s">
        <v>145</v>
      </c>
      <c r="F174" s="16">
        <v>1</v>
      </c>
      <c r="G174" s="16">
        <v>5.23565E-2</v>
      </c>
      <c r="H174" s="16">
        <v>3.6461399999999998E-2</v>
      </c>
      <c r="I174" s="16">
        <v>5.23565E-2</v>
      </c>
      <c r="J174" s="16">
        <v>219</v>
      </c>
      <c r="K174" s="16">
        <v>0.91</v>
      </c>
      <c r="L174" s="16">
        <v>2</v>
      </c>
      <c r="M174" s="16">
        <v>0</v>
      </c>
      <c r="N174" s="16">
        <v>9.9548000000000005</v>
      </c>
      <c r="O174" s="16">
        <v>1</v>
      </c>
      <c r="P174" s="16"/>
      <c r="Q174" s="16">
        <v>100</v>
      </c>
      <c r="R174" s="16">
        <v>119</v>
      </c>
      <c r="S174" s="16">
        <v>106</v>
      </c>
      <c r="T174" s="16">
        <v>131</v>
      </c>
      <c r="U174" s="17" t="s">
        <v>111</v>
      </c>
      <c r="V174" s="17" t="s">
        <v>111</v>
      </c>
      <c r="W174" s="17" t="s">
        <v>111</v>
      </c>
      <c r="X174" s="17"/>
      <c r="Y174" s="17"/>
      <c r="Z174" s="17"/>
      <c r="AA174" s="17"/>
      <c r="AB174" s="17"/>
      <c r="AC174" s="17">
        <v>3</v>
      </c>
      <c r="AD174" s="17">
        <v>0</v>
      </c>
      <c r="AE174" s="17">
        <v>0</v>
      </c>
      <c r="AF174" s="17">
        <v>0</v>
      </c>
      <c r="AG174" s="17">
        <v>0</v>
      </c>
      <c r="AH174" s="17"/>
      <c r="AI174" s="17">
        <v>0</v>
      </c>
      <c r="AJ174" s="17">
        <v>0</v>
      </c>
      <c r="AK174" s="17">
        <v>0</v>
      </c>
      <c r="AL174" s="17">
        <v>1</v>
      </c>
      <c r="AM174" s="17"/>
      <c r="AN174" s="17">
        <v>4</v>
      </c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  <c r="BT174" s="17"/>
      <c r="BU174" s="17"/>
      <c r="BV174" s="17"/>
      <c r="BW174" s="17"/>
      <c r="BX174" s="17"/>
      <c r="BY174" s="17"/>
      <c r="BZ174" s="17"/>
      <c r="CA174" s="17"/>
      <c r="CB174" s="17"/>
      <c r="CC174" s="17">
        <v>1</v>
      </c>
      <c r="CD174" s="17"/>
      <c r="CE174" s="17"/>
      <c r="CF174" s="15"/>
      <c r="CG174" s="15"/>
    </row>
    <row r="175" spans="1:85" s="19" customFormat="1" x14ac:dyDescent="0.3">
      <c r="A175" s="16">
        <v>50465</v>
      </c>
      <c r="B175" s="16" t="s">
        <v>18</v>
      </c>
      <c r="C175" s="16" t="s">
        <v>109</v>
      </c>
      <c r="D175" s="16">
        <v>1</v>
      </c>
      <c r="E175" s="16" t="s">
        <v>145</v>
      </c>
      <c r="F175" s="16">
        <v>1</v>
      </c>
      <c r="G175" s="16">
        <v>9.5678700000000005E-2</v>
      </c>
      <c r="H175" s="16">
        <v>8.9036900000000002E-2</v>
      </c>
      <c r="I175" s="16">
        <v>9.5678700000000005E-2</v>
      </c>
      <c r="J175" s="16">
        <v>230</v>
      </c>
      <c r="K175" s="16">
        <v>0.96</v>
      </c>
      <c r="L175" s="16">
        <v>2</v>
      </c>
      <c r="M175" s="16">
        <v>0</v>
      </c>
      <c r="N175" s="16">
        <v>34.006799999999998</v>
      </c>
      <c r="O175" s="16">
        <v>1</v>
      </c>
      <c r="P175" s="16"/>
      <c r="Q175" s="16">
        <v>66.67</v>
      </c>
      <c r="R175" s="16">
        <v>129</v>
      </c>
      <c r="S175" s="16">
        <v>123</v>
      </c>
      <c r="T175" s="16">
        <v>129</v>
      </c>
      <c r="U175" s="17" t="s">
        <v>126</v>
      </c>
      <c r="V175" s="17" t="s">
        <v>126</v>
      </c>
      <c r="W175" s="17" t="s">
        <v>126</v>
      </c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>
        <v>47</v>
      </c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  <c r="BT175" s="17"/>
      <c r="BU175" s="17"/>
      <c r="BV175" s="17"/>
      <c r="BW175" s="17"/>
      <c r="BX175" s="17"/>
      <c r="BY175" s="17"/>
      <c r="BZ175" s="17"/>
      <c r="CA175" s="17"/>
      <c r="CB175" s="17"/>
      <c r="CC175" s="17">
        <v>1</v>
      </c>
      <c r="CD175" s="17"/>
      <c r="CE175" s="17"/>
      <c r="CF175" s="15"/>
      <c r="CG175" s="15"/>
    </row>
    <row r="176" spans="1:85" s="19" customFormat="1" x14ac:dyDescent="0.3">
      <c r="A176" s="16">
        <v>50469</v>
      </c>
      <c r="B176" s="16" t="s">
        <v>18</v>
      </c>
      <c r="C176" s="16" t="s">
        <v>109</v>
      </c>
      <c r="D176" s="16">
        <v>1</v>
      </c>
      <c r="E176" s="16" t="s">
        <v>146</v>
      </c>
      <c r="F176" s="16">
        <v>1</v>
      </c>
      <c r="G176" s="16">
        <v>5.97397E-2</v>
      </c>
      <c r="H176" s="16">
        <v>7.0846300000000001E-2</v>
      </c>
      <c r="I176" s="16">
        <v>5.97397E-2</v>
      </c>
      <c r="J176" s="16">
        <v>240</v>
      </c>
      <c r="K176" s="16">
        <v>1</v>
      </c>
      <c r="L176" s="16">
        <v>2</v>
      </c>
      <c r="M176" s="16">
        <v>0</v>
      </c>
      <c r="N176" s="16">
        <v>28.561299999999999</v>
      </c>
      <c r="O176" s="16">
        <v>1</v>
      </c>
      <c r="P176" s="16"/>
      <c r="Q176" s="16">
        <v>86.67</v>
      </c>
      <c r="R176" s="16">
        <v>134</v>
      </c>
      <c r="S176" s="16">
        <v>130</v>
      </c>
      <c r="T176" s="16">
        <v>130</v>
      </c>
      <c r="U176" s="17" t="s">
        <v>126</v>
      </c>
      <c r="V176" s="17" t="s">
        <v>126</v>
      </c>
      <c r="W176" s="17" t="s">
        <v>126</v>
      </c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>
        <v>30</v>
      </c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17"/>
      <c r="BT176" s="17"/>
      <c r="BU176" s="17"/>
      <c r="BV176" s="17"/>
      <c r="BW176" s="17"/>
      <c r="BX176" s="17"/>
      <c r="BY176" s="17"/>
      <c r="BZ176" s="17"/>
      <c r="CA176" s="17"/>
      <c r="CB176" s="17"/>
      <c r="CC176" s="17">
        <v>1</v>
      </c>
      <c r="CD176" s="17"/>
      <c r="CE176" s="17"/>
      <c r="CF176" s="15"/>
      <c r="CG176" s="15"/>
    </row>
    <row r="177" spans="1:85" s="19" customFormat="1" x14ac:dyDescent="0.3">
      <c r="A177" s="16">
        <v>50472</v>
      </c>
      <c r="B177" s="16" t="s">
        <v>18</v>
      </c>
      <c r="C177" s="16" t="s">
        <v>109</v>
      </c>
      <c r="D177" s="16">
        <v>1</v>
      </c>
      <c r="E177" s="16" t="s">
        <v>146</v>
      </c>
      <c r="F177" s="16">
        <v>1</v>
      </c>
      <c r="G177" s="16">
        <v>3.2911900000000001E-2</v>
      </c>
      <c r="H177" s="16">
        <v>3.3888399999999999E-2</v>
      </c>
      <c r="I177" s="16">
        <v>3.2911900000000001E-2</v>
      </c>
      <c r="J177" s="16">
        <v>240</v>
      </c>
      <c r="K177" s="16">
        <v>1</v>
      </c>
      <c r="L177" s="16">
        <v>2</v>
      </c>
      <c r="M177" s="16">
        <v>0</v>
      </c>
      <c r="N177" s="16">
        <v>22.1081</v>
      </c>
      <c r="O177" s="16">
        <v>1</v>
      </c>
      <c r="P177" s="16"/>
      <c r="Q177" s="16">
        <v>79.31</v>
      </c>
      <c r="R177" s="16">
        <v>104</v>
      </c>
      <c r="S177" s="16">
        <v>98</v>
      </c>
      <c r="T177" s="16">
        <v>111</v>
      </c>
      <c r="U177" s="17" t="s">
        <v>126</v>
      </c>
      <c r="V177" s="17" t="s">
        <v>126</v>
      </c>
      <c r="W177" s="17" t="s">
        <v>126</v>
      </c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>
        <v>0</v>
      </c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  <c r="BQ177" s="17"/>
      <c r="BR177" s="17"/>
      <c r="BS177" s="17"/>
      <c r="BT177" s="17"/>
      <c r="BU177" s="17"/>
      <c r="BV177" s="17"/>
      <c r="BW177" s="17"/>
      <c r="BX177" s="17"/>
      <c r="BY177" s="17"/>
      <c r="BZ177" s="17"/>
      <c r="CA177" s="17"/>
      <c r="CB177" s="17"/>
      <c r="CC177" s="17">
        <v>1</v>
      </c>
      <c r="CD177" s="17"/>
      <c r="CE177" s="17"/>
      <c r="CF177" s="15"/>
      <c r="CG177" s="15"/>
    </row>
    <row r="178" spans="1:85" s="19" customFormat="1" x14ac:dyDescent="0.3">
      <c r="A178" s="16">
        <v>50473</v>
      </c>
      <c r="B178" s="16" t="s">
        <v>18</v>
      </c>
      <c r="C178" s="16" t="s">
        <v>109</v>
      </c>
      <c r="D178" s="16">
        <v>1</v>
      </c>
      <c r="E178" s="16" t="s">
        <v>145</v>
      </c>
      <c r="F178" s="16">
        <v>1</v>
      </c>
      <c r="G178" s="16">
        <v>7.4429700000000001E-2</v>
      </c>
      <c r="H178" s="16">
        <v>7.2404999999999997E-2</v>
      </c>
      <c r="I178" s="16">
        <v>7.4429700000000001E-2</v>
      </c>
      <c r="J178" s="16">
        <v>227</v>
      </c>
      <c r="K178" s="16">
        <v>0.95</v>
      </c>
      <c r="L178" s="16">
        <v>2</v>
      </c>
      <c r="M178" s="16">
        <v>0</v>
      </c>
      <c r="N178" s="16">
        <v>22.436699999999998</v>
      </c>
      <c r="O178" s="16">
        <v>1</v>
      </c>
      <c r="P178" s="16"/>
      <c r="Q178" s="16">
        <v>85.71</v>
      </c>
      <c r="R178" s="16">
        <v>106</v>
      </c>
      <c r="S178" s="16">
        <v>110</v>
      </c>
      <c r="T178" s="16">
        <v>100</v>
      </c>
      <c r="U178" s="17" t="s">
        <v>126</v>
      </c>
      <c r="V178" s="17" t="s">
        <v>126</v>
      </c>
      <c r="W178" s="17" t="s">
        <v>126</v>
      </c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>
        <v>51</v>
      </c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  <c r="BQ178" s="17"/>
      <c r="BR178" s="17"/>
      <c r="BS178" s="17"/>
      <c r="BT178" s="17"/>
      <c r="BU178" s="17"/>
      <c r="BV178" s="17"/>
      <c r="BW178" s="17"/>
      <c r="BX178" s="17"/>
      <c r="BY178" s="17"/>
      <c r="BZ178" s="17"/>
      <c r="CA178" s="17"/>
      <c r="CB178" s="17"/>
      <c r="CC178" s="17">
        <v>1</v>
      </c>
      <c r="CD178" s="17"/>
      <c r="CE178" s="17"/>
      <c r="CF178" s="15"/>
      <c r="CG178" s="15"/>
    </row>
    <row r="179" spans="1:85" s="19" customFormat="1" x14ac:dyDescent="0.3">
      <c r="A179" s="16">
        <v>50551</v>
      </c>
      <c r="B179" s="16" t="s">
        <v>19</v>
      </c>
      <c r="C179" s="16" t="s">
        <v>109</v>
      </c>
      <c r="D179" s="16">
        <v>1</v>
      </c>
      <c r="E179" s="16"/>
      <c r="F179" s="16">
        <v>1</v>
      </c>
      <c r="G179" s="16">
        <v>2.8655900000000002E-2</v>
      </c>
      <c r="H179" s="16">
        <v>2.9150300000000001E-2</v>
      </c>
      <c r="I179" s="16">
        <v>2.8655900000000002E-2</v>
      </c>
      <c r="J179" s="16">
        <v>200</v>
      </c>
      <c r="K179" s="16">
        <v>1</v>
      </c>
      <c r="L179" s="16">
        <v>2</v>
      </c>
      <c r="M179" s="16">
        <v>0</v>
      </c>
      <c r="N179" s="16">
        <v>15.92</v>
      </c>
      <c r="O179" s="16">
        <v>1</v>
      </c>
      <c r="P179" s="16" t="s">
        <v>112</v>
      </c>
      <c r="Q179" s="16"/>
      <c r="R179" s="16">
        <v>94</v>
      </c>
      <c r="S179" s="16">
        <v>107</v>
      </c>
      <c r="T179" s="16">
        <v>83</v>
      </c>
      <c r="U179" s="17" t="s">
        <v>132</v>
      </c>
      <c r="V179" s="17" t="s">
        <v>132</v>
      </c>
      <c r="W179" s="17" t="s">
        <v>132</v>
      </c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>
        <v>1</v>
      </c>
      <c r="AN179" s="17">
        <v>4</v>
      </c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17"/>
      <c r="BT179" s="17"/>
      <c r="BU179" s="17"/>
      <c r="BV179" s="17"/>
      <c r="BW179" s="17"/>
      <c r="BX179" s="17"/>
      <c r="BY179" s="17"/>
      <c r="BZ179" s="17"/>
      <c r="CA179" s="17"/>
      <c r="CB179" s="17"/>
      <c r="CC179" s="17">
        <v>1</v>
      </c>
      <c r="CD179" s="17"/>
      <c r="CE179" s="17"/>
      <c r="CF179" s="15"/>
      <c r="CG179" s="15"/>
    </row>
    <row r="180" spans="1:85" s="19" customFormat="1" x14ac:dyDescent="0.3">
      <c r="A180" s="16">
        <v>50552</v>
      </c>
      <c r="B180" s="16" t="s">
        <v>19</v>
      </c>
      <c r="C180" s="16" t="s">
        <v>109</v>
      </c>
      <c r="D180" s="16">
        <v>1</v>
      </c>
      <c r="E180" s="16"/>
      <c r="F180" s="16">
        <v>3</v>
      </c>
      <c r="G180" s="16">
        <v>4.4512500000000003E-2</v>
      </c>
      <c r="H180" s="16">
        <v>3.8322799999999997E-2</v>
      </c>
      <c r="I180" s="16">
        <v>4.4512500000000003E-2</v>
      </c>
      <c r="J180" s="16">
        <v>190</v>
      </c>
      <c r="K180" s="16">
        <v>0.95</v>
      </c>
      <c r="L180" s="16">
        <v>2</v>
      </c>
      <c r="M180" s="16">
        <v>0</v>
      </c>
      <c r="N180" s="16">
        <v>12.75</v>
      </c>
      <c r="O180" s="16">
        <v>1</v>
      </c>
      <c r="P180" s="16" t="s">
        <v>112</v>
      </c>
      <c r="Q180" s="16"/>
      <c r="R180" s="16">
        <v>106</v>
      </c>
      <c r="S180" s="16">
        <v>106</v>
      </c>
      <c r="T180" s="16">
        <v>95</v>
      </c>
      <c r="U180" s="17" t="s">
        <v>132</v>
      </c>
      <c r="V180" s="17" t="s">
        <v>132</v>
      </c>
      <c r="W180" s="17" t="s">
        <v>132</v>
      </c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>
        <v>1</v>
      </c>
      <c r="AN180" s="17">
        <v>1</v>
      </c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/>
      <c r="BR180" s="17"/>
      <c r="BS180" s="17"/>
      <c r="BT180" s="17"/>
      <c r="BU180" s="17"/>
      <c r="BV180" s="17"/>
      <c r="BW180" s="17"/>
      <c r="BX180" s="17"/>
      <c r="BY180" s="17"/>
      <c r="BZ180" s="17"/>
      <c r="CA180" s="17"/>
      <c r="CB180" s="17"/>
      <c r="CC180" s="17">
        <v>1</v>
      </c>
      <c r="CD180" s="17"/>
      <c r="CE180" s="17"/>
      <c r="CF180" s="15"/>
      <c r="CG180" s="15"/>
    </row>
    <row r="181" spans="1:85" s="19" customFormat="1" x14ac:dyDescent="0.3">
      <c r="A181" s="16">
        <v>50554</v>
      </c>
      <c r="B181" s="16" t="s">
        <v>19</v>
      </c>
      <c r="C181" s="16" t="s">
        <v>210</v>
      </c>
      <c r="D181" s="16">
        <v>1</v>
      </c>
      <c r="E181" s="16"/>
      <c r="F181" s="16">
        <v>1</v>
      </c>
      <c r="G181" s="16">
        <v>3.8964499999999999E-2</v>
      </c>
      <c r="H181" s="16">
        <v>3.8046299999999998E-2</v>
      </c>
      <c r="I181" s="16">
        <v>3.8964499999999999E-2</v>
      </c>
      <c r="J181" s="16">
        <v>197</v>
      </c>
      <c r="K181" s="16">
        <v>0.98</v>
      </c>
      <c r="L181" s="16">
        <v>2</v>
      </c>
      <c r="M181" s="16">
        <v>0</v>
      </c>
      <c r="N181" s="16">
        <v>8.67</v>
      </c>
      <c r="O181" s="16">
        <v>1</v>
      </c>
      <c r="P181" s="16" t="s">
        <v>112</v>
      </c>
      <c r="Q181" s="16"/>
      <c r="R181" s="16">
        <v>99</v>
      </c>
      <c r="S181" s="16">
        <v>87</v>
      </c>
      <c r="T181" s="16">
        <v>95</v>
      </c>
      <c r="U181" s="17" t="s">
        <v>132</v>
      </c>
      <c r="V181" s="17" t="s">
        <v>132</v>
      </c>
      <c r="W181" s="17" t="s">
        <v>132</v>
      </c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>
        <v>1</v>
      </c>
      <c r="AN181" s="17">
        <v>17</v>
      </c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/>
      <c r="BR181" s="17"/>
      <c r="BS181" s="17"/>
      <c r="BT181" s="17"/>
      <c r="BU181" s="17"/>
      <c r="BV181" s="17"/>
      <c r="BW181" s="17"/>
      <c r="BX181" s="17"/>
      <c r="BY181" s="17"/>
      <c r="BZ181" s="17"/>
      <c r="CA181" s="17"/>
      <c r="CB181" s="17"/>
      <c r="CC181" s="17">
        <v>1</v>
      </c>
      <c r="CD181" s="17"/>
      <c r="CE181" s="17"/>
    </row>
    <row r="182" spans="1:85" s="19" customFormat="1" x14ac:dyDescent="0.3">
      <c r="A182" s="16">
        <v>50555</v>
      </c>
      <c r="B182" s="16" t="s">
        <v>19</v>
      </c>
      <c r="C182" s="16" t="s">
        <v>109</v>
      </c>
      <c r="D182" s="16">
        <v>1</v>
      </c>
      <c r="E182" s="16"/>
      <c r="F182" s="16">
        <v>1</v>
      </c>
      <c r="G182" s="16">
        <v>4.8164400000000003E-2</v>
      </c>
      <c r="H182" s="16">
        <v>5.1821100000000002E-2</v>
      </c>
      <c r="I182" s="16">
        <v>4.8164400000000003E-2</v>
      </c>
      <c r="J182" s="16">
        <v>197</v>
      </c>
      <c r="K182" s="16">
        <v>0.98</v>
      </c>
      <c r="L182" s="16">
        <v>2</v>
      </c>
      <c r="M182" s="16">
        <v>0</v>
      </c>
      <c r="N182" s="16">
        <v>14.42</v>
      </c>
      <c r="O182" s="16">
        <v>2</v>
      </c>
      <c r="P182" s="16" t="s">
        <v>112</v>
      </c>
      <c r="Q182" s="16"/>
      <c r="R182" s="16">
        <v>131</v>
      </c>
      <c r="S182" s="16">
        <v>122</v>
      </c>
      <c r="T182" s="16">
        <v>107</v>
      </c>
      <c r="U182" s="17" t="s">
        <v>132</v>
      </c>
      <c r="V182" s="17" t="s">
        <v>132</v>
      </c>
      <c r="W182" s="17" t="s">
        <v>132</v>
      </c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>
        <v>1</v>
      </c>
      <c r="AN182" s="17">
        <v>10</v>
      </c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/>
      <c r="BR182" s="17"/>
      <c r="BS182" s="17"/>
      <c r="BT182" s="17"/>
      <c r="BU182" s="17"/>
      <c r="BV182" s="17"/>
      <c r="BW182" s="17"/>
      <c r="BX182" s="17"/>
      <c r="BY182" s="17"/>
      <c r="BZ182" s="17"/>
      <c r="CA182" s="17"/>
      <c r="CB182" s="17"/>
      <c r="CC182" s="17">
        <v>1</v>
      </c>
      <c r="CD182" s="17"/>
      <c r="CE182" s="17"/>
    </row>
    <row r="183" spans="1:85" s="19" customFormat="1" x14ac:dyDescent="0.3">
      <c r="A183" s="16">
        <v>50558</v>
      </c>
      <c r="B183" s="16" t="s">
        <v>19</v>
      </c>
      <c r="C183" s="16" t="s">
        <v>109</v>
      </c>
      <c r="D183" s="16">
        <v>1</v>
      </c>
      <c r="E183" s="16"/>
      <c r="F183" s="16">
        <v>1</v>
      </c>
      <c r="G183" s="16">
        <v>5.8705500000000001E-2</v>
      </c>
      <c r="H183" s="16">
        <v>6.4336299999999999E-2</v>
      </c>
      <c r="I183" s="16">
        <v>5.8705500000000001E-2</v>
      </c>
      <c r="J183" s="16">
        <v>189</v>
      </c>
      <c r="K183" s="16">
        <v>0.94</v>
      </c>
      <c r="L183" s="16">
        <v>2</v>
      </c>
      <c r="M183" s="16">
        <v>0</v>
      </c>
      <c r="N183" s="16">
        <v>13.75</v>
      </c>
      <c r="O183" s="16">
        <v>2</v>
      </c>
      <c r="P183" s="16" t="s">
        <v>112</v>
      </c>
      <c r="Q183" s="16"/>
      <c r="R183" s="16">
        <v>113</v>
      </c>
      <c r="S183" s="16">
        <v>101</v>
      </c>
      <c r="T183" s="16">
        <v>115</v>
      </c>
      <c r="U183" s="17" t="s">
        <v>132</v>
      </c>
      <c r="V183" s="17" t="s">
        <v>132</v>
      </c>
      <c r="W183" s="17" t="s">
        <v>132</v>
      </c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>
        <v>1</v>
      </c>
      <c r="AN183" s="17">
        <v>28</v>
      </c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/>
      <c r="BR183" s="17"/>
      <c r="BS183" s="17"/>
      <c r="BT183" s="17"/>
      <c r="BU183" s="17"/>
      <c r="BV183" s="17"/>
      <c r="BW183" s="17"/>
      <c r="BX183" s="17"/>
      <c r="BY183" s="17"/>
      <c r="BZ183" s="17"/>
      <c r="CA183" s="17"/>
      <c r="CB183" s="17"/>
      <c r="CC183" s="17">
        <v>1</v>
      </c>
      <c r="CD183" s="17"/>
      <c r="CE183" s="17"/>
    </row>
    <row r="184" spans="1:85" s="19" customFormat="1" x14ac:dyDescent="0.3">
      <c r="A184" s="16">
        <v>50561</v>
      </c>
      <c r="B184" s="16" t="s">
        <v>19</v>
      </c>
      <c r="C184" s="16" t="s">
        <v>109</v>
      </c>
      <c r="D184" s="16">
        <v>1</v>
      </c>
      <c r="E184" s="16" t="s">
        <v>211</v>
      </c>
      <c r="F184" s="16">
        <v>1</v>
      </c>
      <c r="G184" s="16">
        <v>6.3125600000000004E-2</v>
      </c>
      <c r="H184" s="16">
        <v>6.6295499999999993E-2</v>
      </c>
      <c r="I184" s="16">
        <v>6.3125600000000004E-2</v>
      </c>
      <c r="J184" s="16">
        <v>193</v>
      </c>
      <c r="K184" s="16">
        <v>0.96</v>
      </c>
      <c r="L184" s="16">
        <v>2</v>
      </c>
      <c r="M184" s="16">
        <v>0</v>
      </c>
      <c r="N184" s="16">
        <v>13.33</v>
      </c>
      <c r="O184" s="16">
        <v>1</v>
      </c>
      <c r="P184" s="16" t="s">
        <v>112</v>
      </c>
      <c r="Q184" s="16"/>
      <c r="R184" s="16">
        <v>110</v>
      </c>
      <c r="S184" s="16">
        <v>124</v>
      </c>
      <c r="T184" s="16">
        <v>99</v>
      </c>
      <c r="U184" s="17" t="s">
        <v>132</v>
      </c>
      <c r="V184" s="17" t="s">
        <v>132</v>
      </c>
      <c r="W184" s="17" t="s">
        <v>132</v>
      </c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>
        <v>1</v>
      </c>
      <c r="AN184" s="17">
        <v>3</v>
      </c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  <c r="BQ184" s="17"/>
      <c r="BR184" s="17"/>
      <c r="BS184" s="17"/>
      <c r="BT184" s="17"/>
      <c r="BU184" s="17"/>
      <c r="BV184" s="17"/>
      <c r="BW184" s="17"/>
      <c r="BX184" s="17"/>
      <c r="BY184" s="17"/>
      <c r="BZ184" s="17"/>
      <c r="CA184" s="17"/>
      <c r="CB184" s="17"/>
      <c r="CC184" s="17">
        <v>1</v>
      </c>
      <c r="CD184" s="17"/>
      <c r="CE184" s="17"/>
    </row>
    <row r="185" spans="1:85" s="19" customFormat="1" x14ac:dyDescent="0.3">
      <c r="A185" s="16">
        <v>50566</v>
      </c>
      <c r="B185" s="16" t="s">
        <v>19</v>
      </c>
      <c r="C185" s="16" t="s">
        <v>109</v>
      </c>
      <c r="D185" s="16">
        <v>1</v>
      </c>
      <c r="E185" s="16" t="s">
        <v>116</v>
      </c>
      <c r="F185" s="16">
        <v>3</v>
      </c>
      <c r="G185" s="16">
        <v>4.2274899999999997E-2</v>
      </c>
      <c r="H185" s="16">
        <v>4.1820200000000002E-2</v>
      </c>
      <c r="I185" s="16">
        <v>4.2274899999999997E-2</v>
      </c>
      <c r="J185" s="16">
        <v>200</v>
      </c>
      <c r="K185" s="16">
        <v>1</v>
      </c>
      <c r="L185" s="16">
        <v>2</v>
      </c>
      <c r="M185" s="16">
        <v>0</v>
      </c>
      <c r="N185" s="16">
        <v>9.66</v>
      </c>
      <c r="O185" s="16">
        <v>1</v>
      </c>
      <c r="P185" s="16" t="s">
        <v>112</v>
      </c>
      <c r="Q185" s="16"/>
      <c r="R185" s="16">
        <v>107</v>
      </c>
      <c r="S185" s="16">
        <v>113</v>
      </c>
      <c r="T185" s="16">
        <v>106</v>
      </c>
      <c r="U185" s="17" t="s">
        <v>132</v>
      </c>
      <c r="V185" s="17" t="s">
        <v>132</v>
      </c>
      <c r="W185" s="17" t="s">
        <v>132</v>
      </c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>
        <v>1</v>
      </c>
      <c r="AN185" s="17">
        <v>3</v>
      </c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  <c r="BQ185" s="17"/>
      <c r="BR185" s="17"/>
      <c r="BS185" s="17"/>
      <c r="BT185" s="17"/>
      <c r="BU185" s="17"/>
      <c r="BV185" s="17"/>
      <c r="BW185" s="17"/>
      <c r="BX185" s="17"/>
      <c r="BY185" s="17"/>
      <c r="BZ185" s="17"/>
      <c r="CA185" s="17"/>
      <c r="CB185" s="17"/>
      <c r="CC185" s="17">
        <v>1</v>
      </c>
      <c r="CD185" s="17"/>
      <c r="CE185" s="17"/>
    </row>
    <row r="186" spans="1:85" s="19" customFormat="1" x14ac:dyDescent="0.3">
      <c r="A186" s="16">
        <v>50568</v>
      </c>
      <c r="B186" s="16" t="s">
        <v>19</v>
      </c>
      <c r="C186" s="16" t="s">
        <v>109</v>
      </c>
      <c r="D186" s="16">
        <v>1</v>
      </c>
      <c r="E186" s="16" t="s">
        <v>116</v>
      </c>
      <c r="F186" s="16">
        <v>1</v>
      </c>
      <c r="G186" s="16">
        <v>3.96783E-2</v>
      </c>
      <c r="H186" s="16">
        <v>3.3625700000000001E-2</v>
      </c>
      <c r="I186" s="16">
        <v>3.96783E-2</v>
      </c>
      <c r="J186" s="16">
        <v>200</v>
      </c>
      <c r="K186" s="16">
        <v>1</v>
      </c>
      <c r="L186" s="16">
        <v>2</v>
      </c>
      <c r="M186" s="16">
        <v>0</v>
      </c>
      <c r="N186" s="16">
        <v>13.92</v>
      </c>
      <c r="O186" s="16">
        <v>1</v>
      </c>
      <c r="P186" s="16" t="s">
        <v>112</v>
      </c>
      <c r="Q186" s="16"/>
      <c r="R186" s="16">
        <v>92</v>
      </c>
      <c r="S186" s="16">
        <v>107</v>
      </c>
      <c r="T186" s="16">
        <v>91</v>
      </c>
      <c r="U186" s="17" t="s">
        <v>132</v>
      </c>
      <c r="V186" s="17" t="s">
        <v>132</v>
      </c>
      <c r="W186" s="17" t="s">
        <v>132</v>
      </c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>
        <v>1</v>
      </c>
      <c r="AN186" s="17">
        <v>20</v>
      </c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  <c r="BP186" s="17"/>
      <c r="BQ186" s="17"/>
      <c r="BR186" s="17"/>
      <c r="BS186" s="17"/>
      <c r="BT186" s="17"/>
      <c r="BU186" s="17"/>
      <c r="BV186" s="17"/>
      <c r="BW186" s="17"/>
      <c r="BX186" s="17"/>
      <c r="BY186" s="17"/>
      <c r="BZ186" s="17"/>
      <c r="CA186" s="17"/>
      <c r="CB186" s="17"/>
      <c r="CC186" s="17">
        <v>1</v>
      </c>
      <c r="CD186" s="17"/>
      <c r="CE186" s="17"/>
    </row>
    <row r="187" spans="1:85" s="19" customFormat="1" x14ac:dyDescent="0.3">
      <c r="A187" s="16">
        <v>50569</v>
      </c>
      <c r="B187" s="16" t="s">
        <v>19</v>
      </c>
      <c r="C187" s="16" t="s">
        <v>109</v>
      </c>
      <c r="D187" s="16">
        <v>1</v>
      </c>
      <c r="E187" s="16" t="s">
        <v>116</v>
      </c>
      <c r="F187" s="16">
        <v>1</v>
      </c>
      <c r="G187" s="16">
        <v>4.9239100000000001E-2</v>
      </c>
      <c r="H187" s="16">
        <v>5.6917299999999997E-2</v>
      </c>
      <c r="I187" s="16">
        <v>4.9239100000000001E-2</v>
      </c>
      <c r="J187" s="16">
        <v>196</v>
      </c>
      <c r="K187" s="16">
        <v>0.98</v>
      </c>
      <c r="L187" s="16">
        <v>2</v>
      </c>
      <c r="M187" s="16">
        <v>0</v>
      </c>
      <c r="N187" s="16">
        <v>16.66</v>
      </c>
      <c r="O187" s="16">
        <v>2</v>
      </c>
      <c r="P187" s="16" t="s">
        <v>112</v>
      </c>
      <c r="Q187" s="16"/>
      <c r="R187" s="16">
        <v>89</v>
      </c>
      <c r="S187" s="16">
        <v>83</v>
      </c>
      <c r="T187" s="16">
        <v>93</v>
      </c>
      <c r="U187" s="17" t="s">
        <v>132</v>
      </c>
      <c r="V187" s="17" t="s">
        <v>132</v>
      </c>
      <c r="W187" s="17" t="s">
        <v>132</v>
      </c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>
        <v>1</v>
      </c>
      <c r="AN187" s="17">
        <v>50</v>
      </c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  <c r="BP187" s="17"/>
      <c r="BQ187" s="17"/>
      <c r="BR187" s="17"/>
      <c r="BS187" s="17"/>
      <c r="BT187" s="17"/>
      <c r="BU187" s="17"/>
      <c r="BV187" s="17"/>
      <c r="BW187" s="17"/>
      <c r="BX187" s="17"/>
      <c r="BY187" s="17"/>
      <c r="BZ187" s="17"/>
      <c r="CA187" s="17"/>
      <c r="CB187" s="17"/>
      <c r="CC187" s="17">
        <v>1</v>
      </c>
      <c r="CD187" s="17"/>
      <c r="CE187" s="17"/>
    </row>
    <row r="188" spans="1:85" s="19" customFormat="1" x14ac:dyDescent="0.3">
      <c r="A188" s="16">
        <v>50570</v>
      </c>
      <c r="B188" s="16" t="s">
        <v>19</v>
      </c>
      <c r="C188" s="16" t="s">
        <v>138</v>
      </c>
      <c r="D188" s="16">
        <v>1</v>
      </c>
      <c r="E188" s="16" t="s">
        <v>116</v>
      </c>
      <c r="F188" s="16">
        <v>1</v>
      </c>
      <c r="G188" s="16">
        <v>3.9785599999999997E-2</v>
      </c>
      <c r="H188" s="16">
        <v>4.2514000000000003E-2</v>
      </c>
      <c r="I188" s="16">
        <v>3.9785599999999997E-2</v>
      </c>
      <c r="J188" s="16">
        <v>191</v>
      </c>
      <c r="K188" s="16">
        <v>0.95</v>
      </c>
      <c r="L188" s="16">
        <v>2</v>
      </c>
      <c r="M188" s="16">
        <v>0</v>
      </c>
      <c r="N188" s="16">
        <v>16.66</v>
      </c>
      <c r="O188" s="16">
        <v>1</v>
      </c>
      <c r="P188" s="16" t="s">
        <v>110</v>
      </c>
      <c r="Q188" s="16"/>
      <c r="R188" s="16">
        <v>88</v>
      </c>
      <c r="S188" s="16">
        <v>103</v>
      </c>
      <c r="T188" s="16">
        <v>84</v>
      </c>
      <c r="U188" s="17" t="s">
        <v>132</v>
      </c>
      <c r="V188" s="17" t="s">
        <v>132</v>
      </c>
      <c r="W188" s="17" t="s">
        <v>132</v>
      </c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>
        <v>1</v>
      </c>
      <c r="AN188" s="17">
        <v>8</v>
      </c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  <c r="BP188" s="17"/>
      <c r="BQ188" s="17"/>
      <c r="BR188" s="17"/>
      <c r="BS188" s="17"/>
      <c r="BT188" s="17"/>
      <c r="BU188" s="17"/>
      <c r="BV188" s="17"/>
      <c r="BW188" s="17"/>
      <c r="BX188" s="17"/>
      <c r="BY188" s="17"/>
      <c r="BZ188" s="17"/>
      <c r="CA188" s="17"/>
      <c r="CB188" s="17"/>
      <c r="CC188" s="17">
        <v>1</v>
      </c>
      <c r="CD188" s="17"/>
      <c r="CE188" s="17"/>
    </row>
    <row r="189" spans="1:85" s="19" customFormat="1" x14ac:dyDescent="0.3">
      <c r="A189" s="16">
        <v>50572</v>
      </c>
      <c r="B189" s="16" t="s">
        <v>19</v>
      </c>
      <c r="C189" s="16" t="s">
        <v>109</v>
      </c>
      <c r="D189" s="16">
        <v>1</v>
      </c>
      <c r="E189" s="16" t="s">
        <v>116</v>
      </c>
      <c r="F189" s="16">
        <v>1</v>
      </c>
      <c r="G189" s="16">
        <v>4.9285700000000002E-2</v>
      </c>
      <c r="H189" s="16">
        <v>4.1699600000000003E-2</v>
      </c>
      <c r="I189" s="16">
        <v>4.9285700000000002E-2</v>
      </c>
      <c r="J189" s="16">
        <v>183</v>
      </c>
      <c r="K189" s="16">
        <v>0.92</v>
      </c>
      <c r="L189" s="16">
        <v>2</v>
      </c>
      <c r="M189" s="16">
        <v>0</v>
      </c>
      <c r="N189" s="16">
        <v>15.75</v>
      </c>
      <c r="O189" s="16">
        <v>2</v>
      </c>
      <c r="P189" s="16" t="s">
        <v>112</v>
      </c>
      <c r="Q189" s="16"/>
      <c r="R189" s="16">
        <v>105</v>
      </c>
      <c r="S189" s="16">
        <v>126</v>
      </c>
      <c r="T189" s="16">
        <v>82</v>
      </c>
      <c r="U189" s="17" t="s">
        <v>132</v>
      </c>
      <c r="V189" s="17" t="s">
        <v>132</v>
      </c>
      <c r="W189" s="17" t="s">
        <v>132</v>
      </c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>
        <v>1</v>
      </c>
      <c r="AN189" s="17">
        <v>54</v>
      </c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  <c r="BP189" s="17"/>
      <c r="BQ189" s="17"/>
      <c r="BR189" s="17"/>
      <c r="BS189" s="17"/>
      <c r="BT189" s="17"/>
      <c r="BU189" s="17"/>
      <c r="BV189" s="17"/>
      <c r="BW189" s="17"/>
      <c r="BX189" s="17"/>
      <c r="BY189" s="17"/>
      <c r="BZ189" s="17"/>
      <c r="CA189" s="17"/>
      <c r="CB189" s="17"/>
      <c r="CC189" s="17">
        <v>1</v>
      </c>
      <c r="CD189" s="17"/>
      <c r="CE189" s="17"/>
    </row>
    <row r="190" spans="1:85" s="19" customFormat="1" x14ac:dyDescent="0.3">
      <c r="A190" s="16">
        <v>50656</v>
      </c>
      <c r="B190" s="16" t="s">
        <v>20</v>
      </c>
      <c r="C190" s="16" t="s">
        <v>212</v>
      </c>
      <c r="D190" s="16">
        <v>1</v>
      </c>
      <c r="E190" s="16" t="s">
        <v>150</v>
      </c>
      <c r="F190" s="16">
        <v>1</v>
      </c>
      <c r="G190" s="16">
        <v>6.0956900000000001E-2</v>
      </c>
      <c r="H190" s="16">
        <v>4.5135599999999998E-2</v>
      </c>
      <c r="I190" s="16">
        <v>6.0956900000000001E-2</v>
      </c>
      <c r="J190" s="16">
        <v>228</v>
      </c>
      <c r="K190" s="16">
        <v>0.95</v>
      </c>
      <c r="L190" s="16">
        <v>2</v>
      </c>
      <c r="M190" s="16">
        <v>0</v>
      </c>
      <c r="N190" s="16">
        <v>28</v>
      </c>
      <c r="O190" s="16">
        <v>2</v>
      </c>
      <c r="P190" s="16" t="s">
        <v>112</v>
      </c>
      <c r="Q190" s="16"/>
      <c r="R190" s="16">
        <v>129</v>
      </c>
      <c r="S190" s="16">
        <v>125</v>
      </c>
      <c r="T190" s="16">
        <v>127</v>
      </c>
      <c r="U190" s="17" t="s">
        <v>151</v>
      </c>
      <c r="V190" s="17" t="s">
        <v>151</v>
      </c>
      <c r="W190" s="17" t="s">
        <v>151</v>
      </c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>
        <v>0</v>
      </c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  <c r="BQ190" s="17"/>
      <c r="BR190" s="17"/>
      <c r="BS190" s="17"/>
      <c r="BT190" s="17"/>
      <c r="BU190" s="17"/>
      <c r="BV190" s="17"/>
      <c r="BW190" s="17"/>
      <c r="BX190" s="17"/>
      <c r="BY190" s="17"/>
      <c r="BZ190" s="17"/>
      <c r="CA190" s="17"/>
      <c r="CB190" s="17"/>
      <c r="CC190" s="17">
        <v>2</v>
      </c>
      <c r="CD190" s="17"/>
      <c r="CE190" s="17"/>
    </row>
    <row r="191" spans="1:85" s="19" customFormat="1" x14ac:dyDescent="0.3">
      <c r="A191" s="16">
        <v>50664</v>
      </c>
      <c r="B191" s="16" t="s">
        <v>20</v>
      </c>
      <c r="C191" s="16" t="s">
        <v>109</v>
      </c>
      <c r="D191" s="16">
        <v>1</v>
      </c>
      <c r="E191" s="16"/>
      <c r="F191" s="16">
        <v>1</v>
      </c>
      <c r="G191" s="16">
        <v>8.5344400000000001E-2</v>
      </c>
      <c r="H191" s="16">
        <v>8.2302600000000004E-2</v>
      </c>
      <c r="I191" s="16">
        <v>8.5344400000000001E-2</v>
      </c>
      <c r="J191" s="16">
        <v>225</v>
      </c>
      <c r="K191" s="16">
        <v>0.94</v>
      </c>
      <c r="L191" s="16">
        <v>2</v>
      </c>
      <c r="M191" s="16">
        <v>0</v>
      </c>
      <c r="N191" s="16">
        <v>21</v>
      </c>
      <c r="O191" s="16">
        <v>1</v>
      </c>
      <c r="P191" s="16" t="s">
        <v>112</v>
      </c>
      <c r="Q191" s="16"/>
      <c r="R191" s="16">
        <v>109</v>
      </c>
      <c r="S191" s="16">
        <v>107</v>
      </c>
      <c r="T191" s="16">
        <v>110</v>
      </c>
      <c r="U191" s="17" t="s">
        <v>151</v>
      </c>
      <c r="V191" s="17" t="s">
        <v>151</v>
      </c>
      <c r="W191" s="17" t="s">
        <v>151</v>
      </c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>
        <v>0</v>
      </c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  <c r="BQ191" s="17"/>
      <c r="BR191" s="17"/>
      <c r="BS191" s="17"/>
      <c r="BT191" s="17"/>
      <c r="BU191" s="17"/>
      <c r="BV191" s="17"/>
      <c r="BW191" s="17"/>
      <c r="BX191" s="17"/>
      <c r="BY191" s="17"/>
      <c r="BZ191" s="17"/>
      <c r="CA191" s="17"/>
      <c r="CB191" s="17"/>
      <c r="CC191" s="17">
        <v>2</v>
      </c>
      <c r="CD191" s="17"/>
      <c r="CE191" s="17"/>
    </row>
    <row r="192" spans="1:85" s="19" customFormat="1" x14ac:dyDescent="0.3">
      <c r="A192" s="16">
        <v>50666</v>
      </c>
      <c r="B192" s="16" t="s">
        <v>20</v>
      </c>
      <c r="C192" s="16" t="s">
        <v>109</v>
      </c>
      <c r="D192" s="16">
        <v>1</v>
      </c>
      <c r="E192" s="16"/>
      <c r="F192" s="16">
        <v>2</v>
      </c>
      <c r="G192" s="16">
        <v>6.5014600000000006E-2</v>
      </c>
      <c r="H192" s="16">
        <v>6.87614E-2</v>
      </c>
      <c r="I192" s="16">
        <v>6.5014600000000006E-2</v>
      </c>
      <c r="J192" s="16">
        <v>231</v>
      </c>
      <c r="K192" s="16">
        <v>0.96</v>
      </c>
      <c r="L192" s="16">
        <v>2</v>
      </c>
      <c r="M192" s="16">
        <v>0</v>
      </c>
      <c r="N192" s="16">
        <v>31</v>
      </c>
      <c r="O192" s="16">
        <v>1</v>
      </c>
      <c r="P192" s="16" t="s">
        <v>112</v>
      </c>
      <c r="Q192" s="16"/>
      <c r="R192" s="16">
        <v>107</v>
      </c>
      <c r="S192" s="16">
        <v>101</v>
      </c>
      <c r="T192" s="16">
        <v>109</v>
      </c>
      <c r="U192" s="17" t="s">
        <v>151</v>
      </c>
      <c r="V192" s="17" t="s">
        <v>151</v>
      </c>
      <c r="W192" s="17" t="s">
        <v>151</v>
      </c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>
        <v>0</v>
      </c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  <c r="BQ192" s="17"/>
      <c r="BR192" s="17"/>
      <c r="BS192" s="17"/>
      <c r="BT192" s="17"/>
      <c r="BU192" s="17"/>
      <c r="BV192" s="17"/>
      <c r="BW192" s="17"/>
      <c r="BX192" s="17"/>
      <c r="BY192" s="17"/>
      <c r="BZ192" s="17"/>
      <c r="CA192" s="17"/>
      <c r="CB192" s="17"/>
      <c r="CC192" s="17">
        <v>2</v>
      </c>
      <c r="CD192" s="17"/>
      <c r="CE192" s="17"/>
    </row>
    <row r="193" spans="1:83" s="19" customFormat="1" x14ac:dyDescent="0.3">
      <c r="A193" s="16">
        <v>50687</v>
      </c>
      <c r="B193" s="16" t="s">
        <v>21</v>
      </c>
      <c r="C193" s="16" t="s">
        <v>109</v>
      </c>
      <c r="D193" s="16">
        <v>1</v>
      </c>
      <c r="E193" s="16" t="s">
        <v>146</v>
      </c>
      <c r="F193" s="16">
        <v>1</v>
      </c>
      <c r="G193" s="16">
        <v>7.0863499999999996E-2</v>
      </c>
      <c r="H193" s="16">
        <v>7.3036199999999996E-2</v>
      </c>
      <c r="I193" s="16">
        <v>7.0863499999999996E-2</v>
      </c>
      <c r="J193" s="16">
        <v>228</v>
      </c>
      <c r="K193" s="16">
        <v>0.91</v>
      </c>
      <c r="L193" s="16">
        <v>2</v>
      </c>
      <c r="M193" s="16">
        <v>0</v>
      </c>
      <c r="N193" s="16">
        <v>22</v>
      </c>
      <c r="O193" s="16">
        <v>1</v>
      </c>
      <c r="P193" s="16" t="s">
        <v>112</v>
      </c>
      <c r="Q193" s="16"/>
      <c r="R193" s="16">
        <v>124</v>
      </c>
      <c r="S193" s="16">
        <v>121</v>
      </c>
      <c r="T193" s="16">
        <v>117</v>
      </c>
      <c r="U193" s="17" t="s">
        <v>126</v>
      </c>
      <c r="V193" s="17" t="s">
        <v>126</v>
      </c>
      <c r="W193" s="17" t="s">
        <v>126</v>
      </c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>
        <v>2</v>
      </c>
      <c r="AN193" s="17">
        <v>54</v>
      </c>
      <c r="AO193" s="17">
        <v>6</v>
      </c>
      <c r="AP193" s="17">
        <v>11</v>
      </c>
      <c r="AQ193" s="17">
        <v>15</v>
      </c>
      <c r="AR193" s="17">
        <v>8</v>
      </c>
      <c r="AS193" s="17">
        <v>14</v>
      </c>
      <c r="AT193" s="17"/>
      <c r="AU193" s="17">
        <v>15</v>
      </c>
      <c r="AV193" s="17"/>
      <c r="AW193" s="17">
        <v>0</v>
      </c>
      <c r="AX193" s="17">
        <v>0</v>
      </c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  <c r="BQ193" s="17"/>
      <c r="BR193" s="17"/>
      <c r="BS193" s="17"/>
      <c r="BT193" s="17"/>
      <c r="BU193" s="17"/>
      <c r="BV193" s="17"/>
      <c r="BW193" s="17"/>
      <c r="BX193" s="17"/>
      <c r="BY193" s="17"/>
      <c r="BZ193" s="17"/>
      <c r="CA193" s="17"/>
      <c r="CB193" s="17"/>
      <c r="CC193" s="17">
        <v>1</v>
      </c>
      <c r="CD193" s="17"/>
      <c r="CE193" s="17"/>
    </row>
    <row r="194" spans="1:83" s="19" customFormat="1" x14ac:dyDescent="0.3">
      <c r="A194" s="16">
        <v>50688</v>
      </c>
      <c r="B194" s="16" t="s">
        <v>21</v>
      </c>
      <c r="C194" s="16" t="s">
        <v>109</v>
      </c>
      <c r="D194" s="16">
        <v>1</v>
      </c>
      <c r="E194" s="16" t="s">
        <v>146</v>
      </c>
      <c r="F194" s="16">
        <v>1</v>
      </c>
      <c r="G194" s="16">
        <v>5.7570299999999998E-2</v>
      </c>
      <c r="H194" s="16">
        <v>5.18466E-2</v>
      </c>
      <c r="I194" s="16">
        <v>5.7570299999999998E-2</v>
      </c>
      <c r="J194" s="16">
        <v>250</v>
      </c>
      <c r="K194" s="16">
        <v>1</v>
      </c>
      <c r="L194" s="16">
        <v>2</v>
      </c>
      <c r="M194" s="16">
        <v>0</v>
      </c>
      <c r="N194" s="16">
        <v>21</v>
      </c>
      <c r="O194" s="16">
        <v>1</v>
      </c>
      <c r="P194" s="16" t="s">
        <v>112</v>
      </c>
      <c r="Q194" s="16"/>
      <c r="R194" s="16">
        <v>98</v>
      </c>
      <c r="S194" s="16">
        <v>103</v>
      </c>
      <c r="T194" s="16">
        <v>93</v>
      </c>
      <c r="U194" s="17" t="s">
        <v>126</v>
      </c>
      <c r="V194" s="17" t="s">
        <v>126</v>
      </c>
      <c r="W194" s="17" t="s">
        <v>126</v>
      </c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>
        <v>2</v>
      </c>
      <c r="AN194" s="17">
        <v>53</v>
      </c>
      <c r="AO194" s="17">
        <v>8</v>
      </c>
      <c r="AP194" s="17">
        <v>10</v>
      </c>
      <c r="AQ194" s="17">
        <v>16</v>
      </c>
      <c r="AR194" s="17">
        <v>8</v>
      </c>
      <c r="AS194" s="17">
        <v>11</v>
      </c>
      <c r="AT194" s="17"/>
      <c r="AU194" s="17">
        <v>8</v>
      </c>
      <c r="AV194" s="17"/>
      <c r="AW194" s="17">
        <v>0</v>
      </c>
      <c r="AX194" s="17">
        <v>0</v>
      </c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  <c r="BP194" s="17"/>
      <c r="BQ194" s="17"/>
      <c r="BR194" s="17"/>
      <c r="BS194" s="17"/>
      <c r="BT194" s="17"/>
      <c r="BU194" s="17"/>
      <c r="BV194" s="17"/>
      <c r="BW194" s="17"/>
      <c r="BX194" s="17"/>
      <c r="BY194" s="17"/>
      <c r="BZ194" s="17"/>
      <c r="CA194" s="17"/>
      <c r="CB194" s="17"/>
      <c r="CC194" s="17">
        <v>1</v>
      </c>
      <c r="CD194" s="17"/>
      <c r="CE194" s="17"/>
    </row>
    <row r="195" spans="1:83" s="19" customFormat="1" x14ac:dyDescent="0.3">
      <c r="A195" s="16">
        <v>50692</v>
      </c>
      <c r="B195" s="16" t="s">
        <v>21</v>
      </c>
      <c r="C195" s="16" t="s">
        <v>109</v>
      </c>
      <c r="D195" s="16">
        <v>1</v>
      </c>
      <c r="E195" s="16" t="s">
        <v>213</v>
      </c>
      <c r="F195" s="16">
        <v>3</v>
      </c>
      <c r="G195" s="16">
        <v>3.7417699999999998E-2</v>
      </c>
      <c r="H195" s="16">
        <v>3.5794800000000002E-2</v>
      </c>
      <c r="I195" s="16">
        <v>3.7417699999999998E-2</v>
      </c>
      <c r="J195" s="16">
        <v>250</v>
      </c>
      <c r="K195" s="16">
        <v>1</v>
      </c>
      <c r="L195" s="16">
        <v>2</v>
      </c>
      <c r="M195" s="16">
        <v>0</v>
      </c>
      <c r="N195" s="16">
        <v>22</v>
      </c>
      <c r="O195" s="16">
        <v>1</v>
      </c>
      <c r="P195" s="16" t="s">
        <v>112</v>
      </c>
      <c r="Q195" s="16"/>
      <c r="R195" s="16">
        <v>109</v>
      </c>
      <c r="S195" s="16">
        <v>112</v>
      </c>
      <c r="T195" s="16">
        <v>106</v>
      </c>
      <c r="U195" s="17" t="s">
        <v>126</v>
      </c>
      <c r="V195" s="17" t="s">
        <v>126</v>
      </c>
      <c r="W195" s="17" t="s">
        <v>126</v>
      </c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>
        <v>2</v>
      </c>
      <c r="AN195" s="17">
        <v>41</v>
      </c>
      <c r="AO195" s="17">
        <v>8</v>
      </c>
      <c r="AP195" s="17">
        <v>5</v>
      </c>
      <c r="AQ195" s="17">
        <v>14</v>
      </c>
      <c r="AR195" s="17">
        <v>6</v>
      </c>
      <c r="AS195" s="17">
        <v>8</v>
      </c>
      <c r="AT195" s="17"/>
      <c r="AU195" s="17">
        <v>17</v>
      </c>
      <c r="AV195" s="17"/>
      <c r="AW195" s="17">
        <v>0</v>
      </c>
      <c r="AX195" s="17">
        <v>0</v>
      </c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  <c r="BP195" s="17"/>
      <c r="BQ195" s="17"/>
      <c r="BR195" s="17"/>
      <c r="BS195" s="17"/>
      <c r="BT195" s="17"/>
      <c r="BU195" s="17"/>
      <c r="BV195" s="17"/>
      <c r="BW195" s="17"/>
      <c r="BX195" s="17"/>
      <c r="BY195" s="17"/>
      <c r="BZ195" s="17"/>
      <c r="CA195" s="17"/>
      <c r="CB195" s="17"/>
      <c r="CC195" s="17">
        <v>1</v>
      </c>
      <c r="CD195" s="17"/>
      <c r="CE195" s="17"/>
    </row>
    <row r="196" spans="1:83" s="19" customFormat="1" x14ac:dyDescent="0.3">
      <c r="A196" s="16">
        <v>50703</v>
      </c>
      <c r="B196" s="16" t="s">
        <v>21</v>
      </c>
      <c r="C196" s="16" t="s">
        <v>109</v>
      </c>
      <c r="D196" s="16">
        <v>1</v>
      </c>
      <c r="E196" s="16"/>
      <c r="F196" s="16">
        <v>1</v>
      </c>
      <c r="G196" s="16">
        <v>0.10560600000000001</v>
      </c>
      <c r="H196" s="16">
        <v>8.5494100000000003E-2</v>
      </c>
      <c r="I196" s="16">
        <v>0.10560600000000001</v>
      </c>
      <c r="J196" s="16">
        <v>231</v>
      </c>
      <c r="K196" s="16">
        <v>0.92</v>
      </c>
      <c r="L196" s="16">
        <v>2</v>
      </c>
      <c r="M196" s="16">
        <v>0</v>
      </c>
      <c r="N196" s="16">
        <v>29</v>
      </c>
      <c r="O196" s="16">
        <v>1</v>
      </c>
      <c r="P196" s="16" t="s">
        <v>112</v>
      </c>
      <c r="Q196" s="16"/>
      <c r="R196" s="16">
        <v>108</v>
      </c>
      <c r="S196" s="16">
        <v>112</v>
      </c>
      <c r="T196" s="16">
        <v>103</v>
      </c>
      <c r="U196" s="17" t="s">
        <v>126</v>
      </c>
      <c r="V196" s="17" t="s">
        <v>126</v>
      </c>
      <c r="W196" s="17" t="s">
        <v>126</v>
      </c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>
        <v>2</v>
      </c>
      <c r="AN196" s="17">
        <v>58</v>
      </c>
      <c r="AO196" s="17">
        <v>11</v>
      </c>
      <c r="AP196" s="17">
        <v>7</v>
      </c>
      <c r="AQ196" s="17">
        <v>21</v>
      </c>
      <c r="AR196" s="17">
        <v>13</v>
      </c>
      <c r="AS196" s="17">
        <v>6</v>
      </c>
      <c r="AT196" s="17"/>
      <c r="AU196" s="17">
        <v>11</v>
      </c>
      <c r="AV196" s="17"/>
      <c r="AW196" s="17">
        <v>0</v>
      </c>
      <c r="AX196" s="17">
        <v>0</v>
      </c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  <c r="BQ196" s="17"/>
      <c r="BR196" s="17"/>
      <c r="BS196" s="17"/>
      <c r="BT196" s="17"/>
      <c r="BU196" s="17"/>
      <c r="BV196" s="17"/>
      <c r="BW196" s="17"/>
      <c r="BX196" s="17"/>
      <c r="BY196" s="17"/>
      <c r="BZ196" s="17"/>
      <c r="CA196" s="17"/>
      <c r="CB196" s="17"/>
      <c r="CC196" s="17">
        <v>1</v>
      </c>
      <c r="CD196" s="17"/>
      <c r="CE196" s="17"/>
    </row>
    <row r="197" spans="1:83" s="19" customFormat="1" x14ac:dyDescent="0.3">
      <c r="A197" s="16">
        <v>50706</v>
      </c>
      <c r="B197" s="16" t="s">
        <v>21</v>
      </c>
      <c r="C197" s="16" t="s">
        <v>109</v>
      </c>
      <c r="D197" s="16">
        <v>1</v>
      </c>
      <c r="E197" s="16" t="s">
        <v>146</v>
      </c>
      <c r="F197" s="16">
        <v>1</v>
      </c>
      <c r="G197" s="16">
        <v>6.6951800000000006E-2</v>
      </c>
      <c r="H197" s="16">
        <v>6.8248299999999998E-2</v>
      </c>
      <c r="I197" s="16">
        <v>6.6951800000000006E-2</v>
      </c>
      <c r="J197" s="16">
        <v>250</v>
      </c>
      <c r="K197" s="16">
        <v>1</v>
      </c>
      <c r="L197" s="16">
        <v>2</v>
      </c>
      <c r="M197" s="16">
        <v>0</v>
      </c>
      <c r="N197" s="16">
        <v>22</v>
      </c>
      <c r="O197" s="16">
        <v>1</v>
      </c>
      <c r="P197" s="16" t="s">
        <v>110</v>
      </c>
      <c r="Q197" s="16"/>
      <c r="R197" s="16">
        <v>134</v>
      </c>
      <c r="S197" s="16">
        <v>136</v>
      </c>
      <c r="T197" s="16">
        <v>123</v>
      </c>
      <c r="U197" s="17" t="s">
        <v>126</v>
      </c>
      <c r="V197" s="17" t="s">
        <v>126</v>
      </c>
      <c r="W197" s="17" t="s">
        <v>126</v>
      </c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>
        <v>2</v>
      </c>
      <c r="AN197" s="17">
        <v>38</v>
      </c>
      <c r="AO197" s="17">
        <v>6</v>
      </c>
      <c r="AP197" s="17">
        <v>1</v>
      </c>
      <c r="AQ197" s="17">
        <v>11</v>
      </c>
      <c r="AR197" s="17">
        <v>13</v>
      </c>
      <c r="AS197" s="17">
        <v>7</v>
      </c>
      <c r="AT197" s="17"/>
      <c r="AU197" s="17">
        <v>11</v>
      </c>
      <c r="AV197" s="17"/>
      <c r="AW197" s="17">
        <v>0</v>
      </c>
      <c r="AX197" s="17">
        <v>0</v>
      </c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  <c r="BT197" s="17"/>
      <c r="BU197" s="17"/>
      <c r="BV197" s="17"/>
      <c r="BW197" s="17"/>
      <c r="BX197" s="17"/>
      <c r="BY197" s="17"/>
      <c r="BZ197" s="17"/>
      <c r="CA197" s="17"/>
      <c r="CB197" s="17"/>
      <c r="CC197" s="17">
        <v>1</v>
      </c>
      <c r="CD197" s="17"/>
      <c r="CE197" s="17"/>
    </row>
    <row r="198" spans="1:83" s="19" customFormat="1" x14ac:dyDescent="0.3">
      <c r="A198" s="16">
        <v>50709</v>
      </c>
      <c r="B198" s="16" t="s">
        <v>21</v>
      </c>
      <c r="C198" s="16" t="s">
        <v>109</v>
      </c>
      <c r="D198" s="16">
        <v>1</v>
      </c>
      <c r="E198" s="16" t="s">
        <v>214</v>
      </c>
      <c r="F198" s="16">
        <v>1</v>
      </c>
      <c r="G198" s="16">
        <v>8.82574E-2</v>
      </c>
      <c r="H198" s="16">
        <v>8.4914100000000006E-2</v>
      </c>
      <c r="I198" s="16">
        <v>8.82574E-2</v>
      </c>
      <c r="J198" s="16">
        <v>244</v>
      </c>
      <c r="K198" s="16">
        <v>0.98</v>
      </c>
      <c r="L198" s="16">
        <v>2</v>
      </c>
      <c r="M198" s="16">
        <v>0</v>
      </c>
      <c r="N198" s="16">
        <v>25</v>
      </c>
      <c r="O198" s="16">
        <v>1</v>
      </c>
      <c r="P198" s="16" t="s">
        <v>112</v>
      </c>
      <c r="Q198" s="16"/>
      <c r="R198" s="16">
        <v>116</v>
      </c>
      <c r="S198" s="16">
        <v>121</v>
      </c>
      <c r="T198" s="16">
        <v>107</v>
      </c>
      <c r="U198" s="17" t="s">
        <v>126</v>
      </c>
      <c r="V198" s="17" t="s">
        <v>126</v>
      </c>
      <c r="W198" s="17" t="s">
        <v>126</v>
      </c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>
        <v>2</v>
      </c>
      <c r="AN198" s="17">
        <v>65</v>
      </c>
      <c r="AO198" s="17">
        <v>8</v>
      </c>
      <c r="AP198" s="17">
        <v>9</v>
      </c>
      <c r="AQ198" s="17">
        <v>27</v>
      </c>
      <c r="AR198" s="17">
        <v>13</v>
      </c>
      <c r="AS198" s="17">
        <v>8</v>
      </c>
      <c r="AT198" s="17"/>
      <c r="AU198" s="17">
        <v>17</v>
      </c>
      <c r="AV198" s="17"/>
      <c r="AW198" s="17">
        <v>0</v>
      </c>
      <c r="AX198" s="17">
        <v>0</v>
      </c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  <c r="BQ198" s="17"/>
      <c r="BR198" s="17"/>
      <c r="BS198" s="17"/>
      <c r="BT198" s="17"/>
      <c r="BU198" s="17"/>
      <c r="BV198" s="17"/>
      <c r="BW198" s="17"/>
      <c r="BX198" s="17"/>
      <c r="BY198" s="17"/>
      <c r="BZ198" s="17"/>
      <c r="CA198" s="17"/>
      <c r="CB198" s="17"/>
      <c r="CC198" s="17">
        <v>1</v>
      </c>
      <c r="CD198" s="17"/>
      <c r="CE198" s="17"/>
    </row>
    <row r="199" spans="1:83" s="19" customFormat="1" x14ac:dyDescent="0.3">
      <c r="A199" s="16">
        <v>50710</v>
      </c>
      <c r="B199" s="16" t="s">
        <v>21</v>
      </c>
      <c r="C199" s="16" t="s">
        <v>109</v>
      </c>
      <c r="D199" s="16">
        <v>1</v>
      </c>
      <c r="E199" s="16" t="s">
        <v>215</v>
      </c>
      <c r="F199" s="16">
        <v>1</v>
      </c>
      <c r="G199" s="16">
        <v>5.8600399999999997E-2</v>
      </c>
      <c r="H199" s="16">
        <v>5.8409999999999997E-2</v>
      </c>
      <c r="I199" s="16">
        <v>5.8600399999999997E-2</v>
      </c>
      <c r="J199" s="16">
        <v>247</v>
      </c>
      <c r="K199" s="16">
        <v>0.99</v>
      </c>
      <c r="L199" s="16">
        <v>2</v>
      </c>
      <c r="M199" s="16">
        <v>0</v>
      </c>
      <c r="N199" s="16">
        <v>27</v>
      </c>
      <c r="O199" s="16">
        <v>1</v>
      </c>
      <c r="P199" s="16" t="s">
        <v>112</v>
      </c>
      <c r="Q199" s="16"/>
      <c r="R199" s="16">
        <v>106</v>
      </c>
      <c r="S199" s="16">
        <v>106</v>
      </c>
      <c r="T199" s="16">
        <v>107</v>
      </c>
      <c r="U199" s="17" t="s">
        <v>126</v>
      </c>
      <c r="V199" s="17" t="s">
        <v>126</v>
      </c>
      <c r="W199" s="17" t="s">
        <v>126</v>
      </c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>
        <v>2</v>
      </c>
      <c r="AN199" s="17">
        <v>23</v>
      </c>
      <c r="AO199" s="17">
        <v>6</v>
      </c>
      <c r="AP199" s="17">
        <v>6</v>
      </c>
      <c r="AQ199" s="17">
        <v>8</v>
      </c>
      <c r="AR199" s="17">
        <v>3</v>
      </c>
      <c r="AS199" s="17">
        <v>0</v>
      </c>
      <c r="AT199" s="17"/>
      <c r="AU199" s="17">
        <v>7</v>
      </c>
      <c r="AV199" s="17"/>
      <c r="AW199" s="17">
        <v>0</v>
      </c>
      <c r="AX199" s="17">
        <v>0</v>
      </c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  <c r="BQ199" s="17"/>
      <c r="BR199" s="17"/>
      <c r="BS199" s="17"/>
      <c r="BT199" s="17"/>
      <c r="BU199" s="17"/>
      <c r="BV199" s="17"/>
      <c r="BW199" s="17"/>
      <c r="BX199" s="17"/>
      <c r="BY199" s="17"/>
      <c r="BZ199" s="17"/>
      <c r="CA199" s="17"/>
      <c r="CB199" s="17"/>
      <c r="CC199" s="17">
        <v>1</v>
      </c>
      <c r="CD199" s="17"/>
      <c r="CE199" s="17"/>
    </row>
    <row r="200" spans="1:83" s="19" customFormat="1" x14ac:dyDescent="0.3">
      <c r="A200" s="16">
        <v>50722</v>
      </c>
      <c r="B200" s="16" t="s">
        <v>22</v>
      </c>
      <c r="C200" s="16" t="s">
        <v>109</v>
      </c>
      <c r="D200" s="16">
        <v>1</v>
      </c>
      <c r="E200" s="16" t="s">
        <v>156</v>
      </c>
      <c r="F200" s="16">
        <v>1</v>
      </c>
      <c r="G200" s="16">
        <v>6.5124100000000004E-2</v>
      </c>
      <c r="H200" s="16">
        <v>6.5880599999999997E-2</v>
      </c>
      <c r="I200" s="16">
        <v>6.5124100000000004E-2</v>
      </c>
      <c r="J200" s="16">
        <v>250</v>
      </c>
      <c r="K200" s="16">
        <v>1</v>
      </c>
      <c r="L200" s="16">
        <v>2</v>
      </c>
      <c r="M200" s="16">
        <v>0</v>
      </c>
      <c r="N200" s="16">
        <v>13.8</v>
      </c>
      <c r="O200" s="16">
        <v>2</v>
      </c>
      <c r="P200" s="16" t="s">
        <v>110</v>
      </c>
      <c r="Q200" s="16"/>
      <c r="R200" s="16"/>
      <c r="S200" s="16">
        <v>86</v>
      </c>
      <c r="T200" s="16">
        <v>89</v>
      </c>
      <c r="U200" s="17" t="s">
        <v>159</v>
      </c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>
        <v>36</v>
      </c>
      <c r="AO200" s="17">
        <v>5</v>
      </c>
      <c r="AP200" s="17">
        <v>10</v>
      </c>
      <c r="AQ200" s="17">
        <v>10</v>
      </c>
      <c r="AR200" s="17">
        <v>7</v>
      </c>
      <c r="AS200" s="17">
        <v>4</v>
      </c>
      <c r="AT200" s="17">
        <v>2</v>
      </c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  <c r="BP200" s="17"/>
      <c r="BQ200" s="17"/>
      <c r="BR200" s="17"/>
      <c r="BS200" s="17"/>
      <c r="BT200" s="17"/>
      <c r="BU200" s="17"/>
      <c r="BV200" s="17"/>
      <c r="BW200" s="17"/>
      <c r="BX200" s="17"/>
      <c r="BY200" s="17"/>
      <c r="BZ200" s="17"/>
      <c r="CA200" s="17"/>
      <c r="CB200" s="17"/>
      <c r="CC200" s="17">
        <v>2</v>
      </c>
      <c r="CD200" s="17"/>
      <c r="CE200" s="17"/>
    </row>
    <row r="201" spans="1:83" s="19" customFormat="1" x14ac:dyDescent="0.3">
      <c r="A201" s="16">
        <v>50723</v>
      </c>
      <c r="B201" s="16" t="s">
        <v>22</v>
      </c>
      <c r="C201" s="16" t="s">
        <v>109</v>
      </c>
      <c r="D201" s="16">
        <v>1</v>
      </c>
      <c r="E201" s="16" t="s">
        <v>156</v>
      </c>
      <c r="F201" s="16">
        <v>1</v>
      </c>
      <c r="G201" s="16">
        <v>8.9672299999999996E-2</v>
      </c>
      <c r="H201" s="16">
        <v>8.4171200000000002E-2</v>
      </c>
      <c r="I201" s="16">
        <v>8.9672299999999996E-2</v>
      </c>
      <c r="J201" s="16">
        <v>225</v>
      </c>
      <c r="K201" s="16">
        <v>0.9</v>
      </c>
      <c r="L201" s="16">
        <v>2</v>
      </c>
      <c r="M201" s="16">
        <v>0</v>
      </c>
      <c r="N201" s="16">
        <v>13.8</v>
      </c>
      <c r="O201" s="16">
        <v>2</v>
      </c>
      <c r="P201" s="16" t="s">
        <v>110</v>
      </c>
      <c r="Q201" s="16"/>
      <c r="R201" s="16"/>
      <c r="S201" s="16">
        <v>97</v>
      </c>
      <c r="T201" s="16">
        <v>100</v>
      </c>
      <c r="U201" s="17" t="s">
        <v>159</v>
      </c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>
        <v>51</v>
      </c>
      <c r="AO201" s="17">
        <v>9</v>
      </c>
      <c r="AP201" s="17">
        <v>12</v>
      </c>
      <c r="AQ201" s="17">
        <v>14</v>
      </c>
      <c r="AR201" s="17">
        <v>12</v>
      </c>
      <c r="AS201" s="17">
        <v>4</v>
      </c>
      <c r="AT201" s="17">
        <v>2</v>
      </c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  <c r="BP201" s="17"/>
      <c r="BQ201" s="17"/>
      <c r="BR201" s="17"/>
      <c r="BS201" s="17"/>
      <c r="BT201" s="17"/>
      <c r="BU201" s="17"/>
      <c r="BV201" s="17"/>
      <c r="BW201" s="17"/>
      <c r="BX201" s="17"/>
      <c r="BY201" s="17"/>
      <c r="BZ201" s="17"/>
      <c r="CA201" s="17"/>
      <c r="CB201" s="17"/>
      <c r="CC201" s="17">
        <v>2</v>
      </c>
      <c r="CD201" s="17"/>
      <c r="CE201" s="17"/>
    </row>
    <row r="202" spans="1:83" s="19" customFormat="1" x14ac:dyDescent="0.3">
      <c r="A202" s="16">
        <v>50724</v>
      </c>
      <c r="B202" s="16" t="s">
        <v>22</v>
      </c>
      <c r="C202" s="16" t="s">
        <v>109</v>
      </c>
      <c r="D202" s="16">
        <v>1</v>
      </c>
      <c r="E202" s="16" t="s">
        <v>216</v>
      </c>
      <c r="F202" s="16">
        <v>1</v>
      </c>
      <c r="G202" s="16">
        <v>7.0526900000000003E-2</v>
      </c>
      <c r="H202" s="16">
        <v>7.45812E-2</v>
      </c>
      <c r="I202" s="16">
        <v>7.0526900000000003E-2</v>
      </c>
      <c r="J202" s="16">
        <v>250</v>
      </c>
      <c r="K202" s="16">
        <v>1</v>
      </c>
      <c r="L202" s="16">
        <v>2</v>
      </c>
      <c r="M202" s="16">
        <v>0</v>
      </c>
      <c r="N202" s="16">
        <v>15.1</v>
      </c>
      <c r="O202" s="16">
        <v>1</v>
      </c>
      <c r="P202" s="16" t="s">
        <v>112</v>
      </c>
      <c r="Q202" s="16"/>
      <c r="R202" s="16"/>
      <c r="S202" s="16">
        <v>103</v>
      </c>
      <c r="T202" s="16">
        <v>106</v>
      </c>
      <c r="U202" s="17" t="s">
        <v>159</v>
      </c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>
        <v>53</v>
      </c>
      <c r="AO202" s="17">
        <v>11</v>
      </c>
      <c r="AP202" s="17">
        <v>6</v>
      </c>
      <c r="AQ202" s="17">
        <v>20</v>
      </c>
      <c r="AR202" s="17">
        <v>9</v>
      </c>
      <c r="AS202" s="17">
        <v>7</v>
      </c>
      <c r="AT202" s="17">
        <v>15</v>
      </c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  <c r="BP202" s="17"/>
      <c r="BQ202" s="17"/>
      <c r="BR202" s="17"/>
      <c r="BS202" s="17"/>
      <c r="BT202" s="17"/>
      <c r="BU202" s="17"/>
      <c r="BV202" s="17"/>
      <c r="BW202" s="17"/>
      <c r="BX202" s="17"/>
      <c r="BY202" s="17"/>
      <c r="BZ202" s="17"/>
      <c r="CA202" s="17"/>
      <c r="CB202" s="17"/>
      <c r="CC202" s="17">
        <v>2</v>
      </c>
      <c r="CD202" s="17"/>
      <c r="CE202" s="17"/>
    </row>
    <row r="203" spans="1:83" s="19" customFormat="1" x14ac:dyDescent="0.3">
      <c r="A203" s="16">
        <v>50730</v>
      </c>
      <c r="B203" s="16" t="s">
        <v>22</v>
      </c>
      <c r="C203" s="16" t="s">
        <v>109</v>
      </c>
      <c r="D203" s="16">
        <v>1</v>
      </c>
      <c r="E203" s="16" t="s">
        <v>156</v>
      </c>
      <c r="F203" s="16">
        <v>2</v>
      </c>
      <c r="G203" s="16">
        <v>9.9402799999999999E-2</v>
      </c>
      <c r="H203" s="16">
        <v>9.6944199999999994E-2</v>
      </c>
      <c r="I203" s="16">
        <v>9.9402799999999999E-2</v>
      </c>
      <c r="J203" s="16">
        <v>234</v>
      </c>
      <c r="K203" s="16">
        <v>0.94</v>
      </c>
      <c r="L203" s="16">
        <v>2</v>
      </c>
      <c r="M203" s="16">
        <v>0</v>
      </c>
      <c r="N203" s="16">
        <v>12.3</v>
      </c>
      <c r="O203" s="16">
        <v>2</v>
      </c>
      <c r="P203" s="16" t="s">
        <v>112</v>
      </c>
      <c r="Q203" s="16"/>
      <c r="R203" s="16"/>
      <c r="S203" s="16">
        <v>111</v>
      </c>
      <c r="T203" s="16">
        <v>109</v>
      </c>
      <c r="U203" s="17" t="s">
        <v>159</v>
      </c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>
        <v>11</v>
      </c>
      <c r="AO203" s="17">
        <v>5</v>
      </c>
      <c r="AP203" s="17">
        <v>1</v>
      </c>
      <c r="AQ203" s="17">
        <v>3</v>
      </c>
      <c r="AR203" s="17">
        <v>2</v>
      </c>
      <c r="AS203" s="17">
        <v>0</v>
      </c>
      <c r="AT203" s="17">
        <v>0</v>
      </c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  <c r="BQ203" s="17"/>
      <c r="BR203" s="17"/>
      <c r="BS203" s="17"/>
      <c r="BT203" s="17"/>
      <c r="BU203" s="17"/>
      <c r="BV203" s="17"/>
      <c r="BW203" s="17"/>
      <c r="BX203" s="17"/>
      <c r="BY203" s="17"/>
      <c r="BZ203" s="17"/>
      <c r="CA203" s="17"/>
      <c r="CB203" s="17"/>
      <c r="CC203" s="17">
        <v>2</v>
      </c>
      <c r="CD203" s="17"/>
      <c r="CE203" s="17"/>
    </row>
    <row r="204" spans="1:83" s="19" customFormat="1" x14ac:dyDescent="0.3">
      <c r="A204" s="16">
        <v>50735</v>
      </c>
      <c r="B204" s="16" t="s">
        <v>22</v>
      </c>
      <c r="C204" s="16" t="s">
        <v>109</v>
      </c>
      <c r="D204" s="16">
        <v>1</v>
      </c>
      <c r="E204" s="16" t="s">
        <v>146</v>
      </c>
      <c r="F204" s="16">
        <v>2</v>
      </c>
      <c r="G204" s="16">
        <v>4.8606799999999999E-2</v>
      </c>
      <c r="H204" s="16">
        <v>5.0552300000000001E-2</v>
      </c>
      <c r="I204" s="16">
        <v>4.8606799999999999E-2</v>
      </c>
      <c r="J204" s="16">
        <v>250</v>
      </c>
      <c r="K204" s="16">
        <v>1</v>
      </c>
      <c r="L204" s="16">
        <v>2</v>
      </c>
      <c r="M204" s="16">
        <v>0</v>
      </c>
      <c r="N204" s="16">
        <v>14.3</v>
      </c>
      <c r="O204" s="16">
        <v>2</v>
      </c>
      <c r="P204" s="16" t="s">
        <v>112</v>
      </c>
      <c r="Q204" s="16"/>
      <c r="R204" s="16"/>
      <c r="S204" s="16">
        <v>103</v>
      </c>
      <c r="T204" s="16">
        <v>103</v>
      </c>
      <c r="U204" s="17" t="s">
        <v>159</v>
      </c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>
        <v>10</v>
      </c>
      <c r="AO204" s="17">
        <v>2</v>
      </c>
      <c r="AP204" s="17">
        <v>4</v>
      </c>
      <c r="AQ204" s="17">
        <v>3</v>
      </c>
      <c r="AR204" s="17">
        <v>1</v>
      </c>
      <c r="AS204" s="17">
        <v>0</v>
      </c>
      <c r="AT204" s="17">
        <v>8</v>
      </c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  <c r="BP204" s="17"/>
      <c r="BQ204" s="17"/>
      <c r="BR204" s="17"/>
      <c r="BS204" s="17"/>
      <c r="BT204" s="17"/>
      <c r="BU204" s="17"/>
      <c r="BV204" s="17"/>
      <c r="BW204" s="17"/>
      <c r="BX204" s="17"/>
      <c r="BY204" s="17"/>
      <c r="BZ204" s="17"/>
      <c r="CA204" s="17"/>
      <c r="CB204" s="17"/>
      <c r="CC204" s="17">
        <v>2</v>
      </c>
      <c r="CD204" s="17"/>
      <c r="CE204" s="17"/>
    </row>
    <row r="205" spans="1:83" s="19" customFormat="1" x14ac:dyDescent="0.3">
      <c r="A205" s="16">
        <v>50739</v>
      </c>
      <c r="B205" s="16" t="s">
        <v>22</v>
      </c>
      <c r="C205" s="16" t="s">
        <v>109</v>
      </c>
      <c r="D205" s="16">
        <v>1</v>
      </c>
      <c r="E205" s="16" t="s">
        <v>216</v>
      </c>
      <c r="F205" s="16">
        <v>1</v>
      </c>
      <c r="G205" s="16">
        <v>6.2247400000000001E-2</v>
      </c>
      <c r="H205" s="16">
        <v>6.4011299999999993E-2</v>
      </c>
      <c r="I205" s="16">
        <v>6.2247400000000001E-2</v>
      </c>
      <c r="J205" s="16">
        <v>244</v>
      </c>
      <c r="K205" s="16">
        <v>0.98</v>
      </c>
      <c r="L205" s="16">
        <v>2</v>
      </c>
      <c r="M205" s="16">
        <v>0</v>
      </c>
      <c r="N205" s="16">
        <v>15.2</v>
      </c>
      <c r="O205" s="16">
        <v>1</v>
      </c>
      <c r="P205" s="16" t="s">
        <v>112</v>
      </c>
      <c r="Q205" s="16"/>
      <c r="R205" s="16"/>
      <c r="S205" s="16">
        <v>119</v>
      </c>
      <c r="T205" s="16">
        <v>103</v>
      </c>
      <c r="U205" s="17" t="s">
        <v>159</v>
      </c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>
        <v>7</v>
      </c>
      <c r="AO205" s="17">
        <v>1</v>
      </c>
      <c r="AP205" s="17">
        <v>0</v>
      </c>
      <c r="AQ205" s="17">
        <v>0</v>
      </c>
      <c r="AR205" s="17">
        <v>0</v>
      </c>
      <c r="AS205" s="17">
        <v>6</v>
      </c>
      <c r="AT205" s="17">
        <v>1</v>
      </c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  <c r="BP205" s="17"/>
      <c r="BQ205" s="17"/>
      <c r="BR205" s="17"/>
      <c r="BS205" s="17"/>
      <c r="BT205" s="17"/>
      <c r="BU205" s="17"/>
      <c r="BV205" s="17"/>
      <c r="BW205" s="17"/>
      <c r="BX205" s="17"/>
      <c r="BY205" s="17"/>
      <c r="BZ205" s="17"/>
      <c r="CA205" s="17"/>
      <c r="CB205" s="17"/>
      <c r="CC205" s="17">
        <v>2</v>
      </c>
      <c r="CD205" s="17"/>
      <c r="CE205" s="17"/>
    </row>
    <row r="206" spans="1:83" s="19" customFormat="1" x14ac:dyDescent="0.3">
      <c r="A206" s="16">
        <v>50740</v>
      </c>
      <c r="B206" s="16" t="s">
        <v>22</v>
      </c>
      <c r="C206" s="16" t="s">
        <v>109</v>
      </c>
      <c r="D206" s="16">
        <v>1</v>
      </c>
      <c r="E206" s="16" t="s">
        <v>156</v>
      </c>
      <c r="F206" s="16">
        <v>3</v>
      </c>
      <c r="G206" s="16">
        <v>0.107543</v>
      </c>
      <c r="H206" s="16">
        <v>0.108608</v>
      </c>
      <c r="I206" s="16">
        <v>0.107543</v>
      </c>
      <c r="J206" s="16">
        <v>243</v>
      </c>
      <c r="K206" s="16">
        <v>0.97</v>
      </c>
      <c r="L206" s="16">
        <v>2</v>
      </c>
      <c r="M206" s="16">
        <v>0</v>
      </c>
      <c r="N206" s="16">
        <v>12.4</v>
      </c>
      <c r="O206" s="16">
        <v>1</v>
      </c>
      <c r="P206" s="16" t="s">
        <v>112</v>
      </c>
      <c r="Q206" s="16"/>
      <c r="R206" s="16"/>
      <c r="S206" s="16">
        <v>127</v>
      </c>
      <c r="T206" s="16">
        <v>97</v>
      </c>
      <c r="U206" s="17" t="s">
        <v>159</v>
      </c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>
        <v>9</v>
      </c>
      <c r="AO206" s="17">
        <v>2</v>
      </c>
      <c r="AP206" s="17">
        <v>2</v>
      </c>
      <c r="AQ206" s="17">
        <v>2</v>
      </c>
      <c r="AR206" s="17">
        <v>2</v>
      </c>
      <c r="AS206" s="17">
        <v>1</v>
      </c>
      <c r="AT206" s="17">
        <v>0</v>
      </c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  <c r="BQ206" s="17"/>
      <c r="BR206" s="17"/>
      <c r="BS206" s="17"/>
      <c r="BT206" s="17"/>
      <c r="BU206" s="17"/>
      <c r="BV206" s="17"/>
      <c r="BW206" s="17"/>
      <c r="BX206" s="17"/>
      <c r="BY206" s="17"/>
      <c r="BZ206" s="17"/>
      <c r="CA206" s="17"/>
      <c r="CB206" s="17"/>
      <c r="CC206" s="17">
        <v>2</v>
      </c>
      <c r="CD206" s="17"/>
      <c r="CE206" s="17"/>
    </row>
    <row r="207" spans="1:83" s="19" customFormat="1" x14ac:dyDescent="0.3">
      <c r="A207" s="16">
        <v>50778</v>
      </c>
      <c r="B207" s="16" t="s">
        <v>23</v>
      </c>
      <c r="C207" s="16" t="s">
        <v>109</v>
      </c>
      <c r="D207" s="16">
        <v>1</v>
      </c>
      <c r="E207" s="16" t="s">
        <v>216</v>
      </c>
      <c r="F207" s="16">
        <v>1</v>
      </c>
      <c r="G207" s="16">
        <v>0.103489</v>
      </c>
      <c r="H207" s="16">
        <v>0.103489</v>
      </c>
      <c r="I207" s="16">
        <v>9.4004599999999994E-2</v>
      </c>
      <c r="J207" s="16">
        <v>150</v>
      </c>
      <c r="K207" s="16">
        <v>0.96</v>
      </c>
      <c r="L207" s="16">
        <v>2</v>
      </c>
      <c r="M207" s="16">
        <v>0</v>
      </c>
      <c r="N207" s="16">
        <v>9.73</v>
      </c>
      <c r="O207" s="16">
        <v>2</v>
      </c>
      <c r="P207" s="16" t="s">
        <v>112</v>
      </c>
      <c r="Q207" s="16">
        <v>100</v>
      </c>
      <c r="R207" s="16">
        <v>122</v>
      </c>
      <c r="S207" s="16"/>
      <c r="T207" s="16"/>
      <c r="U207" s="17" t="s">
        <v>160</v>
      </c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>
        <v>0</v>
      </c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>
        <v>132</v>
      </c>
      <c r="BP207" s="17">
        <v>110</v>
      </c>
      <c r="BQ207" s="17">
        <v>113</v>
      </c>
      <c r="BR207" s="17">
        <v>109</v>
      </c>
      <c r="BS207" s="17">
        <v>15</v>
      </c>
      <c r="BT207" s="17">
        <v>15</v>
      </c>
      <c r="BU207" s="17">
        <v>16</v>
      </c>
      <c r="BV207" s="17">
        <v>10</v>
      </c>
      <c r="BW207" s="17">
        <v>13</v>
      </c>
      <c r="BX207" s="17">
        <v>12</v>
      </c>
      <c r="BY207" s="17">
        <v>13</v>
      </c>
      <c r="BZ207" s="17">
        <v>12</v>
      </c>
      <c r="CA207" s="17">
        <v>10</v>
      </c>
      <c r="CB207" s="17">
        <v>13</v>
      </c>
      <c r="CC207" s="17">
        <v>1</v>
      </c>
      <c r="CD207" s="17"/>
      <c r="CE207" s="17"/>
    </row>
    <row r="208" spans="1:83" s="19" customFormat="1" x14ac:dyDescent="0.3">
      <c r="A208" s="16">
        <v>50783</v>
      </c>
      <c r="B208" s="16" t="s">
        <v>23</v>
      </c>
      <c r="C208" s="16" t="s">
        <v>109</v>
      </c>
      <c r="D208" s="16">
        <v>1</v>
      </c>
      <c r="E208" s="16" t="s">
        <v>146</v>
      </c>
      <c r="F208" s="16">
        <v>1</v>
      </c>
      <c r="G208" s="16">
        <v>4.9881700000000001E-2</v>
      </c>
      <c r="H208" s="16">
        <v>5.0461499999999999E-2</v>
      </c>
      <c r="I208" s="16">
        <v>4.9881700000000001E-2</v>
      </c>
      <c r="J208" s="16">
        <v>156</v>
      </c>
      <c r="K208" s="16">
        <v>1</v>
      </c>
      <c r="L208" s="16">
        <v>2</v>
      </c>
      <c r="M208" s="16">
        <v>0</v>
      </c>
      <c r="N208" s="16">
        <v>10.4</v>
      </c>
      <c r="O208" s="16">
        <v>2</v>
      </c>
      <c r="P208" s="16" t="s">
        <v>112</v>
      </c>
      <c r="Q208" s="16">
        <v>75</v>
      </c>
      <c r="R208" s="16">
        <v>121</v>
      </c>
      <c r="S208" s="16"/>
      <c r="T208" s="16"/>
      <c r="U208" s="17" t="s">
        <v>160</v>
      </c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>
        <v>0</v>
      </c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>
        <v>128</v>
      </c>
      <c r="BP208" s="17">
        <v>115</v>
      </c>
      <c r="BQ208" s="17">
        <v>116</v>
      </c>
      <c r="BR208" s="17">
        <v>103</v>
      </c>
      <c r="BS208" s="17">
        <v>16</v>
      </c>
      <c r="BT208" s="17">
        <v>13</v>
      </c>
      <c r="BU208" s="17">
        <v>15</v>
      </c>
      <c r="BV208" s="17">
        <v>9</v>
      </c>
      <c r="BW208" s="17">
        <v>13</v>
      </c>
      <c r="BX208" s="17">
        <v>15</v>
      </c>
      <c r="BY208" s="17">
        <v>13</v>
      </c>
      <c r="BZ208" s="17">
        <v>13</v>
      </c>
      <c r="CA208" s="17">
        <v>11</v>
      </c>
      <c r="CB208" s="17">
        <v>10</v>
      </c>
      <c r="CC208" s="17">
        <v>1</v>
      </c>
      <c r="CD208" s="17"/>
      <c r="CE208" s="17"/>
    </row>
    <row r="209" spans="1:83" s="19" customFormat="1" x14ac:dyDescent="0.3">
      <c r="A209" s="16">
        <v>50811</v>
      </c>
      <c r="B209" s="16" t="s">
        <v>23</v>
      </c>
      <c r="C209" s="16" t="s">
        <v>109</v>
      </c>
      <c r="D209" s="16">
        <v>1</v>
      </c>
      <c r="E209" s="16" t="s">
        <v>156</v>
      </c>
      <c r="F209" s="16">
        <v>1</v>
      </c>
      <c r="G209" s="16">
        <v>6.5338099999999996E-2</v>
      </c>
      <c r="H209" s="16">
        <v>6.5536899999999995E-2</v>
      </c>
      <c r="I209" s="16">
        <v>6.5338099999999996E-2</v>
      </c>
      <c r="J209" s="16">
        <v>156</v>
      </c>
      <c r="K209" s="16">
        <v>1</v>
      </c>
      <c r="L209" s="16">
        <v>2</v>
      </c>
      <c r="M209" s="16">
        <v>0</v>
      </c>
      <c r="N209" s="16">
        <v>12.76</v>
      </c>
      <c r="O209" s="16">
        <v>1</v>
      </c>
      <c r="P209" s="16" t="s">
        <v>112</v>
      </c>
      <c r="Q209" s="16">
        <v>100</v>
      </c>
      <c r="R209" s="16">
        <v>118</v>
      </c>
      <c r="S209" s="16"/>
      <c r="T209" s="16"/>
      <c r="U209" s="17" t="s">
        <v>160</v>
      </c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 t="s">
        <v>217</v>
      </c>
      <c r="AW209" s="17">
        <v>0</v>
      </c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>
        <v>121</v>
      </c>
      <c r="BP209" s="17">
        <v>127</v>
      </c>
      <c r="BQ209" s="17">
        <v>102</v>
      </c>
      <c r="BR209" s="17">
        <v>94</v>
      </c>
      <c r="BS209" s="17">
        <v>12</v>
      </c>
      <c r="BT209" s="17">
        <v>14</v>
      </c>
      <c r="BU209" s="17">
        <v>15</v>
      </c>
      <c r="BV209" s="17">
        <v>15</v>
      </c>
      <c r="BW209" s="17">
        <v>15</v>
      </c>
      <c r="BX209" s="17">
        <v>13</v>
      </c>
      <c r="BY209" s="17">
        <v>10</v>
      </c>
      <c r="BZ209" s="17">
        <v>11</v>
      </c>
      <c r="CA209" s="17">
        <v>8</v>
      </c>
      <c r="CB209" s="17">
        <v>10</v>
      </c>
      <c r="CC209" s="17">
        <v>1</v>
      </c>
      <c r="CD209" s="17"/>
      <c r="CE209" s="17"/>
    </row>
    <row r="210" spans="1:83" s="19" customFormat="1" x14ac:dyDescent="0.3">
      <c r="A210" s="16">
        <v>50814</v>
      </c>
      <c r="B210" s="16" t="s">
        <v>23</v>
      </c>
      <c r="C210" s="16" t="s">
        <v>109</v>
      </c>
      <c r="D210" s="16">
        <v>1</v>
      </c>
      <c r="E210" s="16" t="s">
        <v>146</v>
      </c>
      <c r="F210" s="16">
        <v>1</v>
      </c>
      <c r="G210" s="16">
        <v>5.7686599999999998E-2</v>
      </c>
      <c r="H210" s="16">
        <v>5.78918E-2</v>
      </c>
      <c r="I210" s="16">
        <v>5.7686599999999998E-2</v>
      </c>
      <c r="J210" s="16">
        <v>152</v>
      </c>
      <c r="K210" s="16">
        <v>0.97</v>
      </c>
      <c r="L210" s="16">
        <v>2</v>
      </c>
      <c r="M210" s="16">
        <v>0</v>
      </c>
      <c r="N210" s="16">
        <v>8.4600000000000009</v>
      </c>
      <c r="O210" s="16">
        <v>1</v>
      </c>
      <c r="P210" s="16" t="s">
        <v>110</v>
      </c>
      <c r="Q210" s="16">
        <v>-89</v>
      </c>
      <c r="R210" s="16">
        <v>108</v>
      </c>
      <c r="S210" s="16"/>
      <c r="T210" s="16"/>
      <c r="U210" s="17" t="s">
        <v>160</v>
      </c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>
        <v>0</v>
      </c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>
        <v>100</v>
      </c>
      <c r="BP210" s="17">
        <v>112</v>
      </c>
      <c r="BQ210" s="17">
        <v>107</v>
      </c>
      <c r="BR210" s="17">
        <v>103</v>
      </c>
      <c r="BS210" s="17">
        <v>12</v>
      </c>
      <c r="BT210" s="17">
        <v>8</v>
      </c>
      <c r="BU210" s="17">
        <v>11</v>
      </c>
      <c r="BV210" s="17">
        <v>16</v>
      </c>
      <c r="BW210" s="17">
        <v>10</v>
      </c>
      <c r="BX210" s="17">
        <v>10</v>
      </c>
      <c r="BY210" s="17">
        <v>12</v>
      </c>
      <c r="BZ210" s="17">
        <v>11</v>
      </c>
      <c r="CA210" s="17">
        <v>10</v>
      </c>
      <c r="CB210" s="17">
        <v>11</v>
      </c>
      <c r="CC210" s="17">
        <v>1</v>
      </c>
      <c r="CD210" s="17"/>
      <c r="CE210" s="17"/>
    </row>
    <row r="211" spans="1:83" s="19" customFormat="1" x14ac:dyDescent="0.3">
      <c r="A211" s="16">
        <v>50819</v>
      </c>
      <c r="B211" s="16" t="s">
        <v>23</v>
      </c>
      <c r="C211" s="16" t="s">
        <v>109</v>
      </c>
      <c r="D211" s="16">
        <v>1</v>
      </c>
      <c r="E211" s="16" t="s">
        <v>146</v>
      </c>
      <c r="F211" s="16">
        <v>1</v>
      </c>
      <c r="G211" s="16">
        <v>5.1793499999999999E-2</v>
      </c>
      <c r="H211" s="16">
        <v>5.0537199999999997E-2</v>
      </c>
      <c r="I211" s="16">
        <v>5.1793499999999999E-2</v>
      </c>
      <c r="J211" s="16">
        <v>156</v>
      </c>
      <c r="K211" s="16">
        <v>1</v>
      </c>
      <c r="L211" s="16">
        <v>2</v>
      </c>
      <c r="M211" s="16">
        <v>0</v>
      </c>
      <c r="N211" s="16">
        <v>9.7100000000000009</v>
      </c>
      <c r="O211" s="16">
        <v>1</v>
      </c>
      <c r="P211" s="16" t="s">
        <v>112</v>
      </c>
      <c r="Q211" s="16">
        <v>85</v>
      </c>
      <c r="R211" s="16">
        <v>101</v>
      </c>
      <c r="S211" s="16"/>
      <c r="T211" s="16"/>
      <c r="U211" s="17" t="s">
        <v>160</v>
      </c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>
        <v>0</v>
      </c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>
        <v>112</v>
      </c>
      <c r="BP211" s="17">
        <v>92</v>
      </c>
      <c r="BQ211" s="17">
        <v>94</v>
      </c>
      <c r="BR211" s="17">
        <v>100</v>
      </c>
      <c r="BS211" s="17">
        <v>13</v>
      </c>
      <c r="BT211" s="17">
        <v>14</v>
      </c>
      <c r="BU211" s="17">
        <v>10</v>
      </c>
      <c r="BV211" s="17">
        <v>10</v>
      </c>
      <c r="BW211" s="17">
        <v>6</v>
      </c>
      <c r="BX211" s="17">
        <v>10</v>
      </c>
      <c r="BY211" s="17">
        <v>6</v>
      </c>
      <c r="BZ211" s="17">
        <v>12</v>
      </c>
      <c r="CA211" s="17">
        <v>9</v>
      </c>
      <c r="CB211" s="17">
        <v>11</v>
      </c>
      <c r="CC211" s="17">
        <v>1</v>
      </c>
      <c r="CD211" s="17"/>
      <c r="CE211" s="17"/>
    </row>
    <row r="212" spans="1:83" s="19" customFormat="1" x14ac:dyDescent="0.3">
      <c r="A212" s="16">
        <v>50820</v>
      </c>
      <c r="B212" s="16" t="s">
        <v>23</v>
      </c>
      <c r="C212" s="16" t="s">
        <v>109</v>
      </c>
      <c r="D212" s="16">
        <v>1</v>
      </c>
      <c r="E212" s="16" t="s">
        <v>146</v>
      </c>
      <c r="F212" s="16">
        <v>1</v>
      </c>
      <c r="G212" s="16">
        <v>6.90968E-2</v>
      </c>
      <c r="H212" s="16">
        <v>6.8981600000000004E-2</v>
      </c>
      <c r="I212" s="16">
        <v>6.90968E-2</v>
      </c>
      <c r="J212" s="16">
        <v>153</v>
      </c>
      <c r="K212" s="16">
        <v>0.98</v>
      </c>
      <c r="L212" s="16">
        <v>2</v>
      </c>
      <c r="M212" s="16">
        <v>0</v>
      </c>
      <c r="N212" s="16">
        <v>8.8699999999999992</v>
      </c>
      <c r="O212" s="16">
        <v>2</v>
      </c>
      <c r="P212" s="16" t="s">
        <v>112</v>
      </c>
      <c r="Q212" s="16">
        <v>100</v>
      </c>
      <c r="R212" s="16">
        <v>108</v>
      </c>
      <c r="S212" s="16"/>
      <c r="T212" s="16"/>
      <c r="U212" s="17" t="s">
        <v>160</v>
      </c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>
        <v>0</v>
      </c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>
        <v>104</v>
      </c>
      <c r="BP212" s="17">
        <v>92</v>
      </c>
      <c r="BQ212" s="17">
        <v>113</v>
      </c>
      <c r="BR212" s="17">
        <v>118</v>
      </c>
      <c r="BS212" s="17">
        <v>11</v>
      </c>
      <c r="BT212" s="17">
        <v>11</v>
      </c>
      <c r="BU212" s="17">
        <v>11</v>
      </c>
      <c r="BV212" s="17">
        <v>8</v>
      </c>
      <c r="BW212" s="17">
        <v>8</v>
      </c>
      <c r="BX212" s="17">
        <v>10</v>
      </c>
      <c r="BY212" s="17">
        <v>14</v>
      </c>
      <c r="BZ212" s="17">
        <v>11</v>
      </c>
      <c r="CA212" s="17">
        <v>15</v>
      </c>
      <c r="CB212" s="17">
        <v>11</v>
      </c>
      <c r="CC212" s="17">
        <v>1</v>
      </c>
      <c r="CD212" s="17"/>
      <c r="CE212" s="17"/>
    </row>
    <row r="213" spans="1:83" s="19" customFormat="1" x14ac:dyDescent="0.3">
      <c r="A213" s="16">
        <v>51041</v>
      </c>
      <c r="B213" s="16" t="s">
        <v>24</v>
      </c>
      <c r="C213" s="16" t="s">
        <v>109</v>
      </c>
      <c r="D213" s="16">
        <v>1</v>
      </c>
      <c r="E213" s="16"/>
      <c r="F213" s="16">
        <v>1</v>
      </c>
      <c r="G213" s="16">
        <v>3.3346599999999997E-2</v>
      </c>
      <c r="H213" s="16">
        <v>3.2711400000000002E-2</v>
      </c>
      <c r="I213" s="16">
        <v>3.3346599999999997E-2</v>
      </c>
      <c r="J213" s="16">
        <v>177</v>
      </c>
      <c r="K213" s="16">
        <v>0.98</v>
      </c>
      <c r="L213" s="16">
        <v>2</v>
      </c>
      <c r="M213" s="16">
        <v>0</v>
      </c>
      <c r="N213" s="16">
        <v>8.9</v>
      </c>
      <c r="O213" s="16">
        <v>2</v>
      </c>
      <c r="P213" s="16"/>
      <c r="Q213" s="16">
        <v>46</v>
      </c>
      <c r="R213" s="16">
        <v>100</v>
      </c>
      <c r="S213" s="16">
        <v>100</v>
      </c>
      <c r="T213" s="16">
        <v>99</v>
      </c>
      <c r="U213" s="17" t="s">
        <v>111</v>
      </c>
      <c r="V213" s="17" t="s">
        <v>111</v>
      </c>
      <c r="W213" s="17" t="s">
        <v>111</v>
      </c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>
        <v>1</v>
      </c>
      <c r="AN213" s="17">
        <v>23</v>
      </c>
      <c r="AO213" s="17"/>
      <c r="AP213" s="17"/>
      <c r="AQ213" s="17"/>
      <c r="AR213" s="17"/>
      <c r="AS213" s="17"/>
      <c r="AT213" s="17">
        <v>1</v>
      </c>
      <c r="AU213" s="17"/>
      <c r="AV213" s="17"/>
      <c r="AW213" s="17">
        <v>0</v>
      </c>
      <c r="AX213" s="17"/>
      <c r="AY213" s="17"/>
      <c r="AZ213" s="17">
        <v>18</v>
      </c>
      <c r="BA213" s="17">
        <v>15</v>
      </c>
      <c r="BB213" s="17">
        <v>18</v>
      </c>
      <c r="BC213" s="17">
        <v>113</v>
      </c>
      <c r="BD213" s="17">
        <v>16</v>
      </c>
      <c r="BE213" s="17">
        <v>17</v>
      </c>
      <c r="BF213" s="17">
        <v>18</v>
      </c>
      <c r="BG213" s="17">
        <v>112</v>
      </c>
      <c r="BH213" s="17">
        <v>17</v>
      </c>
      <c r="BI213" s="17">
        <v>16</v>
      </c>
      <c r="BJ213" s="17">
        <v>17</v>
      </c>
      <c r="BK213" s="17">
        <v>110</v>
      </c>
      <c r="BL213" s="17">
        <v>335</v>
      </c>
      <c r="BM213" s="17">
        <v>111</v>
      </c>
      <c r="BN213" s="17">
        <v>1</v>
      </c>
      <c r="BO213" s="17"/>
      <c r="BP213" s="17"/>
      <c r="BQ213" s="17"/>
      <c r="BR213" s="17"/>
      <c r="BS213" s="17"/>
      <c r="BT213" s="17"/>
      <c r="BU213" s="17"/>
      <c r="BV213" s="17"/>
      <c r="BW213" s="17"/>
      <c r="BX213" s="17"/>
      <c r="BY213" s="17"/>
      <c r="BZ213" s="17"/>
      <c r="CA213" s="17"/>
      <c r="CB213" s="17"/>
      <c r="CC213" s="17">
        <v>1</v>
      </c>
      <c r="CD213" s="17"/>
      <c r="CE213" s="17"/>
    </row>
    <row r="214" spans="1:83" s="19" customFormat="1" x14ac:dyDescent="0.3">
      <c r="A214" s="16">
        <v>51044</v>
      </c>
      <c r="B214" s="16" t="s">
        <v>24</v>
      </c>
      <c r="C214" s="16" t="s">
        <v>109</v>
      </c>
      <c r="D214" s="16">
        <v>1</v>
      </c>
      <c r="E214" s="16"/>
      <c r="F214" s="16">
        <v>1</v>
      </c>
      <c r="G214" s="16">
        <v>4.9197999999999999E-2</v>
      </c>
      <c r="H214" s="16">
        <v>4.7360300000000001E-2</v>
      </c>
      <c r="I214" s="16">
        <v>4.9197999999999999E-2</v>
      </c>
      <c r="J214" s="16">
        <v>164</v>
      </c>
      <c r="K214" s="16">
        <v>0.91</v>
      </c>
      <c r="L214" s="16">
        <v>2</v>
      </c>
      <c r="M214" s="16">
        <v>0</v>
      </c>
      <c r="N214" s="16">
        <v>10.86</v>
      </c>
      <c r="O214" s="16">
        <v>2</v>
      </c>
      <c r="P214" s="16"/>
      <c r="Q214" s="16">
        <v>81</v>
      </c>
      <c r="R214" s="16">
        <v>106</v>
      </c>
      <c r="S214" s="16">
        <v>99</v>
      </c>
      <c r="T214" s="16">
        <v>111</v>
      </c>
      <c r="U214" s="17" t="s">
        <v>111</v>
      </c>
      <c r="V214" s="17" t="s">
        <v>111</v>
      </c>
      <c r="W214" s="17" t="s">
        <v>111</v>
      </c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>
        <v>1</v>
      </c>
      <c r="AN214" s="17">
        <v>8</v>
      </c>
      <c r="AO214" s="17"/>
      <c r="AP214" s="17"/>
      <c r="AQ214" s="17"/>
      <c r="AR214" s="17"/>
      <c r="AS214" s="17"/>
      <c r="AT214" s="17">
        <v>1</v>
      </c>
      <c r="AU214" s="17"/>
      <c r="AV214" s="17"/>
      <c r="AW214" s="17">
        <v>0</v>
      </c>
      <c r="AX214" s="17"/>
      <c r="AY214" s="17"/>
      <c r="AZ214" s="17">
        <v>15</v>
      </c>
      <c r="BA214" s="17">
        <v>18</v>
      </c>
      <c r="BB214" s="17">
        <v>16</v>
      </c>
      <c r="BC214" s="17">
        <v>107</v>
      </c>
      <c r="BD214" s="17">
        <v>16</v>
      </c>
      <c r="BE214" s="17">
        <v>17</v>
      </c>
      <c r="BF214" s="17">
        <v>17</v>
      </c>
      <c r="BG214" s="17">
        <v>108</v>
      </c>
      <c r="BH214" s="17">
        <v>18</v>
      </c>
      <c r="BI214" s="17">
        <v>17</v>
      </c>
      <c r="BJ214" s="17">
        <v>18</v>
      </c>
      <c r="BK214" s="17">
        <v>118</v>
      </c>
      <c r="BL214" s="17">
        <v>333</v>
      </c>
      <c r="BM214" s="17">
        <v>113</v>
      </c>
      <c r="BN214" s="17">
        <v>1</v>
      </c>
      <c r="BO214" s="17"/>
      <c r="BP214" s="17"/>
      <c r="BQ214" s="17"/>
      <c r="BR214" s="17"/>
      <c r="BS214" s="17"/>
      <c r="BT214" s="17"/>
      <c r="BU214" s="17"/>
      <c r="BV214" s="17"/>
      <c r="BW214" s="17"/>
      <c r="BX214" s="17"/>
      <c r="BY214" s="17"/>
      <c r="BZ214" s="17"/>
      <c r="CA214" s="17"/>
      <c r="CB214" s="17"/>
      <c r="CC214" s="17">
        <v>1</v>
      </c>
      <c r="CD214" s="17"/>
      <c r="CE214" s="17">
        <v>22.13</v>
      </c>
    </row>
    <row r="215" spans="1:83" s="19" customFormat="1" x14ac:dyDescent="0.3">
      <c r="A215" s="16">
        <v>51045</v>
      </c>
      <c r="B215" s="16" t="s">
        <v>24</v>
      </c>
      <c r="C215" s="16" t="s">
        <v>109</v>
      </c>
      <c r="D215" s="16">
        <v>1</v>
      </c>
      <c r="E215" s="16"/>
      <c r="F215" s="16">
        <v>1</v>
      </c>
      <c r="G215" s="16">
        <v>7.5043600000000002E-2</v>
      </c>
      <c r="H215" s="16">
        <v>7.4700000000000003E-2</v>
      </c>
      <c r="I215" s="16">
        <v>7.5043600000000002E-2</v>
      </c>
      <c r="J215" s="16">
        <v>174</v>
      </c>
      <c r="K215" s="16">
        <v>0.97</v>
      </c>
      <c r="L215" s="16">
        <v>2</v>
      </c>
      <c r="M215" s="16">
        <v>0</v>
      </c>
      <c r="N215" s="16">
        <v>11.56</v>
      </c>
      <c r="O215" s="16">
        <v>2</v>
      </c>
      <c r="P215" s="16"/>
      <c r="Q215" s="16">
        <v>33</v>
      </c>
      <c r="R215" s="16">
        <v>80</v>
      </c>
      <c r="S215" s="16">
        <v>85</v>
      </c>
      <c r="T215" s="16">
        <v>79</v>
      </c>
      <c r="U215" s="17" t="s">
        <v>111</v>
      </c>
      <c r="V215" s="17" t="s">
        <v>111</v>
      </c>
      <c r="W215" s="17" t="s">
        <v>111</v>
      </c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>
        <v>1</v>
      </c>
      <c r="AN215" s="17">
        <v>22</v>
      </c>
      <c r="AO215" s="17"/>
      <c r="AP215" s="17"/>
      <c r="AQ215" s="17"/>
      <c r="AR215" s="17"/>
      <c r="AS215" s="17"/>
      <c r="AT215" s="17"/>
      <c r="AU215" s="17"/>
      <c r="AV215" s="17"/>
      <c r="AW215" s="17">
        <v>0</v>
      </c>
      <c r="AX215" s="17"/>
      <c r="AY215" s="17"/>
      <c r="AZ215" s="17">
        <v>17</v>
      </c>
      <c r="BA215" s="17">
        <v>17</v>
      </c>
      <c r="BB215" s="17">
        <v>19</v>
      </c>
      <c r="BC215" s="17">
        <v>127</v>
      </c>
      <c r="BD215" s="17">
        <v>14</v>
      </c>
      <c r="BE215" s="17">
        <v>17</v>
      </c>
      <c r="BF215" s="17">
        <v>19</v>
      </c>
      <c r="BG215" s="17">
        <v>112</v>
      </c>
      <c r="BH215" s="17">
        <v>16</v>
      </c>
      <c r="BI215" s="17">
        <v>17</v>
      </c>
      <c r="BJ215" s="17">
        <v>19</v>
      </c>
      <c r="BK215" s="17">
        <v>118</v>
      </c>
      <c r="BL215" s="17">
        <v>357</v>
      </c>
      <c r="BM215" s="17">
        <v>123</v>
      </c>
      <c r="BN215" s="17">
        <v>1</v>
      </c>
      <c r="BO215" s="17"/>
      <c r="BP215" s="17"/>
      <c r="BQ215" s="17"/>
      <c r="BR215" s="17"/>
      <c r="BS215" s="17"/>
      <c r="BT215" s="17"/>
      <c r="BU215" s="17"/>
      <c r="BV215" s="17"/>
      <c r="BW215" s="17"/>
      <c r="BX215" s="17"/>
      <c r="BY215" s="17"/>
      <c r="BZ215" s="17"/>
      <c r="CA215" s="17"/>
      <c r="CB215" s="17"/>
      <c r="CC215" s="17">
        <v>1</v>
      </c>
      <c r="CD215" s="17"/>
      <c r="CE215" s="17"/>
    </row>
    <row r="216" spans="1:83" s="19" customFormat="1" x14ac:dyDescent="0.3">
      <c r="A216" s="16">
        <v>51046</v>
      </c>
      <c r="B216" s="16" t="s">
        <v>24</v>
      </c>
      <c r="C216" s="16" t="s">
        <v>109</v>
      </c>
      <c r="D216" s="16">
        <v>1</v>
      </c>
      <c r="E216" s="16"/>
      <c r="F216" s="16">
        <v>1</v>
      </c>
      <c r="G216" s="16">
        <v>4.8023200000000002E-2</v>
      </c>
      <c r="H216" s="16">
        <v>4.7365999999999998E-2</v>
      </c>
      <c r="I216" s="16">
        <v>4.8023200000000002E-2</v>
      </c>
      <c r="J216" s="16">
        <v>180</v>
      </c>
      <c r="K216" s="16">
        <v>1</v>
      </c>
      <c r="L216" s="16">
        <v>2</v>
      </c>
      <c r="M216" s="16">
        <v>0</v>
      </c>
      <c r="N216" s="16">
        <v>11.56</v>
      </c>
      <c r="O216" s="16">
        <v>2</v>
      </c>
      <c r="P216" s="16"/>
      <c r="Q216" s="16">
        <v>75</v>
      </c>
      <c r="R216" s="16">
        <v>103</v>
      </c>
      <c r="S216" s="16">
        <v>115</v>
      </c>
      <c r="T216" s="16">
        <v>91</v>
      </c>
      <c r="U216" s="17" t="s">
        <v>111</v>
      </c>
      <c r="V216" s="17" t="s">
        <v>111</v>
      </c>
      <c r="W216" s="17" t="s">
        <v>111</v>
      </c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>
        <v>1</v>
      </c>
      <c r="AN216" s="17">
        <v>6</v>
      </c>
      <c r="AO216" s="17"/>
      <c r="AP216" s="17"/>
      <c r="AQ216" s="17"/>
      <c r="AR216" s="17"/>
      <c r="AS216" s="17"/>
      <c r="AT216" s="17"/>
      <c r="AU216" s="17"/>
      <c r="AV216" s="17"/>
      <c r="AW216" s="17">
        <v>0</v>
      </c>
      <c r="AX216" s="17"/>
      <c r="AY216" s="17"/>
      <c r="AZ216" s="17">
        <v>17</v>
      </c>
      <c r="BA216" s="17">
        <v>15</v>
      </c>
      <c r="BB216" s="17">
        <v>17</v>
      </c>
      <c r="BC216" s="17">
        <v>115</v>
      </c>
      <c r="BD216" s="17">
        <v>15</v>
      </c>
      <c r="BE216" s="17">
        <v>15</v>
      </c>
      <c r="BF216" s="17">
        <v>19</v>
      </c>
      <c r="BG216" s="17">
        <v>111</v>
      </c>
      <c r="BH216" s="17">
        <v>17</v>
      </c>
      <c r="BI216" s="17">
        <v>16</v>
      </c>
      <c r="BJ216" s="17">
        <v>21</v>
      </c>
      <c r="BK216" s="17">
        <v>126</v>
      </c>
      <c r="BL216" s="17">
        <v>352</v>
      </c>
      <c r="BM216" s="17">
        <v>121</v>
      </c>
      <c r="BN216" s="17">
        <v>1</v>
      </c>
      <c r="BO216" s="17"/>
      <c r="BP216" s="17"/>
      <c r="BQ216" s="17"/>
      <c r="BR216" s="17"/>
      <c r="BS216" s="17"/>
      <c r="BT216" s="17"/>
      <c r="BU216" s="17"/>
      <c r="BV216" s="17"/>
      <c r="BW216" s="17"/>
      <c r="BX216" s="17"/>
      <c r="BY216" s="17"/>
      <c r="BZ216" s="17"/>
      <c r="CA216" s="17"/>
      <c r="CB216" s="17"/>
      <c r="CC216" s="17">
        <v>1</v>
      </c>
      <c r="CD216" s="17"/>
      <c r="CE216" s="17">
        <v>18.82</v>
      </c>
    </row>
    <row r="217" spans="1:83" s="19" customFormat="1" x14ac:dyDescent="0.3">
      <c r="A217" s="16">
        <v>51047</v>
      </c>
      <c r="B217" s="16" t="s">
        <v>24</v>
      </c>
      <c r="C217" s="16" t="s">
        <v>109</v>
      </c>
      <c r="D217" s="16">
        <v>1</v>
      </c>
      <c r="E217" s="16"/>
      <c r="F217" s="16">
        <v>1</v>
      </c>
      <c r="G217" s="16">
        <v>3.1195400000000002E-2</v>
      </c>
      <c r="H217" s="16">
        <v>3.2264800000000003E-2</v>
      </c>
      <c r="I217" s="16">
        <v>3.1195400000000002E-2</v>
      </c>
      <c r="J217" s="16">
        <v>180</v>
      </c>
      <c r="K217" s="16">
        <v>1</v>
      </c>
      <c r="L217" s="16">
        <v>2</v>
      </c>
      <c r="M217" s="16">
        <v>0</v>
      </c>
      <c r="N217" s="16">
        <v>12.1</v>
      </c>
      <c r="O217" s="16">
        <v>2</v>
      </c>
      <c r="P217" s="16"/>
      <c r="Q217" s="16">
        <v>48</v>
      </c>
      <c r="R217" s="16">
        <v>123</v>
      </c>
      <c r="S217" s="16">
        <v>119</v>
      </c>
      <c r="T217" s="16">
        <v>119</v>
      </c>
      <c r="U217" s="17" t="s">
        <v>111</v>
      </c>
      <c r="V217" s="17" t="s">
        <v>111</v>
      </c>
      <c r="W217" s="17" t="s">
        <v>111</v>
      </c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>
        <v>1</v>
      </c>
      <c r="AN217" s="17">
        <v>19</v>
      </c>
      <c r="AO217" s="17"/>
      <c r="AP217" s="17"/>
      <c r="AQ217" s="17"/>
      <c r="AR217" s="17"/>
      <c r="AS217" s="17"/>
      <c r="AT217" s="17">
        <v>2</v>
      </c>
      <c r="AU217" s="17"/>
      <c r="AV217" s="17"/>
      <c r="AW217" s="17">
        <v>0</v>
      </c>
      <c r="AX217" s="17"/>
      <c r="AY217" s="17"/>
      <c r="AZ217" s="17">
        <v>15</v>
      </c>
      <c r="BA217" s="17">
        <v>14</v>
      </c>
      <c r="BB217" s="17">
        <v>15</v>
      </c>
      <c r="BC217" s="17">
        <v>99</v>
      </c>
      <c r="BD217" s="17">
        <v>16</v>
      </c>
      <c r="BE217" s="17">
        <v>15</v>
      </c>
      <c r="BF217" s="17">
        <v>14</v>
      </c>
      <c r="BG217" s="17">
        <v>100</v>
      </c>
      <c r="BH217" s="17">
        <v>15</v>
      </c>
      <c r="BI217" s="17">
        <v>14</v>
      </c>
      <c r="BJ217" s="17">
        <v>18</v>
      </c>
      <c r="BK217" s="17">
        <v>107</v>
      </c>
      <c r="BL217" s="17">
        <v>306</v>
      </c>
      <c r="BM217" s="17">
        <v>102</v>
      </c>
      <c r="BN217" s="17">
        <v>1</v>
      </c>
      <c r="BO217" s="17"/>
      <c r="BP217" s="17"/>
      <c r="BQ217" s="17"/>
      <c r="BR217" s="17"/>
      <c r="BS217" s="17"/>
      <c r="BT217" s="17"/>
      <c r="BU217" s="17"/>
      <c r="BV217" s="17"/>
      <c r="BW217" s="17"/>
      <c r="BX217" s="17"/>
      <c r="BY217" s="17"/>
      <c r="BZ217" s="17"/>
      <c r="CA217" s="17"/>
      <c r="CB217" s="17"/>
      <c r="CC217" s="17">
        <v>1</v>
      </c>
      <c r="CD217" s="17"/>
      <c r="CE217" s="17">
        <v>11.91</v>
      </c>
    </row>
    <row r="218" spans="1:83" s="19" customFormat="1" x14ac:dyDescent="0.3">
      <c r="A218" s="16">
        <v>51049</v>
      </c>
      <c r="B218" s="16" t="s">
        <v>24</v>
      </c>
      <c r="C218" s="16" t="s">
        <v>109</v>
      </c>
      <c r="D218" s="16">
        <v>1</v>
      </c>
      <c r="E218" s="16"/>
      <c r="F218" s="16">
        <v>1</v>
      </c>
      <c r="G218" s="16">
        <v>3.1983400000000002E-2</v>
      </c>
      <c r="H218" s="16">
        <v>2.9357999999999999E-2</v>
      </c>
      <c r="I218" s="16">
        <v>3.1983400000000002E-2</v>
      </c>
      <c r="J218" s="16">
        <v>177</v>
      </c>
      <c r="K218" s="16">
        <v>0.98</v>
      </c>
      <c r="L218" s="16">
        <v>2</v>
      </c>
      <c r="M218" s="16">
        <v>0</v>
      </c>
      <c r="N218" s="16">
        <v>13.22</v>
      </c>
      <c r="O218" s="16">
        <v>2</v>
      </c>
      <c r="P218" s="16"/>
      <c r="Q218" s="16">
        <v>62</v>
      </c>
      <c r="R218" s="16">
        <v>104</v>
      </c>
      <c r="S218" s="16">
        <v>108</v>
      </c>
      <c r="T218" s="16">
        <v>99</v>
      </c>
      <c r="U218" s="17" t="s">
        <v>111</v>
      </c>
      <c r="V218" s="17" t="s">
        <v>111</v>
      </c>
      <c r="W218" s="17" t="s">
        <v>111</v>
      </c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>
        <v>1</v>
      </c>
      <c r="AN218" s="17">
        <v>17</v>
      </c>
      <c r="AO218" s="17"/>
      <c r="AP218" s="17"/>
      <c r="AQ218" s="17"/>
      <c r="AR218" s="17"/>
      <c r="AS218" s="17"/>
      <c r="AT218" s="17"/>
      <c r="AU218" s="17"/>
      <c r="AV218" s="17"/>
      <c r="AW218" s="17">
        <v>0</v>
      </c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  <c r="BR218" s="17"/>
      <c r="BS218" s="17"/>
      <c r="BT218" s="17"/>
      <c r="BU218" s="17"/>
      <c r="BV218" s="17"/>
      <c r="BW218" s="17"/>
      <c r="BX218" s="17"/>
      <c r="BY218" s="17"/>
      <c r="BZ218" s="17"/>
      <c r="CA218" s="17"/>
      <c r="CB218" s="17"/>
      <c r="CC218" s="17">
        <v>1</v>
      </c>
      <c r="CD218" s="17"/>
      <c r="CE218" s="17">
        <v>17.5</v>
      </c>
    </row>
    <row r="219" spans="1:83" s="19" customFormat="1" x14ac:dyDescent="0.3">
      <c r="A219" s="16">
        <v>51050</v>
      </c>
      <c r="B219" s="16" t="s">
        <v>24</v>
      </c>
      <c r="C219" s="16" t="s">
        <v>109</v>
      </c>
      <c r="D219" s="16">
        <v>1</v>
      </c>
      <c r="E219" s="16"/>
      <c r="F219" s="16">
        <v>1</v>
      </c>
      <c r="G219" s="16">
        <v>3.1826899999999998E-2</v>
      </c>
      <c r="H219" s="16">
        <v>3.3299099999999998E-2</v>
      </c>
      <c r="I219" s="16">
        <v>3.1826899999999998E-2</v>
      </c>
      <c r="J219" s="16">
        <v>180</v>
      </c>
      <c r="K219" s="16">
        <v>1</v>
      </c>
      <c r="L219" s="16">
        <v>2</v>
      </c>
      <c r="M219" s="16">
        <v>0</v>
      </c>
      <c r="N219" s="16">
        <v>13.25</v>
      </c>
      <c r="O219" s="16">
        <v>2</v>
      </c>
      <c r="P219" s="16"/>
      <c r="Q219" s="16">
        <v>90</v>
      </c>
      <c r="R219" s="16">
        <v>100</v>
      </c>
      <c r="S219" s="16">
        <v>99</v>
      </c>
      <c r="T219" s="16">
        <v>101</v>
      </c>
      <c r="U219" s="17" t="s">
        <v>111</v>
      </c>
      <c r="V219" s="17" t="s">
        <v>111</v>
      </c>
      <c r="W219" s="17" t="s">
        <v>111</v>
      </c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>
        <v>1</v>
      </c>
      <c r="AN219" s="17">
        <v>30</v>
      </c>
      <c r="AO219" s="17"/>
      <c r="AP219" s="17"/>
      <c r="AQ219" s="17"/>
      <c r="AR219" s="17"/>
      <c r="AS219" s="17"/>
      <c r="AT219" s="17"/>
      <c r="AU219" s="17"/>
      <c r="AV219" s="17"/>
      <c r="AW219" s="17">
        <v>0</v>
      </c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  <c r="BQ219" s="17"/>
      <c r="BR219" s="17"/>
      <c r="BS219" s="17"/>
      <c r="BT219" s="17"/>
      <c r="BU219" s="17"/>
      <c r="BV219" s="17"/>
      <c r="BW219" s="17"/>
      <c r="BX219" s="17"/>
      <c r="BY219" s="17"/>
      <c r="BZ219" s="17"/>
      <c r="CA219" s="17"/>
      <c r="CB219" s="17"/>
      <c r="CC219" s="17">
        <v>1</v>
      </c>
      <c r="CD219" s="17"/>
      <c r="CE219" s="17"/>
    </row>
    <row r="220" spans="1:83" s="19" customFormat="1" x14ac:dyDescent="0.3">
      <c r="A220" s="16">
        <v>51051</v>
      </c>
      <c r="B220" s="16" t="s">
        <v>24</v>
      </c>
      <c r="C220" s="16" t="s">
        <v>109</v>
      </c>
      <c r="D220" s="16">
        <v>1</v>
      </c>
      <c r="E220" s="16"/>
      <c r="F220" s="16">
        <v>1</v>
      </c>
      <c r="G220" s="16">
        <v>4.0883799999999998E-2</v>
      </c>
      <c r="H220" s="16">
        <v>4.1490699999999998E-2</v>
      </c>
      <c r="I220" s="16">
        <v>4.0883799999999998E-2</v>
      </c>
      <c r="J220" s="16">
        <v>180</v>
      </c>
      <c r="K220" s="16">
        <v>1</v>
      </c>
      <c r="L220" s="16">
        <v>2</v>
      </c>
      <c r="M220" s="16">
        <v>0</v>
      </c>
      <c r="N220" s="16">
        <v>14.06</v>
      </c>
      <c r="O220" s="16">
        <v>2</v>
      </c>
      <c r="P220" s="16"/>
      <c r="Q220" s="16">
        <v>61</v>
      </c>
      <c r="R220" s="16">
        <v>115</v>
      </c>
      <c r="S220" s="16">
        <v>109</v>
      </c>
      <c r="T220" s="16">
        <v>119</v>
      </c>
      <c r="U220" s="17" t="s">
        <v>111</v>
      </c>
      <c r="V220" s="17" t="s">
        <v>111</v>
      </c>
      <c r="W220" s="17" t="s">
        <v>111</v>
      </c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>
        <v>1</v>
      </c>
      <c r="AN220" s="17">
        <v>16</v>
      </c>
      <c r="AO220" s="17"/>
      <c r="AP220" s="17"/>
      <c r="AQ220" s="17"/>
      <c r="AR220" s="17"/>
      <c r="AS220" s="17"/>
      <c r="AT220" s="17">
        <v>0</v>
      </c>
      <c r="AU220" s="17"/>
      <c r="AV220" s="17"/>
      <c r="AW220" s="17">
        <v>0</v>
      </c>
      <c r="AX220" s="17"/>
      <c r="AY220" s="17"/>
      <c r="AZ220" s="17">
        <v>16</v>
      </c>
      <c r="BA220" s="17">
        <v>17</v>
      </c>
      <c r="BB220" s="17">
        <v>13</v>
      </c>
      <c r="BC220" s="17">
        <v>104</v>
      </c>
      <c r="BD220" s="17">
        <v>17</v>
      </c>
      <c r="BE220" s="17">
        <v>16</v>
      </c>
      <c r="BF220" s="17">
        <v>16</v>
      </c>
      <c r="BG220" s="17">
        <v>112</v>
      </c>
      <c r="BH220" s="17">
        <v>15</v>
      </c>
      <c r="BI220" s="17">
        <v>17</v>
      </c>
      <c r="BJ220" s="17">
        <v>20</v>
      </c>
      <c r="BK220" s="17">
        <v>121</v>
      </c>
      <c r="BL220" s="17">
        <v>337</v>
      </c>
      <c r="BM220" s="17">
        <v>115</v>
      </c>
      <c r="BN220" s="17">
        <v>1</v>
      </c>
      <c r="BO220" s="17"/>
      <c r="BP220" s="17"/>
      <c r="BQ220" s="17"/>
      <c r="BR220" s="17"/>
      <c r="BS220" s="17"/>
      <c r="BT220" s="17"/>
      <c r="BU220" s="17"/>
      <c r="BV220" s="17"/>
      <c r="BW220" s="17"/>
      <c r="BX220" s="17"/>
      <c r="BY220" s="17"/>
      <c r="BZ220" s="17"/>
      <c r="CA220" s="17"/>
      <c r="CB220" s="17"/>
      <c r="CC220" s="17">
        <v>2</v>
      </c>
      <c r="CD220" s="17"/>
      <c r="CE220" s="17">
        <v>21.96</v>
      </c>
    </row>
    <row r="221" spans="1:83" s="19" customFormat="1" x14ac:dyDescent="0.3">
      <c r="A221" s="16">
        <v>51053</v>
      </c>
      <c r="B221" s="16" t="s">
        <v>24</v>
      </c>
      <c r="C221" s="16" t="s">
        <v>138</v>
      </c>
      <c r="D221" s="16">
        <v>1</v>
      </c>
      <c r="E221" s="16"/>
      <c r="F221" s="16">
        <v>1</v>
      </c>
      <c r="G221" s="16">
        <v>4.5247200000000001E-2</v>
      </c>
      <c r="H221" s="16">
        <v>4.8697200000000003E-2</v>
      </c>
      <c r="I221" s="16">
        <v>4.5247200000000001E-2</v>
      </c>
      <c r="J221" s="16">
        <v>176</v>
      </c>
      <c r="K221" s="16">
        <v>0.98</v>
      </c>
      <c r="L221" s="16">
        <v>2</v>
      </c>
      <c r="M221" s="16">
        <v>0</v>
      </c>
      <c r="N221" s="16">
        <v>14.38</v>
      </c>
      <c r="O221" s="16">
        <v>2</v>
      </c>
      <c r="P221" s="16"/>
      <c r="Q221" s="16">
        <v>91</v>
      </c>
      <c r="R221" s="16">
        <v>123</v>
      </c>
      <c r="S221" s="16">
        <v>119</v>
      </c>
      <c r="T221" s="16">
        <v>120</v>
      </c>
      <c r="U221" s="17" t="s">
        <v>111</v>
      </c>
      <c r="V221" s="17" t="s">
        <v>111</v>
      </c>
      <c r="W221" s="17" t="s">
        <v>111</v>
      </c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>
        <v>1</v>
      </c>
      <c r="AN221" s="17">
        <v>0</v>
      </c>
      <c r="AO221" s="17"/>
      <c r="AP221" s="17"/>
      <c r="AQ221" s="17"/>
      <c r="AR221" s="17"/>
      <c r="AS221" s="17"/>
      <c r="AT221" s="17"/>
      <c r="AU221" s="17"/>
      <c r="AV221" s="17"/>
      <c r="AW221" s="17">
        <v>0</v>
      </c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  <c r="BQ221" s="17"/>
      <c r="BR221" s="17"/>
      <c r="BS221" s="17"/>
      <c r="BT221" s="17"/>
      <c r="BU221" s="17"/>
      <c r="BV221" s="17"/>
      <c r="BW221" s="17"/>
      <c r="BX221" s="17"/>
      <c r="BY221" s="17"/>
      <c r="BZ221" s="17"/>
      <c r="CA221" s="17"/>
      <c r="CB221" s="17"/>
      <c r="CC221" s="17">
        <v>1</v>
      </c>
      <c r="CD221" s="17"/>
      <c r="CE221" s="17">
        <v>17.850000000000001</v>
      </c>
    </row>
    <row r="222" spans="1:83" s="19" customFormat="1" x14ac:dyDescent="0.3">
      <c r="A222" s="16">
        <v>51054</v>
      </c>
      <c r="B222" s="16" t="s">
        <v>24</v>
      </c>
      <c r="C222" s="16" t="s">
        <v>109</v>
      </c>
      <c r="D222" s="16">
        <v>1</v>
      </c>
      <c r="E222" s="16"/>
      <c r="F222" s="16">
        <v>1</v>
      </c>
      <c r="G222" s="16">
        <v>7.8415600000000002E-2</v>
      </c>
      <c r="H222" s="16">
        <v>8.1751599999999994E-2</v>
      </c>
      <c r="I222" s="16">
        <v>7.8415600000000002E-2</v>
      </c>
      <c r="J222" s="16">
        <v>172</v>
      </c>
      <c r="K222" s="16">
        <v>0.96</v>
      </c>
      <c r="L222" s="16">
        <v>2</v>
      </c>
      <c r="M222" s="16">
        <v>0</v>
      </c>
      <c r="N222" s="16">
        <v>14.42</v>
      </c>
      <c r="O222" s="16">
        <v>2</v>
      </c>
      <c r="P222" s="16"/>
      <c r="Q222" s="16">
        <v>75</v>
      </c>
      <c r="R222" s="16">
        <v>132</v>
      </c>
      <c r="S222" s="16">
        <v>132</v>
      </c>
      <c r="T222" s="16">
        <v>124</v>
      </c>
      <c r="U222" s="17" t="s">
        <v>111</v>
      </c>
      <c r="V222" s="17" t="s">
        <v>111</v>
      </c>
      <c r="W222" s="17" t="s">
        <v>111</v>
      </c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>
        <v>1</v>
      </c>
      <c r="AN222" s="17">
        <v>15</v>
      </c>
      <c r="AO222" s="17"/>
      <c r="AP222" s="17"/>
      <c r="AQ222" s="17"/>
      <c r="AR222" s="17"/>
      <c r="AS222" s="17"/>
      <c r="AT222" s="17">
        <v>3</v>
      </c>
      <c r="AU222" s="17"/>
      <c r="AV222" s="17"/>
      <c r="AW222" s="17">
        <v>0</v>
      </c>
      <c r="AX222" s="17"/>
      <c r="AY222" s="17"/>
      <c r="AZ222" s="17">
        <v>16</v>
      </c>
      <c r="BA222" s="17">
        <v>17</v>
      </c>
      <c r="BB222" s="17">
        <v>19</v>
      </c>
      <c r="BC222" s="17">
        <v>134</v>
      </c>
      <c r="BD222" s="17">
        <v>15</v>
      </c>
      <c r="BE222" s="17">
        <v>15</v>
      </c>
      <c r="BF222" s="17">
        <v>16</v>
      </c>
      <c r="BG222" s="17">
        <v>104</v>
      </c>
      <c r="BH222" s="17">
        <v>15</v>
      </c>
      <c r="BI222" s="17">
        <v>16</v>
      </c>
      <c r="BJ222" s="17">
        <v>20</v>
      </c>
      <c r="BK222" s="17">
        <v>118</v>
      </c>
      <c r="BL222" s="17">
        <v>356</v>
      </c>
      <c r="BM222" s="17">
        <v>123</v>
      </c>
      <c r="BN222" s="17">
        <v>1</v>
      </c>
      <c r="BO222" s="17"/>
      <c r="BP222" s="17"/>
      <c r="BQ222" s="17"/>
      <c r="BR222" s="17"/>
      <c r="BS222" s="17"/>
      <c r="BT222" s="17"/>
      <c r="BU222" s="17"/>
      <c r="BV222" s="17"/>
      <c r="BW222" s="17"/>
      <c r="BX222" s="17"/>
      <c r="BY222" s="17"/>
      <c r="BZ222" s="17"/>
      <c r="CA222" s="17"/>
      <c r="CB222" s="17"/>
      <c r="CC222" s="17">
        <v>1</v>
      </c>
      <c r="CD222" s="17"/>
      <c r="CE222" s="17">
        <v>19.829999999999998</v>
      </c>
    </row>
    <row r="223" spans="1:83" s="19" customFormat="1" x14ac:dyDescent="0.3">
      <c r="A223" s="16">
        <v>51055</v>
      </c>
      <c r="B223" s="16" t="s">
        <v>24</v>
      </c>
      <c r="C223" s="16" t="s">
        <v>109</v>
      </c>
      <c r="D223" s="16">
        <v>1</v>
      </c>
      <c r="E223" s="16"/>
      <c r="F223" s="16">
        <v>1</v>
      </c>
      <c r="G223" s="16">
        <v>4.0190099999999999E-2</v>
      </c>
      <c r="H223" s="16">
        <v>4.0936800000000002E-2</v>
      </c>
      <c r="I223" s="16">
        <v>4.0190099999999999E-2</v>
      </c>
      <c r="J223" s="16">
        <v>177</v>
      </c>
      <c r="K223" s="16">
        <v>0.98</v>
      </c>
      <c r="L223" s="16">
        <v>2</v>
      </c>
      <c r="M223" s="16">
        <v>0</v>
      </c>
      <c r="N223" s="16">
        <v>15.95</v>
      </c>
      <c r="O223" s="16">
        <v>2</v>
      </c>
      <c r="P223" s="16"/>
      <c r="Q223" s="16">
        <v>57</v>
      </c>
      <c r="R223" s="16">
        <v>113</v>
      </c>
      <c r="S223" s="16">
        <v>118</v>
      </c>
      <c r="T223" s="16">
        <v>106</v>
      </c>
      <c r="U223" s="17" t="s">
        <v>111</v>
      </c>
      <c r="V223" s="17" t="s">
        <v>111</v>
      </c>
      <c r="W223" s="17" t="s">
        <v>111</v>
      </c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>
        <v>1</v>
      </c>
      <c r="AN223" s="17">
        <v>22</v>
      </c>
      <c r="AO223" s="17"/>
      <c r="AP223" s="17"/>
      <c r="AQ223" s="17"/>
      <c r="AR223" s="17"/>
      <c r="AS223" s="17"/>
      <c r="AT223" s="17">
        <v>1</v>
      </c>
      <c r="AU223" s="17"/>
      <c r="AV223" s="17"/>
      <c r="AW223" s="17">
        <v>0</v>
      </c>
      <c r="AX223" s="17"/>
      <c r="AY223" s="17"/>
      <c r="AZ223" s="17">
        <v>16</v>
      </c>
      <c r="BA223" s="17">
        <v>17</v>
      </c>
      <c r="BB223" s="17">
        <v>18</v>
      </c>
      <c r="BC223" s="17">
        <v>118</v>
      </c>
      <c r="BD223" s="17">
        <v>17</v>
      </c>
      <c r="BE223" s="17">
        <v>19</v>
      </c>
      <c r="BF223" s="17">
        <v>18</v>
      </c>
      <c r="BG223" s="17">
        <v>127</v>
      </c>
      <c r="BH223" s="17">
        <v>14</v>
      </c>
      <c r="BI223" s="17">
        <v>14</v>
      </c>
      <c r="BJ223" s="17">
        <v>19</v>
      </c>
      <c r="BK223" s="17">
        <v>103</v>
      </c>
      <c r="BL223" s="17">
        <v>348</v>
      </c>
      <c r="BM223" s="17">
        <v>119</v>
      </c>
      <c r="BN223" s="17">
        <v>1</v>
      </c>
      <c r="BO223" s="17"/>
      <c r="BP223" s="17"/>
      <c r="BQ223" s="17"/>
      <c r="BR223" s="17"/>
      <c r="BS223" s="17"/>
      <c r="BT223" s="17"/>
      <c r="BU223" s="17"/>
      <c r="BV223" s="17"/>
      <c r="BW223" s="17"/>
      <c r="BX223" s="17"/>
      <c r="BY223" s="17"/>
      <c r="BZ223" s="17"/>
      <c r="CA223" s="17"/>
      <c r="CB223" s="17"/>
      <c r="CC223" s="17">
        <v>2</v>
      </c>
      <c r="CD223" s="17"/>
      <c r="CE223" s="17">
        <v>20.04</v>
      </c>
    </row>
    <row r="224" spans="1:83" s="19" customFormat="1" x14ac:dyDescent="0.3">
      <c r="A224" s="16">
        <v>51057</v>
      </c>
      <c r="B224" s="16" t="s">
        <v>24</v>
      </c>
      <c r="C224" s="16" t="s">
        <v>109</v>
      </c>
      <c r="D224" s="16">
        <v>1</v>
      </c>
      <c r="E224" s="16"/>
      <c r="F224" s="16">
        <v>1</v>
      </c>
      <c r="G224" s="16">
        <v>2.57498E-2</v>
      </c>
      <c r="H224" s="16">
        <v>2.5470599999999999E-2</v>
      </c>
      <c r="I224" s="16">
        <v>2.57498E-2</v>
      </c>
      <c r="J224" s="16">
        <v>177</v>
      </c>
      <c r="K224" s="16">
        <v>0.98</v>
      </c>
      <c r="L224" s="16">
        <v>2</v>
      </c>
      <c r="M224" s="16">
        <v>0</v>
      </c>
      <c r="N224" s="16">
        <v>21.58</v>
      </c>
      <c r="O224" s="16">
        <v>2</v>
      </c>
      <c r="P224" s="16"/>
      <c r="Q224" s="16">
        <v>83</v>
      </c>
      <c r="R224" s="16">
        <v>113</v>
      </c>
      <c r="S224" s="16">
        <v>109</v>
      </c>
      <c r="T224" s="16">
        <v>114</v>
      </c>
      <c r="U224" s="17" t="s">
        <v>111</v>
      </c>
      <c r="V224" s="17" t="s">
        <v>111</v>
      </c>
      <c r="W224" s="17" t="s">
        <v>111</v>
      </c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>
        <v>0</v>
      </c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  <c r="BP224" s="17"/>
      <c r="BQ224" s="17"/>
      <c r="BR224" s="17"/>
      <c r="BS224" s="17"/>
      <c r="BT224" s="17"/>
      <c r="BU224" s="17"/>
      <c r="BV224" s="17"/>
      <c r="BW224" s="17"/>
      <c r="BX224" s="17"/>
      <c r="BY224" s="17"/>
      <c r="BZ224" s="17"/>
      <c r="CA224" s="17"/>
      <c r="CB224" s="17"/>
      <c r="CC224" s="17">
        <v>1</v>
      </c>
      <c r="CD224" s="17"/>
      <c r="CE224" s="17"/>
    </row>
    <row r="225" spans="1:83" s="19" customFormat="1" x14ac:dyDescent="0.3">
      <c r="A225" s="16">
        <v>51058</v>
      </c>
      <c r="B225" s="16" t="s">
        <v>24</v>
      </c>
      <c r="C225" s="16" t="s">
        <v>109</v>
      </c>
      <c r="D225" s="16">
        <v>1</v>
      </c>
      <c r="E225" s="16"/>
      <c r="F225" s="16">
        <v>1</v>
      </c>
      <c r="G225" s="16">
        <v>3.4015400000000001E-2</v>
      </c>
      <c r="H225" s="16">
        <v>3.5559100000000003E-2</v>
      </c>
      <c r="I225" s="16">
        <v>3.4015400000000001E-2</v>
      </c>
      <c r="J225" s="16">
        <v>176</v>
      </c>
      <c r="K225" s="16">
        <v>0.98</v>
      </c>
      <c r="L225" s="16">
        <v>2</v>
      </c>
      <c r="M225" s="16">
        <v>0</v>
      </c>
      <c r="N225" s="16">
        <v>22.11</v>
      </c>
      <c r="O225" s="16">
        <v>2</v>
      </c>
      <c r="P225" s="16"/>
      <c r="Q225" s="16">
        <v>81</v>
      </c>
      <c r="R225" s="16">
        <v>112</v>
      </c>
      <c r="S225" s="16">
        <v>113</v>
      </c>
      <c r="T225" s="16">
        <v>107</v>
      </c>
      <c r="U225" s="17" t="s">
        <v>111</v>
      </c>
      <c r="V225" s="17" t="s">
        <v>111</v>
      </c>
      <c r="W225" s="17" t="s">
        <v>111</v>
      </c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>
        <v>0</v>
      </c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  <c r="BP225" s="17"/>
      <c r="BQ225" s="17"/>
      <c r="BR225" s="17"/>
      <c r="BS225" s="17"/>
      <c r="BT225" s="17"/>
      <c r="BU225" s="17"/>
      <c r="BV225" s="17"/>
      <c r="BW225" s="17"/>
      <c r="BX225" s="17"/>
      <c r="BY225" s="17"/>
      <c r="BZ225" s="17"/>
      <c r="CA225" s="17"/>
      <c r="CB225" s="17"/>
      <c r="CC225" s="17">
        <v>1</v>
      </c>
      <c r="CD225" s="17"/>
      <c r="CE225" s="17"/>
    </row>
    <row r="226" spans="1:83" s="19" customFormat="1" x14ac:dyDescent="0.3">
      <c r="A226" s="16">
        <v>51059</v>
      </c>
      <c r="B226" s="16" t="s">
        <v>24</v>
      </c>
      <c r="C226" s="16" t="s">
        <v>109</v>
      </c>
      <c r="D226" s="16">
        <v>1</v>
      </c>
      <c r="E226" s="16"/>
      <c r="F226" s="16">
        <v>1</v>
      </c>
      <c r="G226" s="16">
        <v>2.8091999999999999E-2</v>
      </c>
      <c r="H226" s="16">
        <v>2.8690400000000001E-2</v>
      </c>
      <c r="I226" s="16">
        <v>2.8091999999999999E-2</v>
      </c>
      <c r="J226" s="16">
        <v>176</v>
      </c>
      <c r="K226" s="16">
        <v>0.98</v>
      </c>
      <c r="L226" s="16">
        <v>2</v>
      </c>
      <c r="M226" s="16">
        <v>0</v>
      </c>
      <c r="N226" s="16">
        <v>22.76</v>
      </c>
      <c r="O226" s="16">
        <v>2</v>
      </c>
      <c r="P226" s="16"/>
      <c r="Q226" s="16"/>
      <c r="R226" s="16">
        <v>113</v>
      </c>
      <c r="S226" s="16">
        <v>113</v>
      </c>
      <c r="T226" s="16">
        <v>109</v>
      </c>
      <c r="U226" s="17" t="s">
        <v>111</v>
      </c>
      <c r="V226" s="17" t="s">
        <v>111</v>
      </c>
      <c r="W226" s="17" t="s">
        <v>111</v>
      </c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>
        <v>0</v>
      </c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  <c r="BQ226" s="17"/>
      <c r="BR226" s="17"/>
      <c r="BS226" s="17"/>
      <c r="BT226" s="17"/>
      <c r="BU226" s="17"/>
      <c r="BV226" s="17"/>
      <c r="BW226" s="17"/>
      <c r="BX226" s="17"/>
      <c r="BY226" s="17"/>
      <c r="BZ226" s="17"/>
      <c r="CA226" s="17"/>
      <c r="CB226" s="17"/>
      <c r="CC226" s="17">
        <v>1</v>
      </c>
      <c r="CD226" s="17"/>
      <c r="CE226" s="17"/>
    </row>
    <row r="227" spans="1:83" s="19" customFormat="1" x14ac:dyDescent="0.3">
      <c r="A227" s="16">
        <v>51061</v>
      </c>
      <c r="B227" s="16" t="s">
        <v>24</v>
      </c>
      <c r="C227" s="16" t="s">
        <v>109</v>
      </c>
      <c r="D227" s="16">
        <v>1</v>
      </c>
      <c r="E227" s="16"/>
      <c r="F227" s="16">
        <v>1</v>
      </c>
      <c r="G227" s="16">
        <v>2.55698E-2</v>
      </c>
      <c r="H227" s="16">
        <v>2.6345199999999999E-2</v>
      </c>
      <c r="I227" s="16">
        <v>2.55698E-2</v>
      </c>
      <c r="J227" s="16">
        <v>176</v>
      </c>
      <c r="K227" s="16">
        <v>0.98</v>
      </c>
      <c r="L227" s="16">
        <v>2</v>
      </c>
      <c r="M227" s="16">
        <v>0</v>
      </c>
      <c r="N227" s="16">
        <v>27.03</v>
      </c>
      <c r="O227" s="16">
        <v>2</v>
      </c>
      <c r="P227" s="16"/>
      <c r="Q227" s="16">
        <v>62</v>
      </c>
      <c r="R227" s="16">
        <v>109</v>
      </c>
      <c r="S227" s="16">
        <v>115</v>
      </c>
      <c r="T227" s="16">
        <v>102</v>
      </c>
      <c r="U227" s="17" t="s">
        <v>111</v>
      </c>
      <c r="V227" s="17" t="s">
        <v>111</v>
      </c>
      <c r="W227" s="17" t="s">
        <v>111</v>
      </c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>
        <v>0</v>
      </c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  <c r="BQ227" s="17"/>
      <c r="BR227" s="17"/>
      <c r="BS227" s="17"/>
      <c r="BT227" s="17"/>
      <c r="BU227" s="17"/>
      <c r="BV227" s="17"/>
      <c r="BW227" s="17"/>
      <c r="BX227" s="17"/>
      <c r="BY227" s="17"/>
      <c r="BZ227" s="17"/>
      <c r="CA227" s="17"/>
      <c r="CB227" s="17"/>
      <c r="CC227" s="17">
        <v>1</v>
      </c>
      <c r="CD227" s="17"/>
      <c r="CE227" s="17"/>
    </row>
    <row r="228" spans="1:83" s="19" customFormat="1" x14ac:dyDescent="0.3">
      <c r="A228" s="16">
        <v>51062</v>
      </c>
      <c r="B228" s="16" t="s">
        <v>24</v>
      </c>
      <c r="C228" s="16" t="s">
        <v>109</v>
      </c>
      <c r="D228" s="16">
        <v>1</v>
      </c>
      <c r="E228" s="16"/>
      <c r="F228" s="16">
        <v>1</v>
      </c>
      <c r="G228" s="16">
        <v>3.89983E-2</v>
      </c>
      <c r="H228" s="16">
        <v>4.0963300000000001E-2</v>
      </c>
      <c r="I228" s="16">
        <v>3.89983E-2</v>
      </c>
      <c r="J228" s="16">
        <v>173</v>
      </c>
      <c r="K228" s="16">
        <v>0.96</v>
      </c>
      <c r="L228" s="16">
        <v>2</v>
      </c>
      <c r="M228" s="16">
        <v>0</v>
      </c>
      <c r="N228" s="16">
        <v>27.76</v>
      </c>
      <c r="O228" s="16">
        <v>2</v>
      </c>
      <c r="P228" s="16"/>
      <c r="Q228" s="16">
        <v>100</v>
      </c>
      <c r="R228" s="16">
        <v>91</v>
      </c>
      <c r="S228" s="16">
        <v>98</v>
      </c>
      <c r="T228" s="16">
        <v>87</v>
      </c>
      <c r="U228" s="17" t="s">
        <v>111</v>
      </c>
      <c r="V228" s="17" t="s">
        <v>111</v>
      </c>
      <c r="W228" s="17" t="s">
        <v>111</v>
      </c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>
        <v>0</v>
      </c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  <c r="BQ228" s="17"/>
      <c r="BR228" s="17"/>
      <c r="BS228" s="17"/>
      <c r="BT228" s="17"/>
      <c r="BU228" s="17"/>
      <c r="BV228" s="17"/>
      <c r="BW228" s="17"/>
      <c r="BX228" s="17"/>
      <c r="BY228" s="17"/>
      <c r="BZ228" s="17"/>
      <c r="CA228" s="17"/>
      <c r="CB228" s="17"/>
      <c r="CC228" s="17">
        <v>1</v>
      </c>
      <c r="CD228" s="17"/>
      <c r="CE228" s="17"/>
    </row>
    <row r="229" spans="1:83" s="19" customFormat="1" x14ac:dyDescent="0.3">
      <c r="A229" s="16">
        <v>51063</v>
      </c>
      <c r="B229" s="16" t="s">
        <v>24</v>
      </c>
      <c r="C229" s="16" t="s">
        <v>109</v>
      </c>
      <c r="D229" s="16">
        <v>1</v>
      </c>
      <c r="E229" s="16"/>
      <c r="F229" s="16">
        <v>1</v>
      </c>
      <c r="G229" s="16">
        <v>3.7028800000000001E-2</v>
      </c>
      <c r="H229" s="16">
        <v>3.19739E-2</v>
      </c>
      <c r="I229" s="16">
        <v>3.7028800000000001E-2</v>
      </c>
      <c r="J229" s="16">
        <v>180</v>
      </c>
      <c r="K229" s="16">
        <v>1</v>
      </c>
      <c r="L229" s="16">
        <v>2</v>
      </c>
      <c r="M229" s="16">
        <v>0</v>
      </c>
      <c r="N229" s="16">
        <v>29.13</v>
      </c>
      <c r="O229" s="16">
        <v>2</v>
      </c>
      <c r="P229" s="16"/>
      <c r="Q229" s="16">
        <v>91</v>
      </c>
      <c r="R229" s="16">
        <v>120</v>
      </c>
      <c r="S229" s="16">
        <v>118</v>
      </c>
      <c r="T229" s="16">
        <v>118</v>
      </c>
      <c r="U229" s="17" t="s">
        <v>111</v>
      </c>
      <c r="V229" s="17" t="s">
        <v>111</v>
      </c>
      <c r="W229" s="17" t="s">
        <v>111</v>
      </c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>
        <v>0</v>
      </c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  <c r="BQ229" s="17"/>
      <c r="BR229" s="17"/>
      <c r="BS229" s="17"/>
      <c r="BT229" s="17"/>
      <c r="BU229" s="17"/>
      <c r="BV229" s="17"/>
      <c r="BW229" s="17"/>
      <c r="BX229" s="17"/>
      <c r="BY229" s="17"/>
      <c r="BZ229" s="17"/>
      <c r="CA229" s="17"/>
      <c r="CB229" s="17"/>
      <c r="CC229" s="17">
        <v>1</v>
      </c>
      <c r="CD229" s="17"/>
      <c r="CE229" s="17"/>
    </row>
    <row r="230" spans="1:83" s="19" customFormat="1" x14ac:dyDescent="0.3">
      <c r="A230" s="16">
        <v>51066</v>
      </c>
      <c r="B230" s="16" t="s">
        <v>24</v>
      </c>
      <c r="C230" s="16" t="s">
        <v>109</v>
      </c>
      <c r="D230" s="16">
        <v>1</v>
      </c>
      <c r="E230" s="16"/>
      <c r="F230" s="16">
        <v>1</v>
      </c>
      <c r="G230" s="16">
        <v>5.8882700000000003E-2</v>
      </c>
      <c r="H230" s="16">
        <v>5.7422500000000001E-2</v>
      </c>
      <c r="I230" s="16">
        <v>5.8882700000000003E-2</v>
      </c>
      <c r="J230" s="16">
        <v>164</v>
      </c>
      <c r="K230" s="16">
        <v>0.91</v>
      </c>
      <c r="L230" s="16">
        <v>2</v>
      </c>
      <c r="M230" s="16">
        <v>0</v>
      </c>
      <c r="N230" s="16">
        <v>18.59</v>
      </c>
      <c r="O230" s="16">
        <v>1</v>
      </c>
      <c r="P230" s="16"/>
      <c r="Q230" s="16">
        <v>46</v>
      </c>
      <c r="R230" s="16">
        <v>112</v>
      </c>
      <c r="S230" s="16">
        <v>117</v>
      </c>
      <c r="T230" s="16">
        <v>105</v>
      </c>
      <c r="U230" s="17" t="s">
        <v>111</v>
      </c>
      <c r="V230" s="17" t="s">
        <v>111</v>
      </c>
      <c r="W230" s="17" t="s">
        <v>111</v>
      </c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>
        <v>0</v>
      </c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  <c r="BQ230" s="17"/>
      <c r="BR230" s="17"/>
      <c r="BS230" s="17"/>
      <c r="BT230" s="17"/>
      <c r="BU230" s="17"/>
      <c r="BV230" s="17"/>
      <c r="BW230" s="17"/>
      <c r="BX230" s="17"/>
      <c r="BY230" s="17"/>
      <c r="BZ230" s="17"/>
      <c r="CA230" s="17"/>
      <c r="CB230" s="17"/>
      <c r="CC230" s="17">
        <v>2</v>
      </c>
      <c r="CD230" s="17"/>
      <c r="CE230" s="17"/>
    </row>
    <row r="231" spans="1:83" s="19" customFormat="1" x14ac:dyDescent="0.3">
      <c r="A231" s="16">
        <v>51067</v>
      </c>
      <c r="B231" s="16" t="s">
        <v>24</v>
      </c>
      <c r="C231" s="16" t="s">
        <v>109</v>
      </c>
      <c r="D231" s="16">
        <v>1</v>
      </c>
      <c r="E231" s="16"/>
      <c r="F231" s="16">
        <v>1</v>
      </c>
      <c r="G231" s="16">
        <v>4.5514100000000002E-2</v>
      </c>
      <c r="H231" s="16">
        <v>4.1015299999999998E-2</v>
      </c>
      <c r="I231" s="16">
        <v>4.5514100000000002E-2</v>
      </c>
      <c r="J231" s="16">
        <v>174</v>
      </c>
      <c r="K231" s="16">
        <v>0.97</v>
      </c>
      <c r="L231" s="16">
        <v>2</v>
      </c>
      <c r="M231" s="16">
        <v>0</v>
      </c>
      <c r="N231" s="16">
        <v>23.65</v>
      </c>
      <c r="O231" s="16">
        <v>1</v>
      </c>
      <c r="P231" s="16"/>
      <c r="Q231" s="16">
        <v>86</v>
      </c>
      <c r="R231" s="16">
        <v>116</v>
      </c>
      <c r="S231" s="16">
        <v>109</v>
      </c>
      <c r="T231" s="16">
        <v>119</v>
      </c>
      <c r="U231" s="17" t="s">
        <v>111</v>
      </c>
      <c r="V231" s="17" t="s">
        <v>111</v>
      </c>
      <c r="W231" s="17" t="s">
        <v>111</v>
      </c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>
        <v>0</v>
      </c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  <c r="BP231" s="17"/>
      <c r="BQ231" s="17"/>
      <c r="BR231" s="17"/>
      <c r="BS231" s="17"/>
      <c r="BT231" s="17"/>
      <c r="BU231" s="17"/>
      <c r="BV231" s="17"/>
      <c r="BW231" s="17"/>
      <c r="BX231" s="17"/>
      <c r="BY231" s="17"/>
      <c r="BZ231" s="17"/>
      <c r="CA231" s="17"/>
      <c r="CB231" s="17"/>
      <c r="CC231" s="17">
        <v>2</v>
      </c>
      <c r="CD231" s="17"/>
      <c r="CE231" s="17"/>
    </row>
    <row r="232" spans="1:83" s="19" customFormat="1" x14ac:dyDescent="0.3">
      <c r="A232" s="16">
        <v>51069</v>
      </c>
      <c r="B232" s="16" t="s">
        <v>24</v>
      </c>
      <c r="C232" s="16" t="s">
        <v>109</v>
      </c>
      <c r="D232" s="16">
        <v>1</v>
      </c>
      <c r="E232" s="16"/>
      <c r="F232" s="16">
        <v>1</v>
      </c>
      <c r="G232" s="16">
        <v>2.7387999999999999E-2</v>
      </c>
      <c r="H232" s="16">
        <v>2.8405900000000001E-2</v>
      </c>
      <c r="I232" s="16">
        <v>2.7387999999999999E-2</v>
      </c>
      <c r="J232" s="16">
        <v>180</v>
      </c>
      <c r="K232" s="16">
        <v>1</v>
      </c>
      <c r="L232" s="16">
        <v>2</v>
      </c>
      <c r="M232" s="16">
        <v>0</v>
      </c>
      <c r="N232" s="16">
        <v>8.15</v>
      </c>
      <c r="O232" s="16">
        <v>1</v>
      </c>
      <c r="P232" s="16"/>
      <c r="Q232" s="16">
        <v>77</v>
      </c>
      <c r="R232" s="16">
        <v>118</v>
      </c>
      <c r="S232" s="16">
        <v>115</v>
      </c>
      <c r="T232" s="16">
        <v>117</v>
      </c>
      <c r="U232" s="17" t="s">
        <v>111</v>
      </c>
      <c r="V232" s="17" t="s">
        <v>111</v>
      </c>
      <c r="W232" s="17" t="s">
        <v>111</v>
      </c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>
        <v>1</v>
      </c>
      <c r="AN232" s="17">
        <v>5</v>
      </c>
      <c r="AO232" s="17"/>
      <c r="AP232" s="17"/>
      <c r="AQ232" s="17"/>
      <c r="AR232" s="17"/>
      <c r="AS232" s="17"/>
      <c r="AT232" s="17"/>
      <c r="AU232" s="17"/>
      <c r="AV232" s="17"/>
      <c r="AW232" s="17">
        <v>0</v>
      </c>
      <c r="AX232" s="17"/>
      <c r="AY232" s="17"/>
      <c r="AZ232" s="17">
        <v>15</v>
      </c>
      <c r="BA232" s="17">
        <v>21</v>
      </c>
      <c r="BB232" s="17">
        <v>20</v>
      </c>
      <c r="BC232" s="17">
        <v>125</v>
      </c>
      <c r="BD232" s="17">
        <v>16</v>
      </c>
      <c r="BE232" s="17">
        <v>14</v>
      </c>
      <c r="BF232" s="17">
        <v>19</v>
      </c>
      <c r="BG232" s="17">
        <v>107</v>
      </c>
      <c r="BH232" s="17">
        <v>18</v>
      </c>
      <c r="BI232" s="17">
        <v>18</v>
      </c>
      <c r="BJ232" s="17">
        <v>20</v>
      </c>
      <c r="BK232" s="17">
        <v>124</v>
      </c>
      <c r="BL232" s="17">
        <v>356</v>
      </c>
      <c r="BM232" s="17">
        <v>119</v>
      </c>
      <c r="BN232" s="17">
        <v>1</v>
      </c>
      <c r="BO232" s="17"/>
      <c r="BP232" s="17"/>
      <c r="BQ232" s="17"/>
      <c r="BR232" s="17"/>
      <c r="BS232" s="17"/>
      <c r="BT232" s="17"/>
      <c r="BU232" s="17"/>
      <c r="BV232" s="17"/>
      <c r="BW232" s="17"/>
      <c r="BX232" s="17"/>
      <c r="BY232" s="17"/>
      <c r="BZ232" s="17"/>
      <c r="CA232" s="17"/>
      <c r="CB232" s="17"/>
      <c r="CC232" s="17">
        <v>1</v>
      </c>
      <c r="CD232" s="17"/>
      <c r="CE232" s="17"/>
    </row>
    <row r="233" spans="1:83" s="19" customFormat="1" x14ac:dyDescent="0.3">
      <c r="A233" s="16">
        <v>51073</v>
      </c>
      <c r="B233" s="16" t="s">
        <v>24</v>
      </c>
      <c r="C233" s="16" t="s">
        <v>109</v>
      </c>
      <c r="D233" s="16">
        <v>1</v>
      </c>
      <c r="E233" s="16"/>
      <c r="F233" s="16">
        <v>1</v>
      </c>
      <c r="G233" s="16">
        <v>7.1510099999999993E-2</v>
      </c>
      <c r="H233" s="16">
        <v>7.1883199999999994E-2</v>
      </c>
      <c r="I233" s="16">
        <v>7.1510099999999993E-2</v>
      </c>
      <c r="J233" s="16">
        <v>174</v>
      </c>
      <c r="K233" s="16">
        <v>0.97</v>
      </c>
      <c r="L233" s="16">
        <v>2</v>
      </c>
      <c r="M233" s="16">
        <v>0</v>
      </c>
      <c r="N233" s="16">
        <v>12.49</v>
      </c>
      <c r="O233" s="16">
        <v>1</v>
      </c>
      <c r="P233" s="16"/>
      <c r="Q233" s="16">
        <v>54</v>
      </c>
      <c r="R233" s="16">
        <v>126</v>
      </c>
      <c r="S233" s="16">
        <v>109</v>
      </c>
      <c r="T233" s="16">
        <v>137</v>
      </c>
      <c r="U233" s="17" t="s">
        <v>111</v>
      </c>
      <c r="V233" s="17" t="s">
        <v>111</v>
      </c>
      <c r="W233" s="17" t="s">
        <v>111</v>
      </c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>
        <v>1</v>
      </c>
      <c r="AN233" s="17">
        <v>29</v>
      </c>
      <c r="AO233" s="17"/>
      <c r="AP233" s="17"/>
      <c r="AQ233" s="17"/>
      <c r="AR233" s="17"/>
      <c r="AS233" s="17"/>
      <c r="AT233" s="17"/>
      <c r="AU233" s="17"/>
      <c r="AV233" s="17"/>
      <c r="AW233" s="17">
        <v>0</v>
      </c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  <c r="BP233" s="17"/>
      <c r="BQ233" s="17"/>
      <c r="BR233" s="17"/>
      <c r="BS233" s="17"/>
      <c r="BT233" s="17"/>
      <c r="BU233" s="17"/>
      <c r="BV233" s="17"/>
      <c r="BW233" s="17"/>
      <c r="BX233" s="17"/>
      <c r="BY233" s="17"/>
      <c r="BZ233" s="17"/>
      <c r="CA233" s="17"/>
      <c r="CB233" s="17"/>
      <c r="CC233" s="17">
        <v>2</v>
      </c>
      <c r="CD233" s="17"/>
      <c r="CE233" s="17"/>
    </row>
    <row r="234" spans="1:83" s="19" customFormat="1" x14ac:dyDescent="0.3">
      <c r="A234" s="16">
        <v>51076</v>
      </c>
      <c r="B234" s="16" t="s">
        <v>24</v>
      </c>
      <c r="C234" s="16" t="s">
        <v>109</v>
      </c>
      <c r="D234" s="16">
        <v>1</v>
      </c>
      <c r="E234" s="16"/>
      <c r="F234" s="16">
        <v>1</v>
      </c>
      <c r="G234" s="16">
        <v>2.8007299999999999E-2</v>
      </c>
      <c r="H234" s="16">
        <v>2.7118400000000001E-2</v>
      </c>
      <c r="I234" s="16">
        <v>2.8007299999999999E-2</v>
      </c>
      <c r="J234" s="16">
        <v>177</v>
      </c>
      <c r="K234" s="16">
        <v>0.98</v>
      </c>
      <c r="L234" s="16">
        <v>2</v>
      </c>
      <c r="M234" s="16">
        <v>0</v>
      </c>
      <c r="N234" s="16">
        <v>16.93</v>
      </c>
      <c r="O234" s="16">
        <v>1</v>
      </c>
      <c r="P234" s="16"/>
      <c r="Q234" s="16">
        <v>25</v>
      </c>
      <c r="R234" s="16">
        <v>124</v>
      </c>
      <c r="S234" s="16">
        <v>120</v>
      </c>
      <c r="T234" s="16">
        <v>120</v>
      </c>
      <c r="U234" s="17" t="s">
        <v>111</v>
      </c>
      <c r="V234" s="17" t="s">
        <v>111</v>
      </c>
      <c r="W234" s="17" t="s">
        <v>111</v>
      </c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>
        <v>1</v>
      </c>
      <c r="AN234" s="17">
        <v>23</v>
      </c>
      <c r="AO234" s="17"/>
      <c r="AP234" s="17"/>
      <c r="AQ234" s="17"/>
      <c r="AR234" s="17"/>
      <c r="AS234" s="17"/>
      <c r="AT234" s="17"/>
      <c r="AU234" s="17"/>
      <c r="AV234" s="17"/>
      <c r="AW234" s="17">
        <v>0</v>
      </c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  <c r="BP234" s="17"/>
      <c r="BQ234" s="17"/>
      <c r="BR234" s="17"/>
      <c r="BS234" s="17"/>
      <c r="BT234" s="17"/>
      <c r="BU234" s="17"/>
      <c r="BV234" s="17"/>
      <c r="BW234" s="17"/>
      <c r="BX234" s="17"/>
      <c r="BY234" s="17"/>
      <c r="BZ234" s="17"/>
      <c r="CA234" s="17"/>
      <c r="CB234" s="17"/>
      <c r="CC234" s="17">
        <v>2</v>
      </c>
      <c r="CD234" s="17"/>
      <c r="CE234" s="17"/>
    </row>
    <row r="235" spans="1:83" s="19" customFormat="1" x14ac:dyDescent="0.3">
      <c r="A235" s="16">
        <v>51078</v>
      </c>
      <c r="B235" s="16" t="s">
        <v>24</v>
      </c>
      <c r="C235" s="16" t="s">
        <v>109</v>
      </c>
      <c r="D235" s="16">
        <v>1</v>
      </c>
      <c r="E235" s="16"/>
      <c r="F235" s="16">
        <v>1</v>
      </c>
      <c r="G235" s="16">
        <v>5.3413500000000003E-2</v>
      </c>
      <c r="H235" s="16">
        <v>4.3098900000000002E-2</v>
      </c>
      <c r="I235" s="16">
        <v>5.3413500000000003E-2</v>
      </c>
      <c r="J235" s="16">
        <v>163</v>
      </c>
      <c r="K235" s="16">
        <v>0.91</v>
      </c>
      <c r="L235" s="16">
        <v>2</v>
      </c>
      <c r="M235" s="16">
        <v>0</v>
      </c>
      <c r="N235" s="16">
        <v>6.47</v>
      </c>
      <c r="O235" s="16">
        <v>1</v>
      </c>
      <c r="P235" s="16"/>
      <c r="Q235" s="16">
        <v>-36</v>
      </c>
      <c r="R235" s="16">
        <v>114</v>
      </c>
      <c r="S235" s="16">
        <v>113</v>
      </c>
      <c r="T235" s="16">
        <v>111</v>
      </c>
      <c r="U235" s="17" t="s">
        <v>111</v>
      </c>
      <c r="V235" s="17" t="s">
        <v>111</v>
      </c>
      <c r="W235" s="17" t="s">
        <v>111</v>
      </c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>
        <v>1</v>
      </c>
      <c r="AN235" s="17">
        <v>12</v>
      </c>
      <c r="AO235" s="17"/>
      <c r="AP235" s="17"/>
      <c r="AQ235" s="17"/>
      <c r="AR235" s="17"/>
      <c r="AS235" s="17"/>
      <c r="AT235" s="17">
        <v>3</v>
      </c>
      <c r="AU235" s="17"/>
      <c r="AV235" s="17"/>
      <c r="AW235" s="17">
        <v>0</v>
      </c>
      <c r="AX235" s="17"/>
      <c r="AY235" s="17"/>
      <c r="AZ235" s="17">
        <v>19</v>
      </c>
      <c r="BA235" s="17">
        <v>23</v>
      </c>
      <c r="BB235" s="17">
        <v>17</v>
      </c>
      <c r="BC235" s="17">
        <v>127</v>
      </c>
      <c r="BD235" s="17">
        <v>19</v>
      </c>
      <c r="BE235" s="17">
        <v>17</v>
      </c>
      <c r="BF235" s="17">
        <v>21</v>
      </c>
      <c r="BG235" s="17">
        <v>123</v>
      </c>
      <c r="BH235" s="17">
        <v>18</v>
      </c>
      <c r="BI235" s="17">
        <v>18</v>
      </c>
      <c r="BJ235" s="17">
        <v>21</v>
      </c>
      <c r="BK235" s="17">
        <v>122</v>
      </c>
      <c r="BL235" s="17">
        <v>469</v>
      </c>
      <c r="BM235" s="17">
        <v>121</v>
      </c>
      <c r="BN235" s="17">
        <v>1</v>
      </c>
      <c r="BO235" s="17"/>
      <c r="BP235" s="17"/>
      <c r="BQ235" s="17"/>
      <c r="BR235" s="17"/>
      <c r="BS235" s="17"/>
      <c r="BT235" s="17"/>
      <c r="BU235" s="17"/>
      <c r="BV235" s="17"/>
      <c r="BW235" s="17"/>
      <c r="BX235" s="17"/>
      <c r="BY235" s="17"/>
      <c r="BZ235" s="17"/>
      <c r="CA235" s="17"/>
      <c r="CB235" s="17"/>
      <c r="CC235" s="17">
        <v>1</v>
      </c>
      <c r="CD235" s="17"/>
      <c r="CE235" s="17">
        <v>18.600000000000001</v>
      </c>
    </row>
    <row r="236" spans="1:83" s="19" customFormat="1" x14ac:dyDescent="0.3">
      <c r="A236" s="16">
        <v>51080</v>
      </c>
      <c r="B236" s="16" t="s">
        <v>24</v>
      </c>
      <c r="C236" s="16" t="s">
        <v>109</v>
      </c>
      <c r="D236" s="16">
        <v>1</v>
      </c>
      <c r="E236" s="16"/>
      <c r="F236" s="16">
        <v>1</v>
      </c>
      <c r="G236" s="16">
        <v>4.1674500000000003E-2</v>
      </c>
      <c r="H236" s="16">
        <v>4.3069099999999999E-2</v>
      </c>
      <c r="I236" s="16">
        <v>4.1674500000000003E-2</v>
      </c>
      <c r="J236" s="16">
        <v>177</v>
      </c>
      <c r="K236" s="16">
        <v>0.98</v>
      </c>
      <c r="L236" s="16">
        <v>2</v>
      </c>
      <c r="M236" s="16">
        <v>0</v>
      </c>
      <c r="N236" s="16">
        <v>8.01</v>
      </c>
      <c r="O236" s="16">
        <v>1</v>
      </c>
      <c r="P236" s="16"/>
      <c r="Q236" s="16">
        <v>29</v>
      </c>
      <c r="R236" s="16">
        <v>110</v>
      </c>
      <c r="S236" s="16">
        <v>117</v>
      </c>
      <c r="T236" s="16">
        <v>102</v>
      </c>
      <c r="U236" s="17" t="s">
        <v>111</v>
      </c>
      <c r="V236" s="17" t="s">
        <v>111</v>
      </c>
      <c r="W236" s="17" t="s">
        <v>111</v>
      </c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>
        <v>1</v>
      </c>
      <c r="AN236" s="17">
        <v>11</v>
      </c>
      <c r="AO236" s="17"/>
      <c r="AP236" s="17"/>
      <c r="AQ236" s="17"/>
      <c r="AR236" s="17"/>
      <c r="AS236" s="17"/>
      <c r="AT236" s="17"/>
      <c r="AU236" s="17"/>
      <c r="AV236" s="17"/>
      <c r="AW236" s="17">
        <v>0</v>
      </c>
      <c r="AX236" s="17"/>
      <c r="AY236" s="17"/>
      <c r="AZ236" s="17">
        <v>19</v>
      </c>
      <c r="BA236" s="17">
        <v>22</v>
      </c>
      <c r="BB236" s="17">
        <v>20</v>
      </c>
      <c r="BC236" s="17">
        <v>138</v>
      </c>
      <c r="BD236" s="17">
        <v>19</v>
      </c>
      <c r="BE236" s="17">
        <v>17</v>
      </c>
      <c r="BF236" s="17">
        <v>19</v>
      </c>
      <c r="BG236" s="17">
        <v>121</v>
      </c>
      <c r="BH236" s="17">
        <v>19</v>
      </c>
      <c r="BI236" s="17">
        <v>19</v>
      </c>
      <c r="BJ236" s="17">
        <v>20</v>
      </c>
      <c r="BK236" s="17">
        <v>129</v>
      </c>
      <c r="BL236" s="17">
        <v>388</v>
      </c>
      <c r="BM236" s="17">
        <v>131</v>
      </c>
      <c r="BN236" s="17">
        <v>1</v>
      </c>
      <c r="BO236" s="17"/>
      <c r="BP236" s="17"/>
      <c r="BQ236" s="17"/>
      <c r="BR236" s="17"/>
      <c r="BS236" s="17"/>
      <c r="BT236" s="17"/>
      <c r="BU236" s="17"/>
      <c r="BV236" s="17"/>
      <c r="BW236" s="17"/>
      <c r="BX236" s="17"/>
      <c r="BY236" s="17"/>
      <c r="BZ236" s="17"/>
      <c r="CA236" s="17"/>
      <c r="CB236" s="17"/>
      <c r="CC236" s="17">
        <v>1</v>
      </c>
      <c r="CD236" s="17"/>
      <c r="CE236" s="17"/>
    </row>
    <row r="237" spans="1:83" s="19" customFormat="1" x14ac:dyDescent="0.3">
      <c r="A237" s="16">
        <v>51085</v>
      </c>
      <c r="B237" s="16" t="s">
        <v>24</v>
      </c>
      <c r="C237" s="16" t="s">
        <v>109</v>
      </c>
      <c r="D237" s="16">
        <v>1</v>
      </c>
      <c r="E237" s="16"/>
      <c r="F237" s="16">
        <v>1</v>
      </c>
      <c r="G237" s="16">
        <v>5.16287E-2</v>
      </c>
      <c r="H237" s="16">
        <v>5.58822E-2</v>
      </c>
      <c r="I237" s="16">
        <v>5.16287E-2</v>
      </c>
      <c r="J237" s="16">
        <v>177</v>
      </c>
      <c r="K237" s="16">
        <v>0.98</v>
      </c>
      <c r="L237" s="16">
        <v>2</v>
      </c>
      <c r="M237" s="16">
        <v>0</v>
      </c>
      <c r="N237" s="16">
        <v>9.81</v>
      </c>
      <c r="O237" s="16">
        <v>1</v>
      </c>
      <c r="P237" s="16"/>
      <c r="Q237" s="16">
        <v>81</v>
      </c>
      <c r="R237" s="16">
        <v>101</v>
      </c>
      <c r="S237" s="16">
        <v>109</v>
      </c>
      <c r="T237" s="16">
        <v>93</v>
      </c>
      <c r="U237" s="17" t="s">
        <v>111</v>
      </c>
      <c r="V237" s="17" t="s">
        <v>111</v>
      </c>
      <c r="W237" s="17" t="s">
        <v>111</v>
      </c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>
        <v>1</v>
      </c>
      <c r="AN237" s="17">
        <v>12</v>
      </c>
      <c r="AO237" s="17"/>
      <c r="AP237" s="17"/>
      <c r="AQ237" s="17"/>
      <c r="AR237" s="17"/>
      <c r="AS237" s="17"/>
      <c r="AT237" s="17">
        <v>1</v>
      </c>
      <c r="AU237" s="17"/>
      <c r="AV237" s="17"/>
      <c r="AW237" s="17">
        <v>0</v>
      </c>
      <c r="AX237" s="17"/>
      <c r="AY237" s="17"/>
      <c r="AZ237" s="17">
        <v>16</v>
      </c>
      <c r="BA237" s="17">
        <v>16</v>
      </c>
      <c r="BB237" s="17">
        <v>15</v>
      </c>
      <c r="BC237" s="17">
        <v>104</v>
      </c>
      <c r="BD237" s="17">
        <v>14</v>
      </c>
      <c r="BE237" s="17">
        <v>10</v>
      </c>
      <c r="BF237" s="17">
        <v>19</v>
      </c>
      <c r="BG237" s="17">
        <v>95</v>
      </c>
      <c r="BH237" s="17">
        <v>16</v>
      </c>
      <c r="BI237" s="17">
        <v>17</v>
      </c>
      <c r="BJ237" s="17">
        <v>21</v>
      </c>
      <c r="BK237" s="17">
        <v>119</v>
      </c>
      <c r="BL237" s="17">
        <v>318</v>
      </c>
      <c r="BM237" s="17">
        <v>104</v>
      </c>
      <c r="BN237" s="17">
        <v>1</v>
      </c>
      <c r="BO237" s="17"/>
      <c r="BP237" s="17"/>
      <c r="BQ237" s="17"/>
      <c r="BR237" s="17"/>
      <c r="BS237" s="17"/>
      <c r="BT237" s="17"/>
      <c r="BU237" s="17"/>
      <c r="BV237" s="17"/>
      <c r="BW237" s="17"/>
      <c r="BX237" s="17"/>
      <c r="BY237" s="17"/>
      <c r="BZ237" s="17"/>
      <c r="CA237" s="17"/>
      <c r="CB237" s="17"/>
      <c r="CC237" s="17">
        <v>1</v>
      </c>
      <c r="CD237" s="17"/>
      <c r="CE237" s="17"/>
    </row>
    <row r="238" spans="1:83" s="19" customFormat="1" x14ac:dyDescent="0.3">
      <c r="A238" s="16">
        <v>51088</v>
      </c>
      <c r="B238" s="16" t="s">
        <v>24</v>
      </c>
      <c r="C238" s="16" t="s">
        <v>109</v>
      </c>
      <c r="D238" s="16">
        <v>1</v>
      </c>
      <c r="E238" s="16"/>
      <c r="F238" s="16">
        <v>1</v>
      </c>
      <c r="G238" s="16">
        <v>4.17837E-2</v>
      </c>
      <c r="H238" s="16">
        <v>4.2948600000000003E-2</v>
      </c>
      <c r="I238" s="16">
        <v>4.17837E-2</v>
      </c>
      <c r="J238" s="16">
        <v>177</v>
      </c>
      <c r="K238" s="16">
        <v>0.98</v>
      </c>
      <c r="L238" s="16">
        <v>2</v>
      </c>
      <c r="M238" s="16">
        <v>0</v>
      </c>
      <c r="N238" s="16">
        <v>10.73</v>
      </c>
      <c r="O238" s="16">
        <v>1</v>
      </c>
      <c r="P238" s="16"/>
      <c r="Q238" s="16">
        <v>-31</v>
      </c>
      <c r="R238" s="16">
        <v>121</v>
      </c>
      <c r="S238" s="16">
        <v>120</v>
      </c>
      <c r="T238" s="16">
        <v>117</v>
      </c>
      <c r="U238" s="17" t="s">
        <v>111</v>
      </c>
      <c r="V238" s="17" t="s">
        <v>111</v>
      </c>
      <c r="W238" s="17" t="s">
        <v>111</v>
      </c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>
        <v>1</v>
      </c>
      <c r="AN238" s="17">
        <v>16</v>
      </c>
      <c r="AO238" s="17"/>
      <c r="AP238" s="17"/>
      <c r="AQ238" s="17"/>
      <c r="AR238" s="17"/>
      <c r="AS238" s="17"/>
      <c r="AT238" s="17">
        <v>3</v>
      </c>
      <c r="AU238" s="17"/>
      <c r="AV238" s="17"/>
      <c r="AW238" s="17">
        <v>0</v>
      </c>
      <c r="AX238" s="17"/>
      <c r="AY238" s="17"/>
      <c r="AZ238" s="17">
        <v>15</v>
      </c>
      <c r="BA238" s="17">
        <v>19</v>
      </c>
      <c r="BB238" s="17">
        <v>14</v>
      </c>
      <c r="BC238" s="17">
        <v>105</v>
      </c>
      <c r="BD238" s="17">
        <v>17</v>
      </c>
      <c r="BE238" s="17">
        <v>15</v>
      </c>
      <c r="BF238" s="17">
        <v>20</v>
      </c>
      <c r="BG238" s="17">
        <v>113</v>
      </c>
      <c r="BH238" s="17">
        <v>16</v>
      </c>
      <c r="BI238" s="17">
        <v>15</v>
      </c>
      <c r="BJ238" s="17">
        <v>19</v>
      </c>
      <c r="BK238" s="17">
        <v>109</v>
      </c>
      <c r="BL238" s="17">
        <v>327</v>
      </c>
      <c r="BM238" s="17">
        <v>111</v>
      </c>
      <c r="BN238" s="17">
        <v>1</v>
      </c>
      <c r="BO238" s="17"/>
      <c r="BP238" s="17"/>
      <c r="BQ238" s="17"/>
      <c r="BR238" s="17"/>
      <c r="BS238" s="17"/>
      <c r="BT238" s="17"/>
      <c r="BU238" s="17"/>
      <c r="BV238" s="17"/>
      <c r="BW238" s="17"/>
      <c r="BX238" s="17"/>
      <c r="BY238" s="17"/>
      <c r="BZ238" s="17"/>
      <c r="CA238" s="17"/>
      <c r="CB238" s="17"/>
      <c r="CC238" s="17">
        <v>1</v>
      </c>
      <c r="CD238" s="17"/>
      <c r="CE238" s="17"/>
    </row>
    <row r="239" spans="1:83" s="19" customFormat="1" x14ac:dyDescent="0.3">
      <c r="A239" s="16">
        <v>51089</v>
      </c>
      <c r="B239" s="16" t="s">
        <v>24</v>
      </c>
      <c r="C239" s="16" t="s">
        <v>109</v>
      </c>
      <c r="D239" s="16">
        <v>1</v>
      </c>
      <c r="E239" s="16"/>
      <c r="F239" s="16">
        <v>1</v>
      </c>
      <c r="G239" s="16">
        <v>7.0916199999999999E-2</v>
      </c>
      <c r="H239" s="16">
        <v>7.3904999999999998E-2</v>
      </c>
      <c r="I239" s="16">
        <v>7.0916199999999999E-2</v>
      </c>
      <c r="J239" s="16">
        <v>169</v>
      </c>
      <c r="K239" s="16">
        <v>0.94</v>
      </c>
      <c r="L239" s="16">
        <v>2</v>
      </c>
      <c r="M239" s="16">
        <v>0</v>
      </c>
      <c r="N239" s="16">
        <v>10.76</v>
      </c>
      <c r="O239" s="16">
        <v>1</v>
      </c>
      <c r="P239" s="16"/>
      <c r="Q239" s="16">
        <v>55</v>
      </c>
      <c r="R239" s="16">
        <v>138</v>
      </c>
      <c r="S239" s="16">
        <v>131</v>
      </c>
      <c r="T239" s="16">
        <v>135</v>
      </c>
      <c r="U239" s="17" t="s">
        <v>111</v>
      </c>
      <c r="V239" s="17" t="s">
        <v>111</v>
      </c>
      <c r="W239" s="17" t="s">
        <v>111</v>
      </c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>
        <v>1</v>
      </c>
      <c r="AN239" s="17">
        <v>0</v>
      </c>
      <c r="AO239" s="17"/>
      <c r="AP239" s="17"/>
      <c r="AQ239" s="17"/>
      <c r="AR239" s="17"/>
      <c r="AS239" s="17"/>
      <c r="AT239" s="17"/>
      <c r="AU239" s="17"/>
      <c r="AV239" s="17"/>
      <c r="AW239" s="17">
        <v>0</v>
      </c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  <c r="BQ239" s="17"/>
      <c r="BR239" s="17"/>
      <c r="BS239" s="17"/>
      <c r="BT239" s="17"/>
      <c r="BU239" s="17"/>
      <c r="BV239" s="17"/>
      <c r="BW239" s="17"/>
      <c r="BX239" s="17"/>
      <c r="BY239" s="17"/>
      <c r="BZ239" s="17"/>
      <c r="CA239" s="17"/>
      <c r="CB239" s="17"/>
      <c r="CC239" s="17">
        <v>1</v>
      </c>
      <c r="CD239" s="17"/>
      <c r="CE239" s="17"/>
    </row>
    <row r="240" spans="1:83" s="19" customFormat="1" x14ac:dyDescent="0.3">
      <c r="A240" s="16">
        <v>51090</v>
      </c>
      <c r="B240" s="16" t="s">
        <v>24</v>
      </c>
      <c r="C240" s="16" t="s">
        <v>109</v>
      </c>
      <c r="D240" s="16">
        <v>1</v>
      </c>
      <c r="E240" s="16"/>
      <c r="F240" s="16">
        <v>2</v>
      </c>
      <c r="G240" s="16">
        <v>3.9691200000000003E-2</v>
      </c>
      <c r="H240" s="16">
        <v>3.9597399999999998E-2</v>
      </c>
      <c r="I240" s="16">
        <v>3.9691200000000003E-2</v>
      </c>
      <c r="J240" s="16">
        <v>177</v>
      </c>
      <c r="K240" s="16">
        <v>0.98</v>
      </c>
      <c r="L240" s="16">
        <v>2</v>
      </c>
      <c r="M240" s="16">
        <v>0</v>
      </c>
      <c r="N240" s="16">
        <v>11.03</v>
      </c>
      <c r="O240" s="16">
        <v>1</v>
      </c>
      <c r="P240" s="16"/>
      <c r="Q240" s="16">
        <v>44</v>
      </c>
      <c r="R240" s="16">
        <v>107</v>
      </c>
      <c r="S240" s="16">
        <v>105</v>
      </c>
      <c r="T240" s="16">
        <v>107</v>
      </c>
      <c r="U240" s="17" t="s">
        <v>111</v>
      </c>
      <c r="V240" s="17" t="s">
        <v>111</v>
      </c>
      <c r="W240" s="17" t="s">
        <v>111</v>
      </c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>
        <v>1</v>
      </c>
      <c r="AN240" s="17">
        <v>19</v>
      </c>
      <c r="AO240" s="17"/>
      <c r="AP240" s="17"/>
      <c r="AQ240" s="17"/>
      <c r="AR240" s="17"/>
      <c r="AS240" s="17"/>
      <c r="AT240" s="17">
        <v>2</v>
      </c>
      <c r="AU240" s="17"/>
      <c r="AV240" s="17"/>
      <c r="AW240" s="17">
        <v>0</v>
      </c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  <c r="BR240" s="17"/>
      <c r="BS240" s="17"/>
      <c r="BT240" s="17"/>
      <c r="BU240" s="17"/>
      <c r="BV240" s="17"/>
      <c r="BW240" s="17"/>
      <c r="BX240" s="17"/>
      <c r="BY240" s="17"/>
      <c r="BZ240" s="17"/>
      <c r="CA240" s="17"/>
      <c r="CB240" s="17"/>
      <c r="CC240" s="17">
        <v>1</v>
      </c>
      <c r="CD240" s="17"/>
      <c r="CE240" s="17">
        <v>15</v>
      </c>
    </row>
    <row r="241" spans="1:83" s="19" customFormat="1" x14ac:dyDescent="0.3">
      <c r="A241" s="16">
        <v>51091</v>
      </c>
      <c r="B241" s="16" t="s">
        <v>24</v>
      </c>
      <c r="C241" s="16" t="s">
        <v>109</v>
      </c>
      <c r="D241" s="16">
        <v>1</v>
      </c>
      <c r="E241" s="16" t="s">
        <v>218</v>
      </c>
      <c r="F241" s="16">
        <v>1</v>
      </c>
      <c r="G241" s="16">
        <v>6.9611699999999999E-2</v>
      </c>
      <c r="H241" s="16">
        <v>7.2698100000000002E-2</v>
      </c>
      <c r="I241" s="16">
        <v>6.9611699999999999E-2</v>
      </c>
      <c r="J241" s="16">
        <v>174</v>
      </c>
      <c r="K241" s="16">
        <v>0.97</v>
      </c>
      <c r="L241" s="16">
        <v>2</v>
      </c>
      <c r="M241" s="16">
        <v>0</v>
      </c>
      <c r="N241" s="16">
        <v>11.32</v>
      </c>
      <c r="O241" s="16">
        <v>1</v>
      </c>
      <c r="P241" s="16"/>
      <c r="Q241" s="16">
        <v>72</v>
      </c>
      <c r="R241" s="16">
        <v>142</v>
      </c>
      <c r="S241" s="16">
        <v>141</v>
      </c>
      <c r="T241" s="16">
        <v>133</v>
      </c>
      <c r="U241" s="17" t="s">
        <v>111</v>
      </c>
      <c r="V241" s="17" t="s">
        <v>111</v>
      </c>
      <c r="W241" s="17" t="s">
        <v>111</v>
      </c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>
        <v>1</v>
      </c>
      <c r="AN241" s="17">
        <v>12</v>
      </c>
      <c r="AO241" s="17"/>
      <c r="AP241" s="17"/>
      <c r="AQ241" s="17"/>
      <c r="AR241" s="17"/>
      <c r="AS241" s="17"/>
      <c r="AT241" s="17"/>
      <c r="AU241" s="17"/>
      <c r="AV241" s="17"/>
      <c r="AW241" s="17">
        <v>0</v>
      </c>
      <c r="AX241" s="17"/>
      <c r="AY241" s="17"/>
      <c r="AZ241" s="17">
        <v>15</v>
      </c>
      <c r="BA241" s="17">
        <v>15</v>
      </c>
      <c r="BB241" s="17">
        <v>15</v>
      </c>
      <c r="BC241" s="17">
        <v>100</v>
      </c>
      <c r="BD241" s="17">
        <v>23</v>
      </c>
      <c r="BE241" s="17">
        <v>15</v>
      </c>
      <c r="BF241" s="17">
        <v>19</v>
      </c>
      <c r="BG241" s="17">
        <v>124</v>
      </c>
      <c r="BH241" s="17">
        <v>16</v>
      </c>
      <c r="BI241" s="17">
        <v>13</v>
      </c>
      <c r="BJ241" s="17">
        <v>13</v>
      </c>
      <c r="BK241" s="17">
        <v>99</v>
      </c>
      <c r="BL241" s="17">
        <v>323</v>
      </c>
      <c r="BM241" s="17">
        <v>109</v>
      </c>
      <c r="BN241" s="17">
        <v>1</v>
      </c>
      <c r="BO241" s="17"/>
      <c r="BP241" s="17"/>
      <c r="BQ241" s="17"/>
      <c r="BR241" s="17"/>
      <c r="BS241" s="17"/>
      <c r="BT241" s="17"/>
      <c r="BU241" s="17"/>
      <c r="BV241" s="17"/>
      <c r="BW241" s="17"/>
      <c r="BX241" s="17"/>
      <c r="BY241" s="17"/>
      <c r="BZ241" s="17"/>
      <c r="CA241" s="17"/>
      <c r="CB241" s="17"/>
      <c r="CC241" s="17">
        <v>1</v>
      </c>
      <c r="CD241" s="17"/>
      <c r="CE241" s="17">
        <v>22.86</v>
      </c>
    </row>
    <row r="242" spans="1:83" s="19" customFormat="1" x14ac:dyDescent="0.3">
      <c r="A242" s="16">
        <v>51096</v>
      </c>
      <c r="B242" s="16" t="s">
        <v>24</v>
      </c>
      <c r="C242" s="16" t="s">
        <v>109</v>
      </c>
      <c r="D242" s="16">
        <v>1</v>
      </c>
      <c r="E242" s="16"/>
      <c r="F242" s="16">
        <v>1</v>
      </c>
      <c r="G242" s="16">
        <v>2.58988E-2</v>
      </c>
      <c r="H242" s="16">
        <v>2.6335399999999998E-2</v>
      </c>
      <c r="I242" s="16">
        <v>2.58988E-2</v>
      </c>
      <c r="J242" s="16">
        <v>180</v>
      </c>
      <c r="K242" s="16">
        <v>1</v>
      </c>
      <c r="L242" s="16">
        <v>2</v>
      </c>
      <c r="M242" s="16">
        <v>0</v>
      </c>
      <c r="N242" s="16">
        <v>13.18</v>
      </c>
      <c r="O242" s="16">
        <v>1</v>
      </c>
      <c r="P242" s="16"/>
      <c r="Q242" s="16">
        <v>72</v>
      </c>
      <c r="R242" s="16">
        <v>101</v>
      </c>
      <c r="S242" s="16">
        <v>95</v>
      </c>
      <c r="T242" s="16">
        <v>106</v>
      </c>
      <c r="U242" s="17" t="s">
        <v>111</v>
      </c>
      <c r="V242" s="17" t="s">
        <v>111</v>
      </c>
      <c r="W242" s="17" t="s">
        <v>111</v>
      </c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>
        <v>1</v>
      </c>
      <c r="AN242" s="17">
        <v>27</v>
      </c>
      <c r="AO242" s="17"/>
      <c r="AP242" s="17"/>
      <c r="AQ242" s="17"/>
      <c r="AR242" s="17"/>
      <c r="AS242" s="17"/>
      <c r="AT242" s="17">
        <v>6</v>
      </c>
      <c r="AU242" s="17"/>
      <c r="AV242" s="17"/>
      <c r="AW242" s="17">
        <v>0</v>
      </c>
      <c r="AX242" s="17"/>
      <c r="AY242" s="17"/>
      <c r="AZ242" s="17">
        <v>13</v>
      </c>
      <c r="BA242" s="17">
        <v>17</v>
      </c>
      <c r="BB242" s="17">
        <v>13</v>
      </c>
      <c r="BC242" s="17">
        <v>95</v>
      </c>
      <c r="BD242" s="17">
        <v>18</v>
      </c>
      <c r="BE242" s="17">
        <v>12</v>
      </c>
      <c r="BF242" s="17">
        <v>16</v>
      </c>
      <c r="BG242" s="17">
        <v>102</v>
      </c>
      <c r="BH242" s="17">
        <v>15</v>
      </c>
      <c r="BI242" s="17">
        <v>14</v>
      </c>
      <c r="BJ242" s="17">
        <v>19</v>
      </c>
      <c r="BK242" s="17">
        <v>106</v>
      </c>
      <c r="BL242" s="17">
        <v>303</v>
      </c>
      <c r="BM242" s="17">
        <v>101</v>
      </c>
      <c r="BN242" s="17">
        <v>1</v>
      </c>
      <c r="BO242" s="17"/>
      <c r="BP242" s="17"/>
      <c r="BQ242" s="17"/>
      <c r="BR242" s="17"/>
      <c r="BS242" s="17"/>
      <c r="BT242" s="17"/>
      <c r="BU242" s="17"/>
      <c r="BV242" s="17"/>
      <c r="BW242" s="17"/>
      <c r="BX242" s="17"/>
      <c r="BY242" s="17"/>
      <c r="BZ242" s="17"/>
      <c r="CA242" s="17"/>
      <c r="CB242" s="17"/>
      <c r="CC242" s="17">
        <v>1</v>
      </c>
      <c r="CD242" s="17"/>
      <c r="CE242" s="17"/>
    </row>
    <row r="243" spans="1:83" s="19" customFormat="1" x14ac:dyDescent="0.3">
      <c r="A243" s="16">
        <v>51097</v>
      </c>
      <c r="B243" s="16" t="s">
        <v>24</v>
      </c>
      <c r="C243" s="16" t="s">
        <v>109</v>
      </c>
      <c r="D243" s="16">
        <v>1</v>
      </c>
      <c r="E243" s="16"/>
      <c r="F243" s="16">
        <v>1</v>
      </c>
      <c r="G243" s="16">
        <v>5.4907499999999998E-2</v>
      </c>
      <c r="H243" s="16">
        <v>5.7585799999999999E-2</v>
      </c>
      <c r="I243" s="16">
        <v>5.4907499999999998E-2</v>
      </c>
      <c r="J243" s="16">
        <v>171</v>
      </c>
      <c r="K243" s="16">
        <v>0.95</v>
      </c>
      <c r="L243" s="16">
        <v>2</v>
      </c>
      <c r="M243" s="16">
        <v>0</v>
      </c>
      <c r="N243" s="16">
        <v>13.583</v>
      </c>
      <c r="O243" s="16">
        <v>1</v>
      </c>
      <c r="P243" s="16"/>
      <c r="Q243" s="16">
        <v>91</v>
      </c>
      <c r="R243" s="16">
        <v>126</v>
      </c>
      <c r="S243" s="16">
        <v>126</v>
      </c>
      <c r="T243" s="16">
        <v>119</v>
      </c>
      <c r="U243" s="17" t="s">
        <v>111</v>
      </c>
      <c r="V243" s="17" t="s">
        <v>111</v>
      </c>
      <c r="W243" s="17" t="s">
        <v>111</v>
      </c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>
        <v>1</v>
      </c>
      <c r="AN243" s="17">
        <v>15</v>
      </c>
      <c r="AO243" s="17"/>
      <c r="AP243" s="17"/>
      <c r="AQ243" s="17"/>
      <c r="AR243" s="17"/>
      <c r="AS243" s="17"/>
      <c r="AT243" s="17">
        <v>0</v>
      </c>
      <c r="AU243" s="17"/>
      <c r="AV243" s="17"/>
      <c r="AW243" s="17">
        <v>0</v>
      </c>
      <c r="AX243" s="17"/>
      <c r="AY243" s="17"/>
      <c r="AZ243" s="17">
        <v>16</v>
      </c>
      <c r="BA243" s="17">
        <v>17</v>
      </c>
      <c r="BB243" s="17">
        <v>14</v>
      </c>
      <c r="BC243" s="17">
        <v>106</v>
      </c>
      <c r="BD243" s="17">
        <v>15</v>
      </c>
      <c r="BE243" s="17">
        <v>13</v>
      </c>
      <c r="BF243" s="17">
        <v>16</v>
      </c>
      <c r="BG243" s="17">
        <v>98</v>
      </c>
      <c r="BH243" s="17">
        <v>15</v>
      </c>
      <c r="BI243" s="17">
        <v>14</v>
      </c>
      <c r="BJ243" s="17">
        <v>18</v>
      </c>
      <c r="BK243" s="17">
        <v>103</v>
      </c>
      <c r="BL243" s="17">
        <v>307</v>
      </c>
      <c r="BM243" s="17">
        <v>102</v>
      </c>
      <c r="BN243" s="17">
        <v>1</v>
      </c>
      <c r="BO243" s="17"/>
      <c r="BP243" s="17"/>
      <c r="BQ243" s="17"/>
      <c r="BR243" s="17"/>
      <c r="BS243" s="17"/>
      <c r="BT243" s="17"/>
      <c r="BU243" s="17"/>
      <c r="BV243" s="17"/>
      <c r="BW243" s="17"/>
      <c r="BX243" s="17"/>
      <c r="BY243" s="17"/>
      <c r="BZ243" s="17"/>
      <c r="CA243" s="17"/>
      <c r="CB243" s="17"/>
      <c r="CC243" s="17">
        <v>1</v>
      </c>
      <c r="CD243" s="17"/>
      <c r="CE243" s="17">
        <v>21.29</v>
      </c>
    </row>
    <row r="244" spans="1:83" s="19" customFormat="1" x14ac:dyDescent="0.3">
      <c r="A244" s="16">
        <v>51099</v>
      </c>
      <c r="B244" s="16" t="s">
        <v>24</v>
      </c>
      <c r="C244" s="16" t="s">
        <v>109</v>
      </c>
      <c r="D244" s="16">
        <v>1</v>
      </c>
      <c r="E244" s="16" t="s">
        <v>219</v>
      </c>
      <c r="F244" s="16">
        <v>1</v>
      </c>
      <c r="G244" s="16">
        <v>4.51878E-2</v>
      </c>
      <c r="H244" s="16">
        <v>4.4731199999999999E-2</v>
      </c>
      <c r="I244" s="16">
        <v>4.51878E-2</v>
      </c>
      <c r="J244" s="16">
        <v>180</v>
      </c>
      <c r="K244" s="16">
        <v>1</v>
      </c>
      <c r="L244" s="16">
        <v>2</v>
      </c>
      <c r="M244" s="16">
        <v>0</v>
      </c>
      <c r="N244" s="16">
        <v>13.72</v>
      </c>
      <c r="O244" s="16">
        <v>1</v>
      </c>
      <c r="P244" s="16"/>
      <c r="Q244" s="16">
        <v>69</v>
      </c>
      <c r="R244" s="16">
        <v>87</v>
      </c>
      <c r="S244" s="16">
        <v>93</v>
      </c>
      <c r="T244" s="16">
        <v>86</v>
      </c>
      <c r="U244" s="17" t="s">
        <v>111</v>
      </c>
      <c r="V244" s="17" t="s">
        <v>111</v>
      </c>
      <c r="W244" s="17" t="s">
        <v>111</v>
      </c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>
        <v>1</v>
      </c>
      <c r="AN244" s="17">
        <v>28</v>
      </c>
      <c r="AO244" s="17"/>
      <c r="AP244" s="17"/>
      <c r="AQ244" s="17"/>
      <c r="AR244" s="17"/>
      <c r="AS244" s="17"/>
      <c r="AT244" s="17">
        <v>2</v>
      </c>
      <c r="AU244" s="17"/>
      <c r="AV244" s="17"/>
      <c r="AW244" s="17">
        <v>0</v>
      </c>
      <c r="AX244" s="17"/>
      <c r="AY244" s="17"/>
      <c r="AZ244" s="17">
        <v>14</v>
      </c>
      <c r="BA244" s="17">
        <v>15</v>
      </c>
      <c r="BB244" s="17">
        <v>16</v>
      </c>
      <c r="BC244" s="17">
        <v>100</v>
      </c>
      <c r="BD244" s="17">
        <v>15</v>
      </c>
      <c r="BE244" s="17">
        <v>14</v>
      </c>
      <c r="BF244" s="17">
        <v>18</v>
      </c>
      <c r="BG244" s="17">
        <v>105</v>
      </c>
      <c r="BH244" s="17">
        <v>16</v>
      </c>
      <c r="BI244" s="17">
        <v>15</v>
      </c>
      <c r="BJ244" s="17">
        <v>16</v>
      </c>
      <c r="BK244" s="17">
        <v>103</v>
      </c>
      <c r="BL244" s="17">
        <v>308</v>
      </c>
      <c r="BM244" s="17">
        <v>103</v>
      </c>
      <c r="BN244" s="17">
        <v>1</v>
      </c>
      <c r="BO244" s="17"/>
      <c r="BP244" s="17"/>
      <c r="BQ244" s="17"/>
      <c r="BR244" s="17"/>
      <c r="BS244" s="17"/>
      <c r="BT244" s="17"/>
      <c r="BU244" s="17"/>
      <c r="BV244" s="17"/>
      <c r="BW244" s="17"/>
      <c r="BX244" s="17"/>
      <c r="BY244" s="17"/>
      <c r="BZ244" s="17"/>
      <c r="CA244" s="17"/>
      <c r="CB244" s="17"/>
      <c r="CC244" s="17">
        <v>1</v>
      </c>
      <c r="CD244" s="17"/>
      <c r="CE244" s="17">
        <v>18.190000000000001</v>
      </c>
    </row>
    <row r="245" spans="1:83" s="19" customFormat="1" x14ac:dyDescent="0.3">
      <c r="A245" s="16">
        <v>51100</v>
      </c>
      <c r="B245" s="16" t="s">
        <v>24</v>
      </c>
      <c r="C245" s="16" t="s">
        <v>109</v>
      </c>
      <c r="D245" s="16">
        <v>1</v>
      </c>
      <c r="E245" s="16"/>
      <c r="F245" s="16">
        <v>1</v>
      </c>
      <c r="G245" s="16">
        <v>5.4792100000000003E-2</v>
      </c>
      <c r="H245" s="16">
        <v>5.6984300000000002E-2</v>
      </c>
      <c r="I245" s="16">
        <v>5.4792100000000003E-2</v>
      </c>
      <c r="J245" s="16">
        <v>169</v>
      </c>
      <c r="K245" s="16">
        <v>0.94</v>
      </c>
      <c r="L245" s="16">
        <v>2</v>
      </c>
      <c r="M245" s="16">
        <v>0</v>
      </c>
      <c r="N245" s="16">
        <v>14.36</v>
      </c>
      <c r="O245" s="16">
        <v>1</v>
      </c>
      <c r="P245" s="16"/>
      <c r="Q245" s="16">
        <v>90</v>
      </c>
      <c r="R245" s="16">
        <v>91</v>
      </c>
      <c r="S245" s="16">
        <v>102</v>
      </c>
      <c r="T245" s="16">
        <v>83</v>
      </c>
      <c r="U245" s="17" t="s">
        <v>111</v>
      </c>
      <c r="V245" s="17" t="s">
        <v>111</v>
      </c>
      <c r="W245" s="17" t="s">
        <v>111</v>
      </c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>
        <v>1</v>
      </c>
      <c r="AN245" s="17">
        <v>21</v>
      </c>
      <c r="AO245" s="17"/>
      <c r="AP245" s="17"/>
      <c r="AQ245" s="17"/>
      <c r="AR245" s="17"/>
      <c r="AS245" s="17"/>
      <c r="AT245" s="17">
        <v>3</v>
      </c>
      <c r="AU245" s="17"/>
      <c r="AV245" s="17"/>
      <c r="AW245" s="17">
        <v>0</v>
      </c>
      <c r="AX245" s="17"/>
      <c r="AY245" s="17"/>
      <c r="AZ245" s="17">
        <v>13</v>
      </c>
      <c r="BA245" s="17">
        <v>13</v>
      </c>
      <c r="BB245" s="17">
        <v>15</v>
      </c>
      <c r="BC245" s="17">
        <v>89</v>
      </c>
      <c r="BD245" s="17">
        <v>13</v>
      </c>
      <c r="BE245" s="17">
        <v>15</v>
      </c>
      <c r="BF245" s="17">
        <v>16</v>
      </c>
      <c r="BG245" s="17">
        <v>99</v>
      </c>
      <c r="BH245" s="17">
        <v>14</v>
      </c>
      <c r="BI245" s="17">
        <v>14</v>
      </c>
      <c r="BJ245" s="17">
        <v>17</v>
      </c>
      <c r="BK245" s="17">
        <v>100</v>
      </c>
      <c r="BL245" s="17">
        <v>288</v>
      </c>
      <c r="BM245" s="17">
        <v>95</v>
      </c>
      <c r="BN245" s="17">
        <v>1</v>
      </c>
      <c r="BO245" s="17"/>
      <c r="BP245" s="17"/>
      <c r="BQ245" s="17"/>
      <c r="BR245" s="17"/>
      <c r="BS245" s="17"/>
      <c r="BT245" s="17"/>
      <c r="BU245" s="17"/>
      <c r="BV245" s="17"/>
      <c r="BW245" s="17"/>
      <c r="BX245" s="17"/>
      <c r="BY245" s="17"/>
      <c r="BZ245" s="17"/>
      <c r="CA245" s="17"/>
      <c r="CB245" s="17"/>
      <c r="CC245" s="17">
        <v>1</v>
      </c>
      <c r="CD245" s="17"/>
      <c r="CE245" s="17">
        <v>19.34</v>
      </c>
    </row>
    <row r="246" spans="1:83" s="19" customFormat="1" x14ac:dyDescent="0.3">
      <c r="A246" s="16">
        <v>51101</v>
      </c>
      <c r="B246" s="16" t="s">
        <v>24</v>
      </c>
      <c r="C246" s="16" t="s">
        <v>109</v>
      </c>
      <c r="D246" s="16">
        <v>1</v>
      </c>
      <c r="E246" s="16"/>
      <c r="F246" s="16">
        <v>1</v>
      </c>
      <c r="G246" s="16">
        <v>7.8618400000000005E-2</v>
      </c>
      <c r="H246" s="16">
        <v>7.6364000000000001E-2</v>
      </c>
      <c r="I246" s="16">
        <v>7.00852E-2</v>
      </c>
      <c r="J246" s="16">
        <v>176</v>
      </c>
      <c r="K246" s="16">
        <v>0.98</v>
      </c>
      <c r="L246" s="16">
        <v>2</v>
      </c>
      <c r="M246" s="16">
        <v>0</v>
      </c>
      <c r="N246" s="16">
        <v>14.425000000000001</v>
      </c>
      <c r="O246" s="16">
        <v>1</v>
      </c>
      <c r="P246" s="16"/>
      <c r="Q246" s="16">
        <v>44</v>
      </c>
      <c r="R246" s="16">
        <v>104</v>
      </c>
      <c r="S246" s="16">
        <v>116</v>
      </c>
      <c r="T246" s="16">
        <v>92</v>
      </c>
      <c r="U246" s="17" t="s">
        <v>111</v>
      </c>
      <c r="V246" s="17" t="s">
        <v>111</v>
      </c>
      <c r="W246" s="17" t="s">
        <v>111</v>
      </c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>
        <v>1</v>
      </c>
      <c r="AN246" s="17">
        <v>20</v>
      </c>
      <c r="AO246" s="17"/>
      <c r="AP246" s="17"/>
      <c r="AQ246" s="17"/>
      <c r="AR246" s="17"/>
      <c r="AS246" s="17"/>
      <c r="AT246" s="17">
        <v>2</v>
      </c>
      <c r="AU246" s="17"/>
      <c r="AV246" s="17"/>
      <c r="AW246" s="17">
        <v>0</v>
      </c>
      <c r="AX246" s="17"/>
      <c r="AY246" s="17"/>
      <c r="AZ246" s="17">
        <v>13</v>
      </c>
      <c r="BA246" s="17">
        <v>14</v>
      </c>
      <c r="BB246" s="17">
        <v>15</v>
      </c>
      <c r="BC246" s="17">
        <v>92</v>
      </c>
      <c r="BD246" s="17">
        <v>15</v>
      </c>
      <c r="BE246" s="17">
        <v>13</v>
      </c>
      <c r="BF246" s="17">
        <v>18</v>
      </c>
      <c r="BG246" s="17">
        <v>104</v>
      </c>
      <c r="BH246" s="17">
        <v>14</v>
      </c>
      <c r="BI246" s="17">
        <v>17</v>
      </c>
      <c r="BJ246" s="17">
        <v>20</v>
      </c>
      <c r="BK246" s="17">
        <v>118</v>
      </c>
      <c r="BL246" s="17">
        <v>314</v>
      </c>
      <c r="BM246" s="17">
        <v>105</v>
      </c>
      <c r="BN246" s="17">
        <v>1</v>
      </c>
      <c r="BO246" s="17"/>
      <c r="BP246" s="17"/>
      <c r="BQ246" s="17"/>
      <c r="BR246" s="17"/>
      <c r="BS246" s="17"/>
      <c r="BT246" s="17"/>
      <c r="BU246" s="17"/>
      <c r="BV246" s="17"/>
      <c r="BW246" s="17"/>
      <c r="BX246" s="17"/>
      <c r="BY246" s="17"/>
      <c r="BZ246" s="17"/>
      <c r="CA246" s="17"/>
      <c r="CB246" s="17"/>
      <c r="CC246" s="17">
        <v>1</v>
      </c>
      <c r="CD246" s="17"/>
      <c r="CE246" s="17">
        <v>24.12</v>
      </c>
    </row>
    <row r="247" spans="1:83" s="19" customFormat="1" x14ac:dyDescent="0.3">
      <c r="A247" s="16">
        <v>51103</v>
      </c>
      <c r="B247" s="16" t="s">
        <v>24</v>
      </c>
      <c r="C247" s="16" t="s">
        <v>109</v>
      </c>
      <c r="D247" s="16">
        <v>1</v>
      </c>
      <c r="E247" s="16"/>
      <c r="F247" s="16">
        <v>1</v>
      </c>
      <c r="G247" s="16">
        <v>6.6787700000000005E-2</v>
      </c>
      <c r="H247" s="16">
        <v>7.0797499999999999E-2</v>
      </c>
      <c r="I247" s="16">
        <v>6.6787700000000005E-2</v>
      </c>
      <c r="J247" s="16">
        <v>172</v>
      </c>
      <c r="K247" s="16">
        <v>0.96</v>
      </c>
      <c r="L247" s="16">
        <v>2</v>
      </c>
      <c r="M247" s="16">
        <v>0</v>
      </c>
      <c r="N247" s="16">
        <v>14.66</v>
      </c>
      <c r="O247" s="16">
        <v>1</v>
      </c>
      <c r="P247" s="16"/>
      <c r="Q247" s="16">
        <v>90</v>
      </c>
      <c r="R247" s="16">
        <v>126</v>
      </c>
      <c r="S247" s="16">
        <v>115</v>
      </c>
      <c r="T247" s="16">
        <v>132</v>
      </c>
      <c r="U247" s="17" t="s">
        <v>111</v>
      </c>
      <c r="V247" s="17" t="s">
        <v>111</v>
      </c>
      <c r="W247" s="17" t="s">
        <v>111</v>
      </c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>
        <v>1</v>
      </c>
      <c r="AN247" s="17">
        <v>19</v>
      </c>
      <c r="AO247" s="17"/>
      <c r="AP247" s="17"/>
      <c r="AQ247" s="17"/>
      <c r="AR247" s="17"/>
      <c r="AS247" s="17"/>
      <c r="AT247" s="17">
        <v>0</v>
      </c>
      <c r="AU247" s="17"/>
      <c r="AV247" s="17"/>
      <c r="AW247" s="17">
        <v>0</v>
      </c>
      <c r="AX247" s="17"/>
      <c r="AY247" s="17"/>
      <c r="AZ247" s="17">
        <v>16</v>
      </c>
      <c r="BA247" s="17">
        <v>14</v>
      </c>
      <c r="BB247" s="17">
        <v>13</v>
      </c>
      <c r="BC247" s="17">
        <v>95</v>
      </c>
      <c r="BD247" s="17">
        <v>14</v>
      </c>
      <c r="BE247" s="17">
        <v>9</v>
      </c>
      <c r="BF247" s="17">
        <v>19</v>
      </c>
      <c r="BG247" s="17">
        <v>74</v>
      </c>
      <c r="BH247" s="17">
        <v>13</v>
      </c>
      <c r="BI247" s="17">
        <v>15</v>
      </c>
      <c r="BJ247" s="17">
        <v>14</v>
      </c>
      <c r="BK247" s="17">
        <v>92</v>
      </c>
      <c r="BL247" s="17">
        <v>261</v>
      </c>
      <c r="BM247" s="17">
        <v>85</v>
      </c>
      <c r="BN247" s="17">
        <v>1</v>
      </c>
      <c r="BO247" s="17"/>
      <c r="BP247" s="17"/>
      <c r="BQ247" s="17"/>
      <c r="BR247" s="17"/>
      <c r="BS247" s="17"/>
      <c r="BT247" s="17"/>
      <c r="BU247" s="17"/>
      <c r="BV247" s="17"/>
      <c r="BW247" s="17"/>
      <c r="BX247" s="17"/>
      <c r="BY247" s="17"/>
      <c r="BZ247" s="17"/>
      <c r="CA247" s="17"/>
      <c r="CB247" s="17"/>
      <c r="CC247" s="17">
        <v>1</v>
      </c>
      <c r="CD247" s="17"/>
      <c r="CE247" s="17">
        <v>17.78</v>
      </c>
    </row>
    <row r="248" spans="1:83" s="19" customFormat="1" x14ac:dyDescent="0.3">
      <c r="A248" s="16">
        <v>51104</v>
      </c>
      <c r="B248" s="16" t="s">
        <v>24</v>
      </c>
      <c r="C248" s="16" t="s">
        <v>220</v>
      </c>
      <c r="D248" s="16">
        <v>1</v>
      </c>
      <c r="E248" s="16"/>
      <c r="F248" s="16">
        <v>1</v>
      </c>
      <c r="G248" s="16">
        <v>3.9179899999999997E-2</v>
      </c>
      <c r="H248" s="16">
        <v>4.06872E-2</v>
      </c>
      <c r="I248" s="16">
        <v>3.9179899999999997E-2</v>
      </c>
      <c r="J248" s="16">
        <v>173</v>
      </c>
      <c r="K248" s="16">
        <v>0.96</v>
      </c>
      <c r="L248" s="16">
        <v>2</v>
      </c>
      <c r="M248" s="16">
        <v>0</v>
      </c>
      <c r="N248" s="16">
        <v>15.27</v>
      </c>
      <c r="O248" s="16">
        <v>1</v>
      </c>
      <c r="P248" s="16"/>
      <c r="Q248" s="16">
        <v>75</v>
      </c>
      <c r="R248" s="16">
        <v>104</v>
      </c>
      <c r="S248" s="16">
        <v>96</v>
      </c>
      <c r="T248" s="16">
        <v>110</v>
      </c>
      <c r="U248" s="17" t="s">
        <v>111</v>
      </c>
      <c r="V248" s="17" t="s">
        <v>111</v>
      </c>
      <c r="W248" s="17" t="s">
        <v>111</v>
      </c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>
        <v>1</v>
      </c>
      <c r="AN248" s="17">
        <v>13</v>
      </c>
      <c r="AO248" s="17"/>
      <c r="AP248" s="17"/>
      <c r="AQ248" s="17"/>
      <c r="AR248" s="17"/>
      <c r="AS248" s="17"/>
      <c r="AT248" s="17"/>
      <c r="AU248" s="17"/>
      <c r="AV248" s="17"/>
      <c r="AW248" s="17">
        <v>0</v>
      </c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  <c r="BQ248" s="17"/>
      <c r="BR248" s="17"/>
      <c r="BS248" s="17"/>
      <c r="BT248" s="17"/>
      <c r="BU248" s="17"/>
      <c r="BV248" s="17"/>
      <c r="BW248" s="17"/>
      <c r="BX248" s="17"/>
      <c r="BY248" s="17"/>
      <c r="BZ248" s="17"/>
      <c r="CA248" s="17"/>
      <c r="CB248" s="17"/>
      <c r="CC248" s="17">
        <v>1</v>
      </c>
      <c r="CD248" s="17"/>
      <c r="CE248" s="17">
        <v>21.6</v>
      </c>
    </row>
    <row r="249" spans="1:83" s="19" customFormat="1" x14ac:dyDescent="0.3">
      <c r="A249" s="16">
        <v>51106</v>
      </c>
      <c r="B249" s="16" t="s">
        <v>24</v>
      </c>
      <c r="C249" s="16" t="s">
        <v>109</v>
      </c>
      <c r="D249" s="16">
        <v>1</v>
      </c>
      <c r="E249" s="16" t="s">
        <v>221</v>
      </c>
      <c r="F249" s="16">
        <v>1</v>
      </c>
      <c r="G249" s="16">
        <v>3.8128599999999999E-2</v>
      </c>
      <c r="H249" s="16">
        <v>3.74303E-2</v>
      </c>
      <c r="I249" s="16">
        <v>3.8128599999999999E-2</v>
      </c>
      <c r="J249" s="16">
        <v>176</v>
      </c>
      <c r="K249" s="16">
        <v>0.98</v>
      </c>
      <c r="L249" s="16">
        <v>2</v>
      </c>
      <c r="M249" s="16">
        <v>0</v>
      </c>
      <c r="N249" s="16">
        <v>15.42</v>
      </c>
      <c r="O249" s="16">
        <v>1</v>
      </c>
      <c r="P249" s="16"/>
      <c r="Q249" s="16">
        <v>91</v>
      </c>
      <c r="R249" s="16">
        <v>85</v>
      </c>
      <c r="S249" s="16">
        <v>108</v>
      </c>
      <c r="T249" s="16">
        <v>67</v>
      </c>
      <c r="U249" s="17" t="s">
        <v>111</v>
      </c>
      <c r="V249" s="17" t="s">
        <v>111</v>
      </c>
      <c r="W249" s="17" t="s">
        <v>111</v>
      </c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>
        <v>1</v>
      </c>
      <c r="AN249" s="17">
        <v>34</v>
      </c>
      <c r="AO249" s="17"/>
      <c r="AP249" s="17"/>
      <c r="AQ249" s="17"/>
      <c r="AR249" s="17"/>
      <c r="AS249" s="17"/>
      <c r="AT249" s="17">
        <v>9</v>
      </c>
      <c r="AU249" s="17"/>
      <c r="AV249" s="17"/>
      <c r="AW249" s="17">
        <v>0</v>
      </c>
      <c r="AX249" s="17"/>
      <c r="AY249" s="17"/>
      <c r="AZ249" s="17">
        <v>16</v>
      </c>
      <c r="BA249" s="17">
        <v>17</v>
      </c>
      <c r="BB249" s="17">
        <v>15</v>
      </c>
      <c r="BC249" s="17">
        <v>105</v>
      </c>
      <c r="BD249" s="17">
        <v>15</v>
      </c>
      <c r="BE249" s="17">
        <v>15</v>
      </c>
      <c r="BF249" s="17">
        <v>16</v>
      </c>
      <c r="BG249" s="17">
        <v>81</v>
      </c>
      <c r="BH249" s="17">
        <v>13</v>
      </c>
      <c r="BI249" s="17">
        <v>13</v>
      </c>
      <c r="BJ249" s="17">
        <v>20</v>
      </c>
      <c r="BK249" s="17">
        <v>101</v>
      </c>
      <c r="BL249" s="17">
        <v>287</v>
      </c>
      <c r="BM249" s="17">
        <v>95</v>
      </c>
      <c r="BN249" s="17">
        <v>1</v>
      </c>
      <c r="BO249" s="17"/>
      <c r="BP249" s="17"/>
      <c r="BQ249" s="17"/>
      <c r="BR249" s="17"/>
      <c r="BS249" s="17"/>
      <c r="BT249" s="17"/>
      <c r="BU249" s="17"/>
      <c r="BV249" s="17"/>
      <c r="BW249" s="17"/>
      <c r="BX249" s="17"/>
      <c r="BY249" s="17"/>
      <c r="BZ249" s="17"/>
      <c r="CA249" s="17"/>
      <c r="CB249" s="17"/>
      <c r="CC249" s="17">
        <v>1</v>
      </c>
      <c r="CD249" s="17"/>
      <c r="CE249" s="17">
        <v>23.92</v>
      </c>
    </row>
    <row r="250" spans="1:83" s="19" customFormat="1" x14ac:dyDescent="0.3">
      <c r="A250" s="16">
        <v>51107</v>
      </c>
      <c r="B250" s="16" t="s">
        <v>24</v>
      </c>
      <c r="C250" s="16" t="s">
        <v>109</v>
      </c>
      <c r="D250" s="16">
        <v>1</v>
      </c>
      <c r="E250" s="16"/>
      <c r="F250" s="16">
        <v>1</v>
      </c>
      <c r="G250" s="16">
        <v>3.4245999999999999E-2</v>
      </c>
      <c r="H250" s="16">
        <v>3.4287699999999997E-2</v>
      </c>
      <c r="I250" s="16">
        <v>3.4245999999999999E-2</v>
      </c>
      <c r="J250" s="16">
        <v>177</v>
      </c>
      <c r="K250" s="16">
        <v>0.98</v>
      </c>
      <c r="L250" s="16">
        <v>2</v>
      </c>
      <c r="M250" s="16">
        <v>0</v>
      </c>
      <c r="N250" s="16">
        <v>15.53</v>
      </c>
      <c r="O250" s="16">
        <v>1</v>
      </c>
      <c r="P250" s="16"/>
      <c r="Q250" s="16">
        <v>73</v>
      </c>
      <c r="R250" s="16">
        <v>107</v>
      </c>
      <c r="S250" s="16">
        <v>112</v>
      </c>
      <c r="T250" s="16">
        <v>99</v>
      </c>
      <c r="U250" s="17" t="s">
        <v>111</v>
      </c>
      <c r="V250" s="17" t="s">
        <v>111</v>
      </c>
      <c r="W250" s="17" t="s">
        <v>111</v>
      </c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>
        <v>1</v>
      </c>
      <c r="AN250" s="17">
        <v>17</v>
      </c>
      <c r="AO250" s="17"/>
      <c r="AP250" s="17"/>
      <c r="AQ250" s="17"/>
      <c r="AR250" s="17"/>
      <c r="AS250" s="17"/>
      <c r="AT250" s="17">
        <v>5</v>
      </c>
      <c r="AU250" s="17"/>
      <c r="AV250" s="17"/>
      <c r="AW250" s="17">
        <v>0</v>
      </c>
      <c r="AX250" s="17"/>
      <c r="AY250" s="17"/>
      <c r="AZ250" s="17">
        <v>16</v>
      </c>
      <c r="BA250" s="17">
        <v>17</v>
      </c>
      <c r="BB250" s="17">
        <v>14</v>
      </c>
      <c r="BC250" s="17">
        <v>103</v>
      </c>
      <c r="BD250" s="17">
        <v>13</v>
      </c>
      <c r="BE250" s="17">
        <v>10</v>
      </c>
      <c r="BF250" s="17">
        <v>16</v>
      </c>
      <c r="BG250" s="17">
        <v>87</v>
      </c>
      <c r="BH250" s="17">
        <v>12</v>
      </c>
      <c r="BI250" s="17">
        <v>11</v>
      </c>
      <c r="BJ250" s="17">
        <v>19</v>
      </c>
      <c r="BK250" s="17">
        <v>91</v>
      </c>
      <c r="BL250" s="17">
        <v>281</v>
      </c>
      <c r="BM250" s="17">
        <v>92</v>
      </c>
      <c r="BN250" s="17">
        <v>1</v>
      </c>
      <c r="BO250" s="17"/>
      <c r="BP250" s="17"/>
      <c r="BQ250" s="17"/>
      <c r="BR250" s="17"/>
      <c r="BS250" s="17"/>
      <c r="BT250" s="17"/>
      <c r="BU250" s="17"/>
      <c r="BV250" s="17"/>
      <c r="BW250" s="17"/>
      <c r="BX250" s="17"/>
      <c r="BY250" s="17"/>
      <c r="BZ250" s="17"/>
      <c r="CA250" s="17"/>
      <c r="CB250" s="17"/>
      <c r="CC250" s="17">
        <v>1</v>
      </c>
      <c r="CD250" s="17"/>
      <c r="CE250" s="17">
        <v>21.17</v>
      </c>
    </row>
    <row r="251" spans="1:83" s="19" customFormat="1" x14ac:dyDescent="0.3">
      <c r="A251" s="16">
        <v>51108</v>
      </c>
      <c r="B251" s="16" t="s">
        <v>24</v>
      </c>
      <c r="C251" s="16" t="s">
        <v>109</v>
      </c>
      <c r="D251" s="16">
        <v>1</v>
      </c>
      <c r="E251" s="16"/>
      <c r="F251" s="16">
        <v>1</v>
      </c>
      <c r="G251" s="16">
        <v>4.4252100000000003E-2</v>
      </c>
      <c r="H251" s="16">
        <v>4.43717E-2</v>
      </c>
      <c r="I251" s="16">
        <v>4.4252100000000003E-2</v>
      </c>
      <c r="J251" s="16">
        <v>177</v>
      </c>
      <c r="K251" s="16">
        <v>0.98</v>
      </c>
      <c r="L251" s="16">
        <v>2</v>
      </c>
      <c r="M251" s="16">
        <v>0</v>
      </c>
      <c r="N251" s="16">
        <v>15.71</v>
      </c>
      <c r="O251" s="16">
        <v>1</v>
      </c>
      <c r="P251" s="16"/>
      <c r="Q251" s="16">
        <v>63</v>
      </c>
      <c r="R251" s="16">
        <v>108</v>
      </c>
      <c r="S251" s="16">
        <v>103</v>
      </c>
      <c r="T251" s="16">
        <v>110</v>
      </c>
      <c r="U251" s="17" t="s">
        <v>111</v>
      </c>
      <c r="V251" s="17" t="s">
        <v>111</v>
      </c>
      <c r="W251" s="17" t="s">
        <v>111</v>
      </c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>
        <v>1</v>
      </c>
      <c r="AN251" s="17">
        <v>11</v>
      </c>
      <c r="AO251" s="17"/>
      <c r="AP251" s="17"/>
      <c r="AQ251" s="17"/>
      <c r="AR251" s="17"/>
      <c r="AS251" s="17"/>
      <c r="AT251" s="17">
        <v>0</v>
      </c>
      <c r="AU251" s="17"/>
      <c r="AV251" s="17"/>
      <c r="AW251" s="17">
        <v>0</v>
      </c>
      <c r="AX251" s="17"/>
      <c r="AY251" s="17"/>
      <c r="AZ251" s="17">
        <v>16</v>
      </c>
      <c r="BA251" s="17">
        <v>17</v>
      </c>
      <c r="BB251" s="17">
        <v>15</v>
      </c>
      <c r="BC251" s="17">
        <v>105</v>
      </c>
      <c r="BD251" s="17">
        <v>13</v>
      </c>
      <c r="BE251" s="17">
        <v>13</v>
      </c>
      <c r="BF251" s="17">
        <v>14</v>
      </c>
      <c r="BG251" s="17">
        <v>89</v>
      </c>
      <c r="BH251" s="17">
        <v>12</v>
      </c>
      <c r="BI251" s="17">
        <v>14</v>
      </c>
      <c r="BJ251" s="17">
        <v>19</v>
      </c>
      <c r="BK251" s="17">
        <v>100</v>
      </c>
      <c r="BL251" s="17">
        <v>294</v>
      </c>
      <c r="BM251" s="17">
        <v>97</v>
      </c>
      <c r="BN251" s="17">
        <v>1</v>
      </c>
      <c r="BO251" s="17"/>
      <c r="BP251" s="17"/>
      <c r="BQ251" s="17"/>
      <c r="BR251" s="17"/>
      <c r="BS251" s="17"/>
      <c r="BT251" s="17"/>
      <c r="BU251" s="17"/>
      <c r="BV251" s="17"/>
      <c r="BW251" s="17"/>
      <c r="BX251" s="17"/>
      <c r="BY251" s="17"/>
      <c r="BZ251" s="17"/>
      <c r="CA251" s="17"/>
      <c r="CB251" s="17"/>
      <c r="CC251" s="17">
        <v>1</v>
      </c>
      <c r="CD251" s="17"/>
      <c r="CE251" s="17">
        <v>20.27</v>
      </c>
    </row>
    <row r="252" spans="1:83" s="19" customFormat="1" x14ac:dyDescent="0.3">
      <c r="A252" s="16">
        <v>51109</v>
      </c>
      <c r="B252" s="16" t="s">
        <v>24</v>
      </c>
      <c r="C252" s="16" t="s">
        <v>109</v>
      </c>
      <c r="D252" s="16">
        <v>1</v>
      </c>
      <c r="E252" s="16"/>
      <c r="F252" s="16">
        <v>1</v>
      </c>
      <c r="G252" s="16">
        <v>7.3278200000000002E-2</v>
      </c>
      <c r="H252" s="16">
        <v>6.6686099999999998E-2</v>
      </c>
      <c r="I252" s="16">
        <v>7.3278200000000002E-2</v>
      </c>
      <c r="J252" s="16">
        <v>167</v>
      </c>
      <c r="K252" s="16">
        <v>0.93</v>
      </c>
      <c r="L252" s="16">
        <v>2</v>
      </c>
      <c r="M252" s="16">
        <v>0</v>
      </c>
      <c r="N252" s="16">
        <v>16.13</v>
      </c>
      <c r="O252" s="16">
        <v>1</v>
      </c>
      <c r="P252" s="16"/>
      <c r="Q252" s="16">
        <v>69</v>
      </c>
      <c r="R252" s="16">
        <v>109</v>
      </c>
      <c r="S252" s="16">
        <v>109</v>
      </c>
      <c r="T252" s="16">
        <v>106</v>
      </c>
      <c r="U252" s="17" t="s">
        <v>111</v>
      </c>
      <c r="V252" s="17" t="s">
        <v>111</v>
      </c>
      <c r="W252" s="17" t="s">
        <v>111</v>
      </c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>
        <v>1</v>
      </c>
      <c r="AN252" s="17">
        <v>48</v>
      </c>
      <c r="AO252" s="17"/>
      <c r="AP252" s="17"/>
      <c r="AQ252" s="17"/>
      <c r="AR252" s="17"/>
      <c r="AS252" s="17"/>
      <c r="AT252" s="17"/>
      <c r="AU252" s="17"/>
      <c r="AV252" s="17"/>
      <c r="AW252" s="17">
        <v>0</v>
      </c>
      <c r="AX252" s="17"/>
      <c r="AY252" s="17"/>
      <c r="AZ252" s="17">
        <v>15</v>
      </c>
      <c r="BA252" s="17">
        <v>16</v>
      </c>
      <c r="BB252" s="17">
        <v>15</v>
      </c>
      <c r="BC252" s="17">
        <v>106</v>
      </c>
      <c r="BD252" s="17">
        <v>11</v>
      </c>
      <c r="BE252" s="17">
        <v>12</v>
      </c>
      <c r="BF252" s="17">
        <v>13</v>
      </c>
      <c r="BG252" s="17">
        <v>81</v>
      </c>
      <c r="BH252" s="17">
        <v>14</v>
      </c>
      <c r="BI252" s="17">
        <v>13</v>
      </c>
      <c r="BJ252" s="17">
        <v>16</v>
      </c>
      <c r="BK252" s="17">
        <v>93</v>
      </c>
      <c r="BL252" s="17">
        <v>280</v>
      </c>
      <c r="BM252" s="17">
        <v>90</v>
      </c>
      <c r="BN252" s="17">
        <v>1</v>
      </c>
      <c r="BO252" s="17"/>
      <c r="BP252" s="17"/>
      <c r="BQ252" s="17"/>
      <c r="BR252" s="17"/>
      <c r="BS252" s="17"/>
      <c r="BT252" s="17"/>
      <c r="BU252" s="17"/>
      <c r="BV252" s="17"/>
      <c r="BW252" s="17"/>
      <c r="BX252" s="17"/>
      <c r="BY252" s="17"/>
      <c r="BZ252" s="17"/>
      <c r="CA252" s="17"/>
      <c r="CB252" s="17"/>
      <c r="CC252" s="17">
        <v>1</v>
      </c>
      <c r="CD252" s="17"/>
      <c r="CE252" s="17">
        <v>27.47</v>
      </c>
    </row>
    <row r="253" spans="1:83" s="19" customFormat="1" x14ac:dyDescent="0.3">
      <c r="A253" s="16">
        <v>51110</v>
      </c>
      <c r="B253" s="16" t="s">
        <v>24</v>
      </c>
      <c r="C253" s="16" t="s">
        <v>109</v>
      </c>
      <c r="D253" s="16">
        <v>1</v>
      </c>
      <c r="E253" s="16" t="s">
        <v>221</v>
      </c>
      <c r="F253" s="16">
        <v>1</v>
      </c>
      <c r="G253" s="16">
        <v>4.7424500000000001E-2</v>
      </c>
      <c r="H253" s="16">
        <v>4.8944599999999998E-2</v>
      </c>
      <c r="I253" s="16">
        <v>4.7424500000000001E-2</v>
      </c>
      <c r="J253" s="16">
        <v>176</v>
      </c>
      <c r="K253" s="16">
        <v>0.98</v>
      </c>
      <c r="L253" s="16">
        <v>2</v>
      </c>
      <c r="M253" s="16">
        <v>0</v>
      </c>
      <c r="N253" s="16">
        <v>16.28</v>
      </c>
      <c r="O253" s="16">
        <v>1</v>
      </c>
      <c r="P253" s="16"/>
      <c r="Q253" s="16">
        <v>82</v>
      </c>
      <c r="R253" s="16">
        <v>125</v>
      </c>
      <c r="S253" s="16">
        <v>122</v>
      </c>
      <c r="T253" s="16">
        <v>120</v>
      </c>
      <c r="U253" s="17" t="s">
        <v>111</v>
      </c>
      <c r="V253" s="17" t="s">
        <v>111</v>
      </c>
      <c r="W253" s="17" t="s">
        <v>111</v>
      </c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>
        <v>1</v>
      </c>
      <c r="AN253" s="17">
        <v>19</v>
      </c>
      <c r="AO253" s="17"/>
      <c r="AP253" s="17"/>
      <c r="AQ253" s="17"/>
      <c r="AR253" s="17"/>
      <c r="AS253" s="17"/>
      <c r="AT253" s="17"/>
      <c r="AU253" s="17"/>
      <c r="AV253" s="17"/>
      <c r="AW253" s="17">
        <v>0</v>
      </c>
      <c r="AX253" s="17"/>
      <c r="AY253" s="17"/>
      <c r="AZ253" s="17">
        <v>15</v>
      </c>
      <c r="BA253" s="17">
        <v>16</v>
      </c>
      <c r="BB253" s="17">
        <v>17</v>
      </c>
      <c r="BC253" s="17">
        <v>117</v>
      </c>
      <c r="BD253" s="17">
        <v>15</v>
      </c>
      <c r="BE253" s="17">
        <v>13</v>
      </c>
      <c r="BF253" s="17">
        <v>16</v>
      </c>
      <c r="BG253" s="17">
        <v>97</v>
      </c>
      <c r="BH253" s="17">
        <v>18</v>
      </c>
      <c r="BI253" s="17">
        <v>17</v>
      </c>
      <c r="BJ253" s="17">
        <v>19</v>
      </c>
      <c r="BK253" s="17">
        <v>119</v>
      </c>
      <c r="BL253" s="17">
        <v>333</v>
      </c>
      <c r="BM253" s="17">
        <v>114</v>
      </c>
      <c r="BN253" s="17">
        <v>1</v>
      </c>
      <c r="BO253" s="17"/>
      <c r="BP253" s="17"/>
      <c r="BQ253" s="17"/>
      <c r="BR253" s="17"/>
      <c r="BS253" s="17"/>
      <c r="BT253" s="17"/>
      <c r="BU253" s="17"/>
      <c r="BV253" s="17"/>
      <c r="BW253" s="17"/>
      <c r="BX253" s="17"/>
      <c r="BY253" s="17"/>
      <c r="BZ253" s="17"/>
      <c r="CA253" s="17"/>
      <c r="CB253" s="17"/>
      <c r="CC253" s="17">
        <v>1</v>
      </c>
      <c r="CD253" s="17"/>
      <c r="CE253" s="17">
        <v>28.69</v>
      </c>
    </row>
    <row r="254" spans="1:83" s="19" customFormat="1" x14ac:dyDescent="0.3">
      <c r="A254" s="16">
        <v>51111</v>
      </c>
      <c r="B254" s="16" t="s">
        <v>24</v>
      </c>
      <c r="C254" s="16" t="s">
        <v>109</v>
      </c>
      <c r="D254" s="16">
        <v>1</v>
      </c>
      <c r="E254" s="16"/>
      <c r="F254" s="16">
        <v>1</v>
      </c>
      <c r="G254" s="16">
        <v>3.9280200000000001E-2</v>
      </c>
      <c r="H254" s="16">
        <v>4.1237999999999997E-2</v>
      </c>
      <c r="I254" s="16">
        <v>3.9280200000000001E-2</v>
      </c>
      <c r="J254" s="16">
        <v>177</v>
      </c>
      <c r="K254" s="16">
        <v>0.98</v>
      </c>
      <c r="L254" s="16">
        <v>2</v>
      </c>
      <c r="M254" s="16">
        <v>0</v>
      </c>
      <c r="N254" s="16">
        <v>16.55</v>
      </c>
      <c r="O254" s="16">
        <v>1</v>
      </c>
      <c r="P254" s="16"/>
      <c r="Q254" s="16">
        <v>81</v>
      </c>
      <c r="R254" s="16">
        <v>113</v>
      </c>
      <c r="S254" s="16">
        <v>114</v>
      </c>
      <c r="T254" s="16">
        <v>109</v>
      </c>
      <c r="U254" s="17" t="s">
        <v>111</v>
      </c>
      <c r="V254" s="17" t="s">
        <v>111</v>
      </c>
      <c r="W254" s="17" t="s">
        <v>111</v>
      </c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>
        <v>1</v>
      </c>
      <c r="AN254" s="17">
        <v>10</v>
      </c>
      <c r="AO254" s="17"/>
      <c r="AP254" s="17"/>
      <c r="AQ254" s="17"/>
      <c r="AR254" s="17"/>
      <c r="AS254" s="17"/>
      <c r="AT254" s="17">
        <v>0</v>
      </c>
      <c r="AU254" s="17"/>
      <c r="AV254" s="17"/>
      <c r="AW254" s="17">
        <v>0</v>
      </c>
      <c r="AX254" s="17"/>
      <c r="AY254" s="17"/>
      <c r="AZ254" s="17">
        <v>9</v>
      </c>
      <c r="BA254" s="17">
        <v>13</v>
      </c>
      <c r="BB254" s="17">
        <v>15</v>
      </c>
      <c r="BC254" s="17">
        <v>81</v>
      </c>
      <c r="BD254" s="17">
        <v>17</v>
      </c>
      <c r="BE254" s="17">
        <v>10</v>
      </c>
      <c r="BF254" s="17">
        <v>17</v>
      </c>
      <c r="BG254" s="17">
        <v>97</v>
      </c>
      <c r="BH254" s="17">
        <v>15</v>
      </c>
      <c r="BI254" s="17">
        <v>17</v>
      </c>
      <c r="BJ254" s="17">
        <v>18</v>
      </c>
      <c r="BK254" s="17">
        <v>107</v>
      </c>
      <c r="BL254" s="17">
        <v>285</v>
      </c>
      <c r="BM254" s="17">
        <v>92</v>
      </c>
      <c r="BN254" s="17">
        <v>1</v>
      </c>
      <c r="BO254" s="17"/>
      <c r="BP254" s="17"/>
      <c r="BQ254" s="17"/>
      <c r="BR254" s="17"/>
      <c r="BS254" s="17"/>
      <c r="BT254" s="17"/>
      <c r="BU254" s="17"/>
      <c r="BV254" s="17"/>
      <c r="BW254" s="17"/>
      <c r="BX254" s="17"/>
      <c r="BY254" s="17"/>
      <c r="BZ254" s="17"/>
      <c r="CA254" s="17"/>
      <c r="CB254" s="17"/>
      <c r="CC254" s="17">
        <v>1</v>
      </c>
      <c r="CD254" s="17"/>
      <c r="CE254" s="17"/>
    </row>
    <row r="255" spans="1:83" s="19" customFormat="1" x14ac:dyDescent="0.3">
      <c r="A255" s="16">
        <v>51113</v>
      </c>
      <c r="B255" s="16" t="s">
        <v>24</v>
      </c>
      <c r="C255" s="16" t="s">
        <v>109</v>
      </c>
      <c r="D255" s="16">
        <v>1</v>
      </c>
      <c r="E255" s="16"/>
      <c r="F255" s="16">
        <v>1</v>
      </c>
      <c r="G255" s="16">
        <v>2.8644900000000001E-2</v>
      </c>
      <c r="H255" s="16">
        <v>2.7651999999999999E-2</v>
      </c>
      <c r="I255" s="16">
        <v>2.8644900000000001E-2</v>
      </c>
      <c r="J255" s="16">
        <v>177</v>
      </c>
      <c r="K255" s="16">
        <v>0.98</v>
      </c>
      <c r="L255" s="16">
        <v>2</v>
      </c>
      <c r="M255" s="16">
        <v>0</v>
      </c>
      <c r="N255" s="16">
        <v>22.38</v>
      </c>
      <c r="O255" s="16">
        <v>1</v>
      </c>
      <c r="P255" s="16"/>
      <c r="Q255" s="16">
        <v>100</v>
      </c>
      <c r="R255" s="16">
        <v>109</v>
      </c>
      <c r="S255" s="16">
        <v>113</v>
      </c>
      <c r="T255" s="16">
        <v>103</v>
      </c>
      <c r="U255" s="17" t="s">
        <v>111</v>
      </c>
      <c r="V255" s="17" t="s">
        <v>111</v>
      </c>
      <c r="W255" s="17" t="s">
        <v>111</v>
      </c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>
        <v>0</v>
      </c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  <c r="BS255" s="17"/>
      <c r="BT255" s="17"/>
      <c r="BU255" s="17"/>
      <c r="BV255" s="17"/>
      <c r="BW255" s="17"/>
      <c r="BX255" s="17"/>
      <c r="BY255" s="17"/>
      <c r="BZ255" s="17"/>
      <c r="CA255" s="17"/>
      <c r="CB255" s="17"/>
      <c r="CC255" s="17">
        <v>1</v>
      </c>
      <c r="CD255" s="17"/>
      <c r="CE255" s="17"/>
    </row>
    <row r="256" spans="1:83" s="19" customFormat="1" x14ac:dyDescent="0.3">
      <c r="A256" s="16">
        <v>51114</v>
      </c>
      <c r="B256" s="16" t="s">
        <v>24</v>
      </c>
      <c r="C256" s="16" t="s">
        <v>109</v>
      </c>
      <c r="D256" s="16">
        <v>1</v>
      </c>
      <c r="E256" s="16"/>
      <c r="F256" s="16">
        <v>1</v>
      </c>
      <c r="G256" s="16">
        <v>4.0019699999999998E-2</v>
      </c>
      <c r="H256" s="16">
        <v>4.1355700000000002E-2</v>
      </c>
      <c r="I256" s="16">
        <v>4.0019699999999998E-2</v>
      </c>
      <c r="J256" s="16">
        <v>177</v>
      </c>
      <c r="K256" s="16">
        <v>0.98</v>
      </c>
      <c r="L256" s="16">
        <v>2</v>
      </c>
      <c r="M256" s="16">
        <v>0</v>
      </c>
      <c r="N256" s="16">
        <v>22.48</v>
      </c>
      <c r="O256" s="16">
        <v>1</v>
      </c>
      <c r="P256" s="16"/>
      <c r="Q256" s="16">
        <v>50</v>
      </c>
      <c r="R256" s="16">
        <v>123</v>
      </c>
      <c r="S256" s="16">
        <v>122</v>
      </c>
      <c r="T256" s="16">
        <v>118</v>
      </c>
      <c r="U256" s="17" t="s">
        <v>111</v>
      </c>
      <c r="V256" s="17" t="s">
        <v>111</v>
      </c>
      <c r="W256" s="17" t="s">
        <v>111</v>
      </c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>
        <v>0</v>
      </c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  <c r="BR256" s="17"/>
      <c r="BS256" s="17"/>
      <c r="BT256" s="17"/>
      <c r="BU256" s="17"/>
      <c r="BV256" s="17"/>
      <c r="BW256" s="17"/>
      <c r="BX256" s="17"/>
      <c r="BY256" s="17"/>
      <c r="BZ256" s="17"/>
      <c r="CA256" s="17"/>
      <c r="CB256" s="17"/>
      <c r="CC256" s="17">
        <v>1</v>
      </c>
      <c r="CD256" s="17"/>
      <c r="CE256" s="17"/>
    </row>
    <row r="257" spans="1:83" s="19" customFormat="1" x14ac:dyDescent="0.3">
      <c r="A257" s="16">
        <v>51115</v>
      </c>
      <c r="B257" s="16" t="s">
        <v>24</v>
      </c>
      <c r="C257" s="16" t="s">
        <v>109</v>
      </c>
      <c r="D257" s="16">
        <v>1</v>
      </c>
      <c r="E257" s="16"/>
      <c r="F257" s="16">
        <v>2</v>
      </c>
      <c r="G257" s="16">
        <v>3.4254E-2</v>
      </c>
      <c r="H257" s="16">
        <v>2.61599E-2</v>
      </c>
      <c r="I257" s="16">
        <v>3.4254E-2</v>
      </c>
      <c r="J257" s="16">
        <v>166</v>
      </c>
      <c r="K257" s="16">
        <v>0.92</v>
      </c>
      <c r="L257" s="16">
        <v>2</v>
      </c>
      <c r="M257" s="16">
        <v>0</v>
      </c>
      <c r="N257" s="16">
        <v>22.76</v>
      </c>
      <c r="O257" s="16">
        <v>1</v>
      </c>
      <c r="P257" s="16"/>
      <c r="Q257" s="16">
        <v>100</v>
      </c>
      <c r="R257" s="16">
        <v>119</v>
      </c>
      <c r="S257" s="16">
        <v>129</v>
      </c>
      <c r="T257" s="16">
        <v>106</v>
      </c>
      <c r="U257" s="17" t="s">
        <v>111</v>
      </c>
      <c r="V257" s="17" t="s">
        <v>111</v>
      </c>
      <c r="W257" s="17" t="s">
        <v>111</v>
      </c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>
        <v>0</v>
      </c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17"/>
      <c r="BT257" s="17"/>
      <c r="BU257" s="17"/>
      <c r="BV257" s="17"/>
      <c r="BW257" s="17"/>
      <c r="BX257" s="17"/>
      <c r="BY257" s="17"/>
      <c r="BZ257" s="17"/>
      <c r="CA257" s="17"/>
      <c r="CB257" s="17"/>
      <c r="CC257" s="17">
        <v>1</v>
      </c>
      <c r="CD257" s="17"/>
      <c r="CE257" s="17"/>
    </row>
    <row r="258" spans="1:83" s="19" customFormat="1" x14ac:dyDescent="0.3">
      <c r="A258" s="16">
        <v>51116</v>
      </c>
      <c r="B258" s="16" t="s">
        <v>24</v>
      </c>
      <c r="C258" s="16" t="s">
        <v>109</v>
      </c>
      <c r="D258" s="16">
        <v>1</v>
      </c>
      <c r="E258" s="16" t="s">
        <v>221</v>
      </c>
      <c r="F258" s="16">
        <v>1</v>
      </c>
      <c r="G258" s="16">
        <v>4.2318799999999997E-2</v>
      </c>
      <c r="H258" s="16">
        <v>4.3388700000000002E-2</v>
      </c>
      <c r="I258" s="16">
        <v>3.3914699999999999E-2</v>
      </c>
      <c r="J258" s="16">
        <v>176</v>
      </c>
      <c r="K258" s="16">
        <v>0.98</v>
      </c>
      <c r="L258" s="16">
        <v>2</v>
      </c>
      <c r="M258" s="16">
        <v>0</v>
      </c>
      <c r="N258" s="16">
        <v>25.34</v>
      </c>
      <c r="O258" s="16">
        <v>1</v>
      </c>
      <c r="P258" s="16"/>
      <c r="Q258" s="16">
        <v>91</v>
      </c>
      <c r="R258" s="16">
        <v>115</v>
      </c>
      <c r="S258" s="16">
        <v>109</v>
      </c>
      <c r="T258" s="16">
        <v>118</v>
      </c>
      <c r="U258" s="17" t="s">
        <v>111</v>
      </c>
      <c r="V258" s="17" t="s">
        <v>111</v>
      </c>
      <c r="W258" s="17" t="s">
        <v>111</v>
      </c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>
        <v>0</v>
      </c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  <c r="BR258" s="17"/>
      <c r="BS258" s="17"/>
      <c r="BT258" s="17"/>
      <c r="BU258" s="17"/>
      <c r="BV258" s="17"/>
      <c r="BW258" s="17"/>
      <c r="BX258" s="17"/>
      <c r="BY258" s="17"/>
      <c r="BZ258" s="17"/>
      <c r="CA258" s="17"/>
      <c r="CB258" s="17"/>
      <c r="CC258" s="17">
        <v>1</v>
      </c>
      <c r="CD258" s="17"/>
      <c r="CE258" s="17"/>
    </row>
    <row r="259" spans="1:83" s="19" customFormat="1" x14ac:dyDescent="0.3">
      <c r="A259" s="16">
        <v>51117</v>
      </c>
      <c r="B259" s="16" t="s">
        <v>24</v>
      </c>
      <c r="C259" s="16" t="s">
        <v>109</v>
      </c>
      <c r="D259" s="16">
        <v>1</v>
      </c>
      <c r="E259" s="16"/>
      <c r="F259" s="16">
        <v>1</v>
      </c>
      <c r="G259" s="16">
        <v>4.1480200000000002E-2</v>
      </c>
      <c r="H259" s="16">
        <v>4.2860000000000002E-2</v>
      </c>
      <c r="I259" s="16">
        <v>3.4578299999999999E-2</v>
      </c>
      <c r="J259" s="16">
        <v>173</v>
      </c>
      <c r="K259" s="16">
        <v>0.96</v>
      </c>
      <c r="L259" s="16">
        <v>2</v>
      </c>
      <c r="M259" s="16">
        <v>0</v>
      </c>
      <c r="N259" s="16">
        <v>28.202999999999999</v>
      </c>
      <c r="O259" s="16">
        <v>1</v>
      </c>
      <c r="P259" s="16"/>
      <c r="Q259" s="16">
        <v>90</v>
      </c>
      <c r="R259" s="16">
        <v>103</v>
      </c>
      <c r="S259" s="16">
        <v>104</v>
      </c>
      <c r="T259" s="16">
        <v>102</v>
      </c>
      <c r="U259" s="17" t="s">
        <v>111</v>
      </c>
      <c r="V259" s="17" t="s">
        <v>111</v>
      </c>
      <c r="W259" s="17" t="s">
        <v>111</v>
      </c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>
        <v>0</v>
      </c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  <c r="BR259" s="17"/>
      <c r="BS259" s="17"/>
      <c r="BT259" s="17"/>
      <c r="BU259" s="17"/>
      <c r="BV259" s="17"/>
      <c r="BW259" s="17"/>
      <c r="BX259" s="17"/>
      <c r="BY259" s="17"/>
      <c r="BZ259" s="17"/>
      <c r="CA259" s="17"/>
      <c r="CB259" s="17"/>
      <c r="CC259" s="17">
        <v>1</v>
      </c>
      <c r="CD259" s="17"/>
      <c r="CE259" s="17"/>
    </row>
    <row r="260" spans="1:83" s="19" customFormat="1" x14ac:dyDescent="0.3">
      <c r="A260" s="16">
        <v>51118</v>
      </c>
      <c r="B260" s="16" t="s">
        <v>24</v>
      </c>
      <c r="C260" s="16" t="s">
        <v>109</v>
      </c>
      <c r="D260" s="16">
        <v>1</v>
      </c>
      <c r="E260" s="16"/>
      <c r="F260" s="16">
        <v>1</v>
      </c>
      <c r="G260" s="16">
        <v>6.0256999999999998E-2</v>
      </c>
      <c r="H260" s="16">
        <v>5.849E-2</v>
      </c>
      <c r="I260" s="16">
        <v>6.0256999999999998E-2</v>
      </c>
      <c r="J260" s="16">
        <v>176</v>
      </c>
      <c r="K260" s="16">
        <v>0.98</v>
      </c>
      <c r="L260" s="16">
        <v>2</v>
      </c>
      <c r="M260" s="16">
        <v>0</v>
      </c>
      <c r="N260" s="16">
        <v>29.02</v>
      </c>
      <c r="O260" s="16">
        <v>1</v>
      </c>
      <c r="P260" s="16"/>
      <c r="Q260" s="16">
        <v>83</v>
      </c>
      <c r="R260" s="16">
        <v>122</v>
      </c>
      <c r="S260" s="16">
        <v>115</v>
      </c>
      <c r="T260" s="16">
        <v>124</v>
      </c>
      <c r="U260" s="17" t="s">
        <v>111</v>
      </c>
      <c r="V260" s="17" t="s">
        <v>111</v>
      </c>
      <c r="W260" s="17" t="s">
        <v>111</v>
      </c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>
        <v>0</v>
      </c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  <c r="BQ260" s="17"/>
      <c r="BR260" s="17"/>
      <c r="BS260" s="17"/>
      <c r="BT260" s="17"/>
      <c r="BU260" s="17"/>
      <c r="BV260" s="17"/>
      <c r="BW260" s="17"/>
      <c r="BX260" s="17"/>
      <c r="BY260" s="17"/>
      <c r="BZ260" s="17"/>
      <c r="CA260" s="17"/>
      <c r="CB260" s="17"/>
      <c r="CC260" s="17">
        <v>1</v>
      </c>
      <c r="CD260" s="17"/>
      <c r="CE260" s="17"/>
    </row>
    <row r="261" spans="1:83" s="19" customFormat="1" x14ac:dyDescent="0.3">
      <c r="A261" s="16">
        <v>51119</v>
      </c>
      <c r="B261" s="16" t="s">
        <v>24</v>
      </c>
      <c r="C261" s="16" t="s">
        <v>109</v>
      </c>
      <c r="D261" s="16">
        <v>1</v>
      </c>
      <c r="E261" s="16"/>
      <c r="F261" s="16">
        <v>1</v>
      </c>
      <c r="G261" s="16">
        <v>4.3317799999999997E-2</v>
      </c>
      <c r="H261" s="16">
        <v>4.4054400000000001E-2</v>
      </c>
      <c r="I261" s="16">
        <v>3.4768199999999999E-2</v>
      </c>
      <c r="J261" s="16">
        <v>176</v>
      </c>
      <c r="K261" s="16">
        <v>0.98</v>
      </c>
      <c r="L261" s="16">
        <v>2</v>
      </c>
      <c r="M261" s="16">
        <v>0</v>
      </c>
      <c r="N261" s="16">
        <v>30.724</v>
      </c>
      <c r="O261" s="16">
        <v>1</v>
      </c>
      <c r="P261" s="16"/>
      <c r="Q261" s="16">
        <v>81</v>
      </c>
      <c r="R261" s="16">
        <v>123</v>
      </c>
      <c r="S261" s="16">
        <v>128</v>
      </c>
      <c r="T261" s="16">
        <v>111</v>
      </c>
      <c r="U261" s="17" t="s">
        <v>111</v>
      </c>
      <c r="V261" s="17" t="s">
        <v>111</v>
      </c>
      <c r="W261" s="17" t="s">
        <v>111</v>
      </c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>
        <v>0</v>
      </c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  <c r="BQ261" s="17"/>
      <c r="BR261" s="17"/>
      <c r="BS261" s="17"/>
      <c r="BT261" s="17"/>
      <c r="BU261" s="17"/>
      <c r="BV261" s="17"/>
      <c r="BW261" s="17"/>
      <c r="BX261" s="17"/>
      <c r="BY261" s="17"/>
      <c r="BZ261" s="17"/>
      <c r="CA261" s="17"/>
      <c r="CB261" s="17"/>
      <c r="CC261" s="17">
        <v>1</v>
      </c>
      <c r="CD261" s="17"/>
      <c r="CE261" s="17"/>
    </row>
    <row r="262" spans="1:83" s="19" customFormat="1" x14ac:dyDescent="0.3">
      <c r="A262" s="16">
        <v>51120</v>
      </c>
      <c r="B262" s="16" t="s">
        <v>24</v>
      </c>
      <c r="C262" s="16" t="s">
        <v>109</v>
      </c>
      <c r="D262" s="16">
        <v>1</v>
      </c>
      <c r="E262" s="16"/>
      <c r="F262" s="16">
        <v>1</v>
      </c>
      <c r="G262" s="16">
        <v>5.03498E-2</v>
      </c>
      <c r="H262" s="16">
        <v>4.97311E-2</v>
      </c>
      <c r="I262" s="16">
        <v>5.03498E-2</v>
      </c>
      <c r="J262" s="16">
        <v>180</v>
      </c>
      <c r="K262" s="16">
        <v>1</v>
      </c>
      <c r="L262" s="16">
        <v>2</v>
      </c>
      <c r="M262" s="16">
        <v>0</v>
      </c>
      <c r="N262" s="16">
        <v>10.19</v>
      </c>
      <c r="O262" s="16">
        <v>1</v>
      </c>
      <c r="P262" s="16"/>
      <c r="Q262" s="16">
        <v>68</v>
      </c>
      <c r="R262" s="16">
        <v>115</v>
      </c>
      <c r="S262" s="16">
        <v>119</v>
      </c>
      <c r="T262" s="16">
        <v>106</v>
      </c>
      <c r="U262" s="17" t="s">
        <v>111</v>
      </c>
      <c r="V262" s="17" t="s">
        <v>111</v>
      </c>
      <c r="W262" s="17" t="s">
        <v>111</v>
      </c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>
        <v>1</v>
      </c>
      <c r="AN262" s="17">
        <v>22</v>
      </c>
      <c r="AO262" s="17"/>
      <c r="AP262" s="17"/>
      <c r="AQ262" s="17"/>
      <c r="AR262" s="17"/>
      <c r="AS262" s="17"/>
      <c r="AT262" s="17"/>
      <c r="AU262" s="17"/>
      <c r="AV262" s="17"/>
      <c r="AW262" s="17">
        <v>0</v>
      </c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  <c r="BQ262" s="17"/>
      <c r="BR262" s="17"/>
      <c r="BS262" s="17"/>
      <c r="BT262" s="17"/>
      <c r="BU262" s="17"/>
      <c r="BV262" s="17"/>
      <c r="BW262" s="17"/>
      <c r="BX262" s="17"/>
      <c r="BY262" s="17"/>
      <c r="BZ262" s="17"/>
      <c r="CA262" s="17"/>
      <c r="CB262" s="17"/>
      <c r="CC262" s="17">
        <v>1</v>
      </c>
      <c r="CD262" s="17"/>
      <c r="CE262" s="17"/>
    </row>
    <row r="263" spans="1:83" s="19" customFormat="1" x14ac:dyDescent="0.3">
      <c r="A263" s="16">
        <v>51121</v>
      </c>
      <c r="B263" s="16" t="s">
        <v>24</v>
      </c>
      <c r="C263" s="16" t="s">
        <v>109</v>
      </c>
      <c r="D263" s="16">
        <v>1</v>
      </c>
      <c r="E263" s="16" t="s">
        <v>222</v>
      </c>
      <c r="F263" s="16">
        <v>1</v>
      </c>
      <c r="G263" s="16">
        <v>3.59038E-2</v>
      </c>
      <c r="H263" s="16">
        <v>3.6329899999999998E-2</v>
      </c>
      <c r="I263" s="16">
        <v>3.59038E-2</v>
      </c>
      <c r="J263" s="16">
        <v>177</v>
      </c>
      <c r="K263" s="16">
        <v>0.98</v>
      </c>
      <c r="L263" s="16">
        <v>2</v>
      </c>
      <c r="M263" s="16">
        <v>0</v>
      </c>
      <c r="N263" s="16">
        <v>10.74</v>
      </c>
      <c r="O263" s="16">
        <v>1</v>
      </c>
      <c r="P263" s="16"/>
      <c r="Q263" s="16">
        <v>90</v>
      </c>
      <c r="R263" s="16">
        <v>113</v>
      </c>
      <c r="S263" s="16">
        <v>103</v>
      </c>
      <c r="T263" s="16">
        <v>121</v>
      </c>
      <c r="U263" s="17" t="s">
        <v>111</v>
      </c>
      <c r="V263" s="17" t="s">
        <v>111</v>
      </c>
      <c r="W263" s="17" t="s">
        <v>111</v>
      </c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>
        <v>1</v>
      </c>
      <c r="AN263" s="17">
        <v>13</v>
      </c>
      <c r="AO263" s="17"/>
      <c r="AP263" s="17"/>
      <c r="AQ263" s="17"/>
      <c r="AR263" s="17"/>
      <c r="AS263" s="17"/>
      <c r="AT263" s="17"/>
      <c r="AU263" s="17"/>
      <c r="AV263" s="17"/>
      <c r="AW263" s="17">
        <v>0</v>
      </c>
      <c r="AX263" s="17"/>
      <c r="AY263" s="17"/>
      <c r="AZ263" s="17">
        <v>15</v>
      </c>
      <c r="BA263" s="17">
        <v>13</v>
      </c>
      <c r="BB263" s="17">
        <v>15</v>
      </c>
      <c r="BC263" s="17">
        <v>96</v>
      </c>
      <c r="BD263" s="17">
        <v>20</v>
      </c>
      <c r="BE263" s="17">
        <v>11</v>
      </c>
      <c r="BF263" s="17">
        <v>18</v>
      </c>
      <c r="BG263" s="17">
        <v>105</v>
      </c>
      <c r="BH263" s="17">
        <v>16</v>
      </c>
      <c r="BI263" s="17">
        <v>13</v>
      </c>
      <c r="BJ263" s="17">
        <v>17</v>
      </c>
      <c r="BK263" s="17">
        <v>102</v>
      </c>
      <c r="BL263" s="17">
        <v>303</v>
      </c>
      <c r="BM263" s="17">
        <v>101</v>
      </c>
      <c r="BN263" s="17">
        <v>1</v>
      </c>
      <c r="BO263" s="17"/>
      <c r="BP263" s="17"/>
      <c r="BQ263" s="17"/>
      <c r="BR263" s="17"/>
      <c r="BS263" s="17"/>
      <c r="BT263" s="17"/>
      <c r="BU263" s="17"/>
      <c r="BV263" s="17"/>
      <c r="BW263" s="17"/>
      <c r="BX263" s="17"/>
      <c r="BY263" s="17"/>
      <c r="BZ263" s="17"/>
      <c r="CA263" s="17"/>
      <c r="CB263" s="17"/>
      <c r="CC263" s="17">
        <v>1</v>
      </c>
      <c r="CD263" s="17"/>
      <c r="CE263" s="17">
        <v>20.52</v>
      </c>
    </row>
    <row r="264" spans="1:83" s="19" customFormat="1" x14ac:dyDescent="0.3">
      <c r="A264" s="16">
        <v>51122</v>
      </c>
      <c r="B264" s="16" t="s">
        <v>24</v>
      </c>
      <c r="C264" s="16" t="s">
        <v>109</v>
      </c>
      <c r="D264" s="16">
        <v>1</v>
      </c>
      <c r="E264" s="16"/>
      <c r="F264" s="16">
        <v>1</v>
      </c>
      <c r="G264" s="16">
        <v>8.7968699999999997E-2</v>
      </c>
      <c r="H264" s="16">
        <v>9.1755799999999998E-2</v>
      </c>
      <c r="I264" s="16">
        <v>8.7968699999999997E-2</v>
      </c>
      <c r="J264" s="16">
        <v>164</v>
      </c>
      <c r="K264" s="16">
        <v>0.91</v>
      </c>
      <c r="L264" s="16">
        <v>2</v>
      </c>
      <c r="M264" s="16">
        <v>0</v>
      </c>
      <c r="N264" s="16">
        <v>11.92</v>
      </c>
      <c r="O264" s="16">
        <v>1</v>
      </c>
      <c r="P264" s="16"/>
      <c r="Q264" s="16">
        <v>100</v>
      </c>
      <c r="R264" s="16">
        <v>111</v>
      </c>
      <c r="S264" s="16">
        <v>102</v>
      </c>
      <c r="T264" s="16">
        <v>119</v>
      </c>
      <c r="U264" s="17" t="s">
        <v>111</v>
      </c>
      <c r="V264" s="17" t="s">
        <v>111</v>
      </c>
      <c r="W264" s="17" t="s">
        <v>111</v>
      </c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>
        <v>1</v>
      </c>
      <c r="AN264" s="17">
        <v>45</v>
      </c>
      <c r="AO264" s="17"/>
      <c r="AP264" s="17"/>
      <c r="AQ264" s="17"/>
      <c r="AR264" s="17"/>
      <c r="AS264" s="17"/>
      <c r="AT264" s="17"/>
      <c r="AU264" s="17"/>
      <c r="AV264" s="17"/>
      <c r="AW264" s="17">
        <v>0</v>
      </c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  <c r="BQ264" s="17"/>
      <c r="BR264" s="17"/>
      <c r="BS264" s="17"/>
      <c r="BT264" s="17"/>
      <c r="BU264" s="17"/>
      <c r="BV264" s="17"/>
      <c r="BW264" s="17"/>
      <c r="BX264" s="17"/>
      <c r="BY264" s="17"/>
      <c r="BZ264" s="17"/>
      <c r="CA264" s="17"/>
      <c r="CB264" s="17"/>
      <c r="CC264" s="17">
        <v>1</v>
      </c>
      <c r="CD264" s="17"/>
      <c r="CE264" s="17"/>
    </row>
    <row r="265" spans="1:83" s="19" customFormat="1" x14ac:dyDescent="0.3">
      <c r="A265" s="16">
        <v>51126</v>
      </c>
      <c r="B265" s="16" t="s">
        <v>24</v>
      </c>
      <c r="C265" s="16" t="s">
        <v>109</v>
      </c>
      <c r="D265" s="16">
        <v>1</v>
      </c>
      <c r="E265" s="16" t="s">
        <v>221</v>
      </c>
      <c r="F265" s="16">
        <v>1</v>
      </c>
      <c r="G265" s="16">
        <v>4.1756799999999997E-2</v>
      </c>
      <c r="H265" s="16">
        <v>4.4346999999999998E-2</v>
      </c>
      <c r="I265" s="16">
        <v>4.1756799999999997E-2</v>
      </c>
      <c r="J265" s="16">
        <v>177</v>
      </c>
      <c r="K265" s="16">
        <v>0.98</v>
      </c>
      <c r="L265" s="16">
        <v>2</v>
      </c>
      <c r="M265" s="16">
        <v>0</v>
      </c>
      <c r="N265" s="16">
        <v>16.309999999999999</v>
      </c>
      <c r="O265" s="16">
        <v>1</v>
      </c>
      <c r="P265" s="16"/>
      <c r="Q265" s="16">
        <v>100</v>
      </c>
      <c r="R265" s="16">
        <v>81</v>
      </c>
      <c r="S265" s="16">
        <v>83</v>
      </c>
      <c r="T265" s="16">
        <v>83</v>
      </c>
      <c r="U265" s="17" t="s">
        <v>111</v>
      </c>
      <c r="V265" s="17" t="s">
        <v>111</v>
      </c>
      <c r="W265" s="17" t="s">
        <v>111</v>
      </c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>
        <v>1</v>
      </c>
      <c r="AN265" s="17">
        <v>24</v>
      </c>
      <c r="AO265" s="17"/>
      <c r="AP265" s="17"/>
      <c r="AQ265" s="17"/>
      <c r="AR265" s="17"/>
      <c r="AS265" s="17"/>
      <c r="AT265" s="17"/>
      <c r="AU265" s="17"/>
      <c r="AV265" s="17"/>
      <c r="AW265" s="17">
        <v>0</v>
      </c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  <c r="BQ265" s="17"/>
      <c r="BR265" s="17"/>
      <c r="BS265" s="17"/>
      <c r="BT265" s="17"/>
      <c r="BU265" s="17"/>
      <c r="BV265" s="17"/>
      <c r="BW265" s="17"/>
      <c r="BX265" s="17"/>
      <c r="BY265" s="17"/>
      <c r="BZ265" s="17"/>
      <c r="CA265" s="17"/>
      <c r="CB265" s="17"/>
      <c r="CC265" s="17">
        <v>1</v>
      </c>
      <c r="CD265" s="17"/>
      <c r="CE265" s="17"/>
    </row>
    <row r="266" spans="1:83" s="19" customFormat="1" x14ac:dyDescent="0.3">
      <c r="A266" s="16">
        <v>51129</v>
      </c>
      <c r="B266" s="16" t="s">
        <v>24</v>
      </c>
      <c r="C266" s="16" t="s">
        <v>109</v>
      </c>
      <c r="D266" s="16">
        <v>1</v>
      </c>
      <c r="E266" s="16"/>
      <c r="F266" s="16">
        <v>2</v>
      </c>
      <c r="G266" s="16">
        <v>4.54542E-2</v>
      </c>
      <c r="H266" s="16">
        <v>4.8407499999999999E-2</v>
      </c>
      <c r="I266" s="16">
        <v>4.54542E-2</v>
      </c>
      <c r="J266" s="16">
        <v>174</v>
      </c>
      <c r="K266" s="16">
        <v>0.97</v>
      </c>
      <c r="L266" s="16">
        <v>2</v>
      </c>
      <c r="M266" s="16">
        <v>0</v>
      </c>
      <c r="N266" s="16">
        <v>17.7</v>
      </c>
      <c r="O266" s="16">
        <v>1</v>
      </c>
      <c r="P266" s="16"/>
      <c r="Q266" s="16">
        <v>46</v>
      </c>
      <c r="R266" s="16">
        <v>102</v>
      </c>
      <c r="S266" s="16">
        <v>111</v>
      </c>
      <c r="T266" s="16">
        <v>92</v>
      </c>
      <c r="U266" s="17" t="s">
        <v>111</v>
      </c>
      <c r="V266" s="17" t="s">
        <v>111</v>
      </c>
      <c r="W266" s="17" t="s">
        <v>111</v>
      </c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>
        <v>1</v>
      </c>
      <c r="AN266" s="17">
        <v>46</v>
      </c>
      <c r="AO266" s="17"/>
      <c r="AP266" s="17"/>
      <c r="AQ266" s="17"/>
      <c r="AR266" s="17"/>
      <c r="AS266" s="17"/>
      <c r="AT266" s="17"/>
      <c r="AU266" s="17"/>
      <c r="AV266" s="17"/>
      <c r="AW266" s="17">
        <v>0</v>
      </c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  <c r="BQ266" s="17"/>
      <c r="BR266" s="17"/>
      <c r="BS266" s="17"/>
      <c r="BT266" s="17"/>
      <c r="BU266" s="17"/>
      <c r="BV266" s="17"/>
      <c r="BW266" s="17"/>
      <c r="BX266" s="17"/>
      <c r="BY266" s="17"/>
      <c r="BZ266" s="17"/>
      <c r="CA266" s="17"/>
      <c r="CB266" s="17"/>
      <c r="CC266" s="17">
        <v>1</v>
      </c>
      <c r="CD266" s="17"/>
      <c r="CE266" s="17"/>
    </row>
    <row r="267" spans="1:83" s="19" customFormat="1" x14ac:dyDescent="0.3">
      <c r="A267" s="16">
        <v>51130</v>
      </c>
      <c r="B267" s="16" t="s">
        <v>24</v>
      </c>
      <c r="C267" s="16" t="s">
        <v>109</v>
      </c>
      <c r="D267" s="16">
        <v>1</v>
      </c>
      <c r="E267" s="16" t="s">
        <v>221</v>
      </c>
      <c r="F267" s="16">
        <v>1</v>
      </c>
      <c r="G267" s="16">
        <v>6.8039699999999995E-2</v>
      </c>
      <c r="H267" s="16">
        <v>6.3525200000000004E-2</v>
      </c>
      <c r="I267" s="16">
        <v>6.8039699999999995E-2</v>
      </c>
      <c r="J267" s="16">
        <v>177</v>
      </c>
      <c r="K267" s="16">
        <v>0.98</v>
      </c>
      <c r="L267" s="16">
        <v>2</v>
      </c>
      <c r="M267" s="16">
        <v>0</v>
      </c>
      <c r="N267" s="16">
        <v>19.13</v>
      </c>
      <c r="O267" s="16">
        <v>1</v>
      </c>
      <c r="P267" s="16"/>
      <c r="Q267" s="16">
        <v>81</v>
      </c>
      <c r="R267" s="16">
        <v>107</v>
      </c>
      <c r="S267" s="16">
        <v>97</v>
      </c>
      <c r="T267" s="16">
        <v>117</v>
      </c>
      <c r="U267" s="17" t="s">
        <v>111</v>
      </c>
      <c r="V267" s="17" t="s">
        <v>111</v>
      </c>
      <c r="W267" s="17" t="s">
        <v>111</v>
      </c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>
        <v>0</v>
      </c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  <c r="BQ267" s="17"/>
      <c r="BR267" s="17"/>
      <c r="BS267" s="17"/>
      <c r="BT267" s="17"/>
      <c r="BU267" s="17"/>
      <c r="BV267" s="17"/>
      <c r="BW267" s="17"/>
      <c r="BX267" s="17"/>
      <c r="BY267" s="17"/>
      <c r="BZ267" s="17"/>
      <c r="CA267" s="17"/>
      <c r="CB267" s="17"/>
      <c r="CC267" s="17">
        <v>1</v>
      </c>
      <c r="CD267" s="17"/>
      <c r="CE267" s="17"/>
    </row>
    <row r="268" spans="1:83" s="19" customFormat="1" x14ac:dyDescent="0.3">
      <c r="A268" s="16">
        <v>51131</v>
      </c>
      <c r="B268" s="16" t="s">
        <v>24</v>
      </c>
      <c r="C268" s="16" t="s">
        <v>109</v>
      </c>
      <c r="D268" s="16">
        <v>1</v>
      </c>
      <c r="E268" s="16" t="s">
        <v>221</v>
      </c>
      <c r="F268" s="16">
        <v>1</v>
      </c>
      <c r="G268" s="16">
        <v>3.69699E-2</v>
      </c>
      <c r="H268" s="16">
        <v>3.86378E-2</v>
      </c>
      <c r="I268" s="16">
        <v>3.69699E-2</v>
      </c>
      <c r="J268" s="16">
        <v>177</v>
      </c>
      <c r="K268" s="16">
        <v>0.98</v>
      </c>
      <c r="L268" s="16">
        <v>2</v>
      </c>
      <c r="M268" s="16">
        <v>0</v>
      </c>
      <c r="N268" s="16">
        <v>19.73</v>
      </c>
      <c r="O268" s="16">
        <v>1</v>
      </c>
      <c r="P268" s="16"/>
      <c r="Q268" s="16">
        <v>68</v>
      </c>
      <c r="R268" s="16">
        <v>119</v>
      </c>
      <c r="S268" s="16">
        <v>112</v>
      </c>
      <c r="T268" s="16">
        <v>123</v>
      </c>
      <c r="U268" s="17" t="s">
        <v>111</v>
      </c>
      <c r="V268" s="17" t="s">
        <v>111</v>
      </c>
      <c r="W268" s="17" t="s">
        <v>111</v>
      </c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>
        <v>0</v>
      </c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  <c r="BQ268" s="17"/>
      <c r="BR268" s="17"/>
      <c r="BS268" s="17"/>
      <c r="BT268" s="17"/>
      <c r="BU268" s="17"/>
      <c r="BV268" s="17"/>
      <c r="BW268" s="17"/>
      <c r="BX268" s="17"/>
      <c r="BY268" s="17"/>
      <c r="BZ268" s="17"/>
      <c r="CA268" s="17"/>
      <c r="CB268" s="17"/>
      <c r="CC268" s="17">
        <v>1</v>
      </c>
      <c r="CD268" s="17"/>
      <c r="CE268" s="17"/>
    </row>
    <row r="269" spans="1:83" s="19" customFormat="1" x14ac:dyDescent="0.3">
      <c r="A269" s="16">
        <v>51132</v>
      </c>
      <c r="B269" s="16" t="s">
        <v>15</v>
      </c>
      <c r="C269" s="16" t="s">
        <v>109</v>
      </c>
      <c r="D269" s="16">
        <v>1</v>
      </c>
      <c r="E269" s="16"/>
      <c r="F269" s="16">
        <v>1</v>
      </c>
      <c r="G269" s="16">
        <v>6.5477900000000006E-2</v>
      </c>
      <c r="H269" s="16">
        <v>6.5477900000000006E-2</v>
      </c>
      <c r="I269" s="16">
        <v>6.5477900000000006E-2</v>
      </c>
      <c r="J269" s="16">
        <v>150</v>
      </c>
      <c r="K269" s="16">
        <v>1</v>
      </c>
      <c r="L269" s="16">
        <v>2</v>
      </c>
      <c r="M269" s="16">
        <v>0</v>
      </c>
      <c r="N269" s="16">
        <v>24.83</v>
      </c>
      <c r="O269" s="16">
        <v>1</v>
      </c>
      <c r="P269" s="16" t="s">
        <v>112</v>
      </c>
      <c r="Q269" s="16"/>
      <c r="R269" s="16">
        <v>119</v>
      </c>
      <c r="S269" s="16">
        <v>113</v>
      </c>
      <c r="T269" s="16">
        <v>121</v>
      </c>
      <c r="U269" s="17" t="s">
        <v>111</v>
      </c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>
        <v>0</v>
      </c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  <c r="BP269" s="17"/>
      <c r="BQ269" s="17"/>
      <c r="BR269" s="17"/>
      <c r="BS269" s="17"/>
      <c r="BT269" s="17"/>
      <c r="BU269" s="17"/>
      <c r="BV269" s="17"/>
      <c r="BW269" s="17"/>
      <c r="BX269" s="17"/>
      <c r="BY269" s="17"/>
      <c r="BZ269" s="17"/>
      <c r="CA269" s="17"/>
      <c r="CB269" s="17"/>
      <c r="CC269" s="17">
        <v>2</v>
      </c>
      <c r="CD269" s="17"/>
      <c r="CE269" s="17"/>
    </row>
    <row r="270" spans="1:83" s="19" customFormat="1" x14ac:dyDescent="0.3">
      <c r="A270" s="16">
        <v>51135</v>
      </c>
      <c r="B270" s="16" t="s">
        <v>15</v>
      </c>
      <c r="C270" s="16" t="s">
        <v>109</v>
      </c>
      <c r="D270" s="16">
        <v>1</v>
      </c>
      <c r="E270" s="16"/>
      <c r="F270" s="16">
        <v>1</v>
      </c>
      <c r="G270" s="16">
        <v>5.6969499999999999E-2</v>
      </c>
      <c r="H270" s="16">
        <v>5.6969499999999999E-2</v>
      </c>
      <c r="I270" s="16">
        <v>5.6969499999999999E-2</v>
      </c>
      <c r="J270" s="16">
        <v>150</v>
      </c>
      <c r="K270" s="16">
        <v>1</v>
      </c>
      <c r="L270" s="16">
        <v>2</v>
      </c>
      <c r="M270" s="16">
        <v>0</v>
      </c>
      <c r="N270" s="16">
        <v>13.75</v>
      </c>
      <c r="O270" s="16">
        <v>1</v>
      </c>
      <c r="P270" s="16" t="s">
        <v>112</v>
      </c>
      <c r="Q270" s="16"/>
      <c r="R270" s="16">
        <v>101</v>
      </c>
      <c r="S270" s="16">
        <v>95</v>
      </c>
      <c r="T270" s="16">
        <v>108</v>
      </c>
      <c r="U270" s="17" t="s">
        <v>111</v>
      </c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>
        <v>0</v>
      </c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/>
      <c r="BR270" s="17"/>
      <c r="BS270" s="17"/>
      <c r="BT270" s="17"/>
      <c r="BU270" s="17"/>
      <c r="BV270" s="17"/>
      <c r="BW270" s="17"/>
      <c r="BX270" s="17"/>
      <c r="BY270" s="17"/>
      <c r="BZ270" s="17"/>
      <c r="CA270" s="17"/>
      <c r="CB270" s="17"/>
      <c r="CC270" s="17">
        <v>2</v>
      </c>
      <c r="CD270" s="17"/>
      <c r="CE270" s="17"/>
    </row>
    <row r="271" spans="1:83" s="19" customFormat="1" x14ac:dyDescent="0.3">
      <c r="A271" s="16">
        <v>51138</v>
      </c>
      <c r="B271" s="16" t="s">
        <v>15</v>
      </c>
      <c r="C271" s="16" t="s">
        <v>109</v>
      </c>
      <c r="D271" s="16">
        <v>1</v>
      </c>
      <c r="E271" s="16"/>
      <c r="F271" s="16">
        <v>1</v>
      </c>
      <c r="G271" s="16">
        <v>5.5143299999999999E-2</v>
      </c>
      <c r="H271" s="16">
        <v>5.5143299999999999E-2</v>
      </c>
      <c r="I271" s="16">
        <v>5.5143299999999999E-2</v>
      </c>
      <c r="J271" s="16">
        <v>150</v>
      </c>
      <c r="K271" s="16">
        <v>1</v>
      </c>
      <c r="L271" s="16">
        <v>2</v>
      </c>
      <c r="M271" s="16">
        <v>0</v>
      </c>
      <c r="N271" s="16">
        <v>12.66</v>
      </c>
      <c r="O271" s="16">
        <v>1</v>
      </c>
      <c r="P271" s="16" t="s">
        <v>112</v>
      </c>
      <c r="Q271" s="16"/>
      <c r="R271" s="16">
        <v>99</v>
      </c>
      <c r="S271" s="16">
        <v>94</v>
      </c>
      <c r="T271" s="16">
        <v>103</v>
      </c>
      <c r="U271" s="17" t="s">
        <v>111</v>
      </c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>
        <v>0</v>
      </c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  <c r="BP271" s="17"/>
      <c r="BQ271" s="17"/>
      <c r="BR271" s="17"/>
      <c r="BS271" s="17"/>
      <c r="BT271" s="17"/>
      <c r="BU271" s="17"/>
      <c r="BV271" s="17"/>
      <c r="BW271" s="17"/>
      <c r="BX271" s="17"/>
      <c r="BY271" s="17"/>
      <c r="BZ271" s="17"/>
      <c r="CA271" s="17"/>
      <c r="CB271" s="17"/>
      <c r="CC271" s="17">
        <v>2</v>
      </c>
      <c r="CD271" s="17"/>
      <c r="CE271" s="17"/>
    </row>
    <row r="272" spans="1:83" s="19" customFormat="1" x14ac:dyDescent="0.3">
      <c r="A272" s="16">
        <v>51139</v>
      </c>
      <c r="B272" s="16" t="s">
        <v>15</v>
      </c>
      <c r="C272" s="16" t="s">
        <v>109</v>
      </c>
      <c r="D272" s="16">
        <v>1</v>
      </c>
      <c r="E272" s="16"/>
      <c r="F272" s="16">
        <v>1</v>
      </c>
      <c r="G272" s="16">
        <v>5.90479E-2</v>
      </c>
      <c r="H272" s="16">
        <v>5.90479E-2</v>
      </c>
      <c r="I272" s="16">
        <v>5.90479E-2</v>
      </c>
      <c r="J272" s="16">
        <v>150</v>
      </c>
      <c r="K272" s="16">
        <v>1</v>
      </c>
      <c r="L272" s="16">
        <v>2</v>
      </c>
      <c r="M272" s="16">
        <v>0</v>
      </c>
      <c r="N272" s="16">
        <v>19.5</v>
      </c>
      <c r="O272" s="16">
        <v>1</v>
      </c>
      <c r="P272" s="16" t="s">
        <v>112</v>
      </c>
      <c r="Q272" s="16"/>
      <c r="R272" s="16">
        <v>112</v>
      </c>
      <c r="S272" s="16">
        <v>115</v>
      </c>
      <c r="T272" s="16">
        <v>112</v>
      </c>
      <c r="U272" s="17" t="s">
        <v>111</v>
      </c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>
        <v>0</v>
      </c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  <c r="BP272" s="17"/>
      <c r="BQ272" s="17"/>
      <c r="BR272" s="17"/>
      <c r="BS272" s="17"/>
      <c r="BT272" s="17"/>
      <c r="BU272" s="17"/>
      <c r="BV272" s="17"/>
      <c r="BW272" s="17"/>
      <c r="BX272" s="17"/>
      <c r="BY272" s="17"/>
      <c r="BZ272" s="17"/>
      <c r="CA272" s="17"/>
      <c r="CB272" s="17"/>
      <c r="CC272" s="17">
        <v>2</v>
      </c>
      <c r="CD272" s="17"/>
      <c r="CE272" s="17"/>
    </row>
    <row r="273" spans="1:83" s="19" customFormat="1" x14ac:dyDescent="0.3">
      <c r="A273" s="16">
        <v>51140</v>
      </c>
      <c r="B273" s="16" t="s">
        <v>15</v>
      </c>
      <c r="C273" s="16" t="s">
        <v>109</v>
      </c>
      <c r="D273" s="16">
        <v>1</v>
      </c>
      <c r="E273" s="16"/>
      <c r="F273" s="16">
        <v>1</v>
      </c>
      <c r="G273" s="16">
        <v>4.4912300000000002E-2</v>
      </c>
      <c r="H273" s="16">
        <v>4.4912300000000002E-2</v>
      </c>
      <c r="I273" s="16">
        <v>4.4912300000000002E-2</v>
      </c>
      <c r="J273" s="16">
        <v>150</v>
      </c>
      <c r="K273" s="16">
        <v>1</v>
      </c>
      <c r="L273" s="16">
        <v>2</v>
      </c>
      <c r="M273" s="16">
        <v>0</v>
      </c>
      <c r="N273" s="16">
        <v>15.75</v>
      </c>
      <c r="O273" s="16">
        <v>1</v>
      </c>
      <c r="P273" s="16" t="s">
        <v>112</v>
      </c>
      <c r="Q273" s="16"/>
      <c r="R273" s="16">
        <v>128</v>
      </c>
      <c r="S273" s="16">
        <v>132</v>
      </c>
      <c r="T273" s="16">
        <v>121</v>
      </c>
      <c r="U273" s="17" t="s">
        <v>111</v>
      </c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>
        <v>0</v>
      </c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  <c r="BR273" s="17"/>
      <c r="BS273" s="17"/>
      <c r="BT273" s="17"/>
      <c r="BU273" s="17"/>
      <c r="BV273" s="17"/>
      <c r="BW273" s="17"/>
      <c r="BX273" s="17"/>
      <c r="BY273" s="17"/>
      <c r="BZ273" s="17"/>
      <c r="CA273" s="17"/>
      <c r="CB273" s="17"/>
      <c r="CC273" s="17">
        <v>2</v>
      </c>
      <c r="CD273" s="17"/>
      <c r="CE273" s="17"/>
    </row>
    <row r="274" spans="1:83" s="19" customFormat="1" x14ac:dyDescent="0.3">
      <c r="A274" s="16">
        <v>51142</v>
      </c>
      <c r="B274" s="16" t="s">
        <v>15</v>
      </c>
      <c r="C274" s="16" t="s">
        <v>109</v>
      </c>
      <c r="D274" s="16">
        <v>1</v>
      </c>
      <c r="E274" s="16"/>
      <c r="F274" s="16">
        <v>2</v>
      </c>
      <c r="G274" s="16">
        <v>6.7691899999999999E-2</v>
      </c>
      <c r="H274" s="16">
        <v>6.7691899999999999E-2</v>
      </c>
      <c r="I274" s="16">
        <v>6.7691899999999999E-2</v>
      </c>
      <c r="J274" s="16">
        <v>150</v>
      </c>
      <c r="K274" s="16">
        <v>1</v>
      </c>
      <c r="L274" s="16">
        <v>2</v>
      </c>
      <c r="M274" s="16">
        <v>0</v>
      </c>
      <c r="N274" s="16">
        <v>14.91</v>
      </c>
      <c r="O274" s="16">
        <v>1</v>
      </c>
      <c r="P274" s="16" t="s">
        <v>112</v>
      </c>
      <c r="Q274" s="16"/>
      <c r="R274" s="16">
        <v>104</v>
      </c>
      <c r="S274" s="16">
        <v>101</v>
      </c>
      <c r="T274" s="16">
        <v>105</v>
      </c>
      <c r="U274" s="17" t="s">
        <v>111</v>
      </c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>
        <v>0</v>
      </c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  <c r="BP274" s="17"/>
      <c r="BQ274" s="17"/>
      <c r="BR274" s="17"/>
      <c r="BS274" s="17"/>
      <c r="BT274" s="17"/>
      <c r="BU274" s="17"/>
      <c r="BV274" s="17"/>
      <c r="BW274" s="17"/>
      <c r="BX274" s="17"/>
      <c r="BY274" s="17"/>
      <c r="BZ274" s="17"/>
      <c r="CA274" s="17"/>
      <c r="CB274" s="17"/>
      <c r="CC274" s="17">
        <v>2</v>
      </c>
      <c r="CD274" s="17"/>
      <c r="CE274" s="17"/>
    </row>
    <row r="275" spans="1:83" s="19" customFormat="1" x14ac:dyDescent="0.3">
      <c r="A275" s="16">
        <v>51146</v>
      </c>
      <c r="B275" s="16" t="s">
        <v>24</v>
      </c>
      <c r="C275" s="16" t="s">
        <v>109</v>
      </c>
      <c r="D275" s="16">
        <v>1</v>
      </c>
      <c r="E275" s="16" t="s">
        <v>223</v>
      </c>
      <c r="F275" s="16">
        <v>1</v>
      </c>
      <c r="G275" s="16">
        <v>3.3636899999999997E-2</v>
      </c>
      <c r="H275" s="16">
        <v>3.4681299999999998E-2</v>
      </c>
      <c r="I275" s="16">
        <v>3.3636899999999997E-2</v>
      </c>
      <c r="J275" s="16">
        <v>177</v>
      </c>
      <c r="K275" s="16">
        <v>0.98</v>
      </c>
      <c r="L275" s="16">
        <v>2</v>
      </c>
      <c r="M275" s="16">
        <v>0</v>
      </c>
      <c r="N275" s="16">
        <v>20.02</v>
      </c>
      <c r="O275" s="16">
        <v>1</v>
      </c>
      <c r="P275" s="16"/>
      <c r="Q275" s="16">
        <v>100</v>
      </c>
      <c r="R275" s="16">
        <v>106</v>
      </c>
      <c r="S275" s="16">
        <v>96</v>
      </c>
      <c r="T275" s="16">
        <v>116</v>
      </c>
      <c r="U275" s="17" t="s">
        <v>111</v>
      </c>
      <c r="V275" s="17" t="s">
        <v>111</v>
      </c>
      <c r="W275" s="17" t="s">
        <v>111</v>
      </c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>
        <v>0</v>
      </c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  <c r="BP275" s="17"/>
      <c r="BQ275" s="17"/>
      <c r="BR275" s="17"/>
      <c r="BS275" s="17"/>
      <c r="BT275" s="17"/>
      <c r="BU275" s="17"/>
      <c r="BV275" s="17"/>
      <c r="BW275" s="17"/>
      <c r="BX275" s="17"/>
      <c r="BY275" s="17"/>
      <c r="BZ275" s="17"/>
      <c r="CA275" s="17"/>
      <c r="CB275" s="17"/>
      <c r="CC275" s="17">
        <v>1</v>
      </c>
      <c r="CD275" s="17"/>
      <c r="CE275" s="17"/>
    </row>
    <row r="276" spans="1:83" s="19" customFormat="1" x14ac:dyDescent="0.3">
      <c r="A276" s="16">
        <v>51147</v>
      </c>
      <c r="B276" s="16" t="s">
        <v>24</v>
      </c>
      <c r="C276" s="16" t="s">
        <v>138</v>
      </c>
      <c r="D276" s="16">
        <v>1</v>
      </c>
      <c r="E276" s="16" t="s">
        <v>146</v>
      </c>
      <c r="F276" s="16">
        <v>1</v>
      </c>
      <c r="G276" s="16">
        <v>5.8419600000000002E-2</v>
      </c>
      <c r="H276" s="16">
        <v>6.1117499999999998E-2</v>
      </c>
      <c r="I276" s="16">
        <v>5.0893399999999998E-2</v>
      </c>
      <c r="J276" s="16">
        <v>176</v>
      </c>
      <c r="K276" s="16">
        <v>0.98</v>
      </c>
      <c r="L276" s="16">
        <v>2</v>
      </c>
      <c r="M276" s="16">
        <v>0</v>
      </c>
      <c r="N276" s="16">
        <v>20.04</v>
      </c>
      <c r="O276" s="16">
        <v>1</v>
      </c>
      <c r="P276" s="16"/>
      <c r="Q276" s="16">
        <v>81</v>
      </c>
      <c r="R276" s="16">
        <v>129</v>
      </c>
      <c r="S276" s="16">
        <v>129</v>
      </c>
      <c r="T276" s="16">
        <v>111</v>
      </c>
      <c r="U276" s="17" t="s">
        <v>111</v>
      </c>
      <c r="V276" s="17" t="s">
        <v>111</v>
      </c>
      <c r="W276" s="17" t="s">
        <v>111</v>
      </c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>
        <v>0</v>
      </c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  <c r="BQ276" s="17"/>
      <c r="BR276" s="17"/>
      <c r="BS276" s="17"/>
      <c r="BT276" s="17"/>
      <c r="BU276" s="17"/>
      <c r="BV276" s="17"/>
      <c r="BW276" s="17"/>
      <c r="BX276" s="17"/>
      <c r="BY276" s="17"/>
      <c r="BZ276" s="17"/>
      <c r="CA276" s="17"/>
      <c r="CB276" s="17"/>
      <c r="CC276" s="17">
        <v>1</v>
      </c>
      <c r="CD276" s="17"/>
      <c r="CE276" s="17"/>
    </row>
    <row r="277" spans="1:83" s="19" customFormat="1" x14ac:dyDescent="0.3">
      <c r="A277" s="16">
        <v>51148</v>
      </c>
      <c r="B277" s="16" t="s">
        <v>24</v>
      </c>
      <c r="C277" s="16" t="s">
        <v>109</v>
      </c>
      <c r="D277" s="16">
        <v>1</v>
      </c>
      <c r="E277" s="16" t="s">
        <v>146</v>
      </c>
      <c r="F277" s="16">
        <v>1</v>
      </c>
      <c r="G277" s="16">
        <v>4.1642499999999999E-2</v>
      </c>
      <c r="H277" s="16">
        <v>4.0907600000000002E-2</v>
      </c>
      <c r="I277" s="16">
        <v>4.1642499999999999E-2</v>
      </c>
      <c r="J277" s="16">
        <v>176</v>
      </c>
      <c r="K277" s="16">
        <v>0.98</v>
      </c>
      <c r="L277" s="16">
        <v>2</v>
      </c>
      <c r="M277" s="16">
        <v>0</v>
      </c>
      <c r="N277" s="16">
        <v>20.3</v>
      </c>
      <c r="O277" s="16">
        <v>1</v>
      </c>
      <c r="P277" s="16"/>
      <c r="Q277" s="16">
        <v>73</v>
      </c>
      <c r="R277" s="16">
        <v>107</v>
      </c>
      <c r="S277" s="16">
        <v>108</v>
      </c>
      <c r="T277" s="16">
        <v>104</v>
      </c>
      <c r="U277" s="17" t="s">
        <v>111</v>
      </c>
      <c r="V277" s="17" t="s">
        <v>111</v>
      </c>
      <c r="W277" s="17" t="s">
        <v>111</v>
      </c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>
        <v>0</v>
      </c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  <c r="BR277" s="17"/>
      <c r="BS277" s="17"/>
      <c r="BT277" s="17"/>
      <c r="BU277" s="17"/>
      <c r="BV277" s="17"/>
      <c r="BW277" s="17"/>
      <c r="BX277" s="17"/>
      <c r="BY277" s="17"/>
      <c r="BZ277" s="17"/>
      <c r="CA277" s="17"/>
      <c r="CB277" s="17"/>
      <c r="CC277" s="17">
        <v>1</v>
      </c>
      <c r="CD277" s="17"/>
      <c r="CE277" s="17"/>
    </row>
    <row r="278" spans="1:83" s="19" customFormat="1" x14ac:dyDescent="0.3">
      <c r="A278" s="16">
        <v>51149</v>
      </c>
      <c r="B278" s="16" t="s">
        <v>24</v>
      </c>
      <c r="C278" s="16" t="s">
        <v>109</v>
      </c>
      <c r="D278" s="16">
        <v>1</v>
      </c>
      <c r="E278" s="16" t="s">
        <v>146</v>
      </c>
      <c r="F278" s="16">
        <v>2</v>
      </c>
      <c r="G278" s="16">
        <v>9.2498300000000006E-2</v>
      </c>
      <c r="H278" s="16">
        <v>8.9550000000000005E-2</v>
      </c>
      <c r="I278" s="16">
        <v>9.2498300000000006E-2</v>
      </c>
      <c r="J278" s="16">
        <v>177</v>
      </c>
      <c r="K278" s="16">
        <v>0.98</v>
      </c>
      <c r="L278" s="16">
        <v>2</v>
      </c>
      <c r="M278" s="16">
        <v>0</v>
      </c>
      <c r="N278" s="16">
        <v>20.56</v>
      </c>
      <c r="O278" s="16">
        <v>1</v>
      </c>
      <c r="P278" s="16"/>
      <c r="Q278" s="16">
        <v>73</v>
      </c>
      <c r="R278" s="16">
        <v>113</v>
      </c>
      <c r="S278" s="16">
        <v>107</v>
      </c>
      <c r="T278" s="16">
        <v>118</v>
      </c>
      <c r="U278" s="17" t="s">
        <v>111</v>
      </c>
      <c r="V278" s="17" t="s">
        <v>111</v>
      </c>
      <c r="W278" s="17" t="s">
        <v>111</v>
      </c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>
        <v>0</v>
      </c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  <c r="BQ278" s="17"/>
      <c r="BR278" s="17"/>
      <c r="BS278" s="17"/>
      <c r="BT278" s="17"/>
      <c r="BU278" s="17"/>
      <c r="BV278" s="17"/>
      <c r="BW278" s="17"/>
      <c r="BX278" s="17"/>
      <c r="BY278" s="17"/>
      <c r="BZ278" s="17"/>
      <c r="CA278" s="17"/>
      <c r="CB278" s="17"/>
      <c r="CC278" s="17">
        <v>1</v>
      </c>
      <c r="CD278" s="17"/>
      <c r="CE278" s="17"/>
    </row>
    <row r="279" spans="1:83" s="19" customFormat="1" x14ac:dyDescent="0.3">
      <c r="A279" s="16">
        <v>51151</v>
      </c>
      <c r="B279" s="16" t="s">
        <v>24</v>
      </c>
      <c r="C279" s="16" t="s">
        <v>109</v>
      </c>
      <c r="D279" s="16">
        <v>1</v>
      </c>
      <c r="E279" s="16" t="s">
        <v>146</v>
      </c>
      <c r="F279" s="16">
        <v>1</v>
      </c>
      <c r="G279" s="16">
        <v>4.5733099999999999E-2</v>
      </c>
      <c r="H279" s="16">
        <v>4.8590099999999997E-2</v>
      </c>
      <c r="I279" s="16">
        <v>4.5733099999999999E-2</v>
      </c>
      <c r="J279" s="16">
        <v>177</v>
      </c>
      <c r="K279" s="16">
        <v>0.98</v>
      </c>
      <c r="L279" s="16">
        <v>2</v>
      </c>
      <c r="M279" s="16">
        <v>0</v>
      </c>
      <c r="N279" s="16">
        <v>23.08</v>
      </c>
      <c r="O279" s="16">
        <v>1</v>
      </c>
      <c r="P279" s="16"/>
      <c r="Q279" s="16">
        <v>48</v>
      </c>
      <c r="R279" s="16">
        <v>122</v>
      </c>
      <c r="S279" s="16">
        <v>121</v>
      </c>
      <c r="T279" s="16">
        <v>117</v>
      </c>
      <c r="U279" s="17" t="s">
        <v>111</v>
      </c>
      <c r="V279" s="17" t="s">
        <v>111</v>
      </c>
      <c r="W279" s="17" t="s">
        <v>111</v>
      </c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>
        <v>0</v>
      </c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  <c r="BQ279" s="17"/>
      <c r="BR279" s="17"/>
      <c r="BS279" s="17"/>
      <c r="BT279" s="17"/>
      <c r="BU279" s="17"/>
      <c r="BV279" s="17"/>
      <c r="BW279" s="17"/>
      <c r="BX279" s="17"/>
      <c r="BY279" s="17"/>
      <c r="BZ279" s="17"/>
      <c r="CA279" s="17"/>
      <c r="CB279" s="17"/>
      <c r="CC279" s="17">
        <v>1</v>
      </c>
      <c r="CD279" s="17"/>
      <c r="CE279" s="17"/>
    </row>
    <row r="280" spans="1:83" s="19" customFormat="1" x14ac:dyDescent="0.3">
      <c r="A280" s="16">
        <v>51153</v>
      </c>
      <c r="B280" s="16" t="s">
        <v>24</v>
      </c>
      <c r="C280" s="16" t="s">
        <v>109</v>
      </c>
      <c r="D280" s="16">
        <v>1</v>
      </c>
      <c r="E280" s="16" t="s">
        <v>223</v>
      </c>
      <c r="F280" s="16">
        <v>1</v>
      </c>
      <c r="G280" s="16">
        <v>4.7314599999999998E-2</v>
      </c>
      <c r="H280" s="16">
        <v>4.6680100000000002E-2</v>
      </c>
      <c r="I280" s="16">
        <v>4.7314599999999998E-2</v>
      </c>
      <c r="J280" s="16">
        <v>174</v>
      </c>
      <c r="K280" s="16">
        <v>0.97</v>
      </c>
      <c r="L280" s="16">
        <v>2</v>
      </c>
      <c r="M280" s="16">
        <v>0</v>
      </c>
      <c r="N280" s="16">
        <v>26.17</v>
      </c>
      <c r="O280" s="16">
        <v>1</v>
      </c>
      <c r="P280" s="16"/>
      <c r="Q280" s="16">
        <v>100</v>
      </c>
      <c r="R280" s="16">
        <v>114</v>
      </c>
      <c r="S280" s="16">
        <v>117</v>
      </c>
      <c r="T280" s="16">
        <v>108</v>
      </c>
      <c r="U280" s="17" t="s">
        <v>111</v>
      </c>
      <c r="V280" s="17" t="s">
        <v>111</v>
      </c>
      <c r="W280" s="17" t="s">
        <v>111</v>
      </c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>
        <v>0</v>
      </c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  <c r="BR280" s="17"/>
      <c r="BS280" s="17"/>
      <c r="BT280" s="17"/>
      <c r="BU280" s="17"/>
      <c r="BV280" s="17"/>
      <c r="BW280" s="17"/>
      <c r="BX280" s="17"/>
      <c r="BY280" s="17"/>
      <c r="BZ280" s="17"/>
      <c r="CA280" s="17"/>
      <c r="CB280" s="17"/>
      <c r="CC280" s="17">
        <v>1</v>
      </c>
      <c r="CD280" s="17"/>
      <c r="CE280" s="17"/>
    </row>
    <row r="281" spans="1:83" s="19" customFormat="1" x14ac:dyDescent="0.3">
      <c r="A281" s="16">
        <v>51155</v>
      </c>
      <c r="B281" s="16" t="s">
        <v>24</v>
      </c>
      <c r="C281" s="16" t="s">
        <v>109</v>
      </c>
      <c r="D281" s="16">
        <v>1</v>
      </c>
      <c r="E281" s="16" t="s">
        <v>146</v>
      </c>
      <c r="F281" s="16">
        <v>2</v>
      </c>
      <c r="G281" s="16">
        <v>3.9493399999999998E-2</v>
      </c>
      <c r="H281" s="16">
        <v>3.9311400000000003E-2</v>
      </c>
      <c r="I281" s="16">
        <v>3.9493399999999998E-2</v>
      </c>
      <c r="J281" s="16">
        <v>171</v>
      </c>
      <c r="K281" s="16">
        <v>0.95</v>
      </c>
      <c r="L281" s="16">
        <v>2</v>
      </c>
      <c r="M281" s="16">
        <v>0</v>
      </c>
      <c r="N281" s="16">
        <v>30.78</v>
      </c>
      <c r="O281" s="16">
        <v>1</v>
      </c>
      <c r="P281" s="16"/>
      <c r="Q281" s="16">
        <v>90</v>
      </c>
      <c r="R281" s="16">
        <v>104</v>
      </c>
      <c r="S281" s="16">
        <v>106</v>
      </c>
      <c r="T281" s="16">
        <v>100</v>
      </c>
      <c r="U281" s="17" t="s">
        <v>111</v>
      </c>
      <c r="V281" s="17" t="s">
        <v>111</v>
      </c>
      <c r="W281" s="17" t="s">
        <v>111</v>
      </c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>
        <v>0</v>
      </c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  <c r="BR281" s="17"/>
      <c r="BS281" s="17"/>
      <c r="BT281" s="17"/>
      <c r="BU281" s="17"/>
      <c r="BV281" s="17"/>
      <c r="BW281" s="17"/>
      <c r="BX281" s="17"/>
      <c r="BY281" s="17"/>
      <c r="BZ281" s="17"/>
      <c r="CA281" s="17"/>
      <c r="CB281" s="17"/>
      <c r="CC281" s="17">
        <v>1</v>
      </c>
      <c r="CD281" s="17"/>
      <c r="CE281" s="17"/>
    </row>
    <row r="282" spans="1:83" s="19" customFormat="1" x14ac:dyDescent="0.3">
      <c r="A282" s="19" t="s">
        <v>224</v>
      </c>
      <c r="B282" s="19" t="s">
        <v>10</v>
      </c>
      <c r="C282" s="16"/>
      <c r="D282" s="16"/>
      <c r="E282" s="16"/>
      <c r="F282" s="16"/>
      <c r="G282" s="19">
        <v>2.9155500000000001E-2</v>
      </c>
      <c r="H282" s="19">
        <v>2.9011499999999999E-2</v>
      </c>
      <c r="I282" s="19">
        <v>2.9155500000000001E-2</v>
      </c>
      <c r="J282" s="19">
        <v>180</v>
      </c>
      <c r="K282" s="19">
        <v>1</v>
      </c>
      <c r="L282" s="19">
        <v>2</v>
      </c>
      <c r="M282" s="16"/>
      <c r="N282" s="19">
        <v>14.76</v>
      </c>
      <c r="O282" s="19">
        <v>1</v>
      </c>
      <c r="P282" s="19" t="s">
        <v>112</v>
      </c>
      <c r="Q282" s="16"/>
      <c r="R282" s="19">
        <v>112</v>
      </c>
      <c r="S282" s="19">
        <v>108</v>
      </c>
      <c r="T282" s="19">
        <v>114</v>
      </c>
      <c r="U282" s="16"/>
      <c r="V282" s="16"/>
      <c r="W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  <c r="BM282" s="16"/>
      <c r="BN282" s="16"/>
      <c r="BO282" s="16"/>
      <c r="BP282" s="16"/>
      <c r="BQ282" s="16"/>
      <c r="BR282" s="16"/>
      <c r="BS282" s="16"/>
      <c r="BT282" s="16"/>
      <c r="BU282" s="16"/>
      <c r="BV282" s="16"/>
      <c r="BW282" s="16"/>
      <c r="BX282" s="16"/>
      <c r="BY282" s="16"/>
      <c r="BZ282" s="16"/>
      <c r="CA282" s="16"/>
      <c r="CB282" s="16"/>
      <c r="CC282" s="17">
        <v>1</v>
      </c>
      <c r="CD282" s="16"/>
      <c r="CE282" s="16"/>
    </row>
    <row r="283" spans="1:83" s="19" customFormat="1" x14ac:dyDescent="0.3">
      <c r="A283" s="19" t="s">
        <v>225</v>
      </c>
      <c r="B283" s="19" t="s">
        <v>10</v>
      </c>
      <c r="C283" s="16"/>
      <c r="D283" s="16"/>
      <c r="E283" s="16"/>
      <c r="F283" s="16"/>
      <c r="G283" s="19">
        <v>4.9596500000000002E-2</v>
      </c>
      <c r="H283" s="19">
        <v>4.99801E-2</v>
      </c>
      <c r="I283" s="19">
        <v>4.9596500000000002E-2</v>
      </c>
      <c r="J283" s="19">
        <v>180</v>
      </c>
      <c r="K283" s="19">
        <v>1</v>
      </c>
      <c r="L283" s="19">
        <v>2</v>
      </c>
      <c r="M283" s="16"/>
      <c r="N283" s="19">
        <v>16.59</v>
      </c>
      <c r="O283" s="19">
        <v>1</v>
      </c>
      <c r="P283" s="19" t="s">
        <v>110</v>
      </c>
      <c r="Q283" s="16"/>
      <c r="R283" s="19">
        <v>126</v>
      </c>
      <c r="S283" s="19">
        <v>126</v>
      </c>
      <c r="T283" s="19">
        <v>120</v>
      </c>
      <c r="U283" s="16"/>
      <c r="V283" s="16"/>
      <c r="W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  <c r="BN283" s="16"/>
      <c r="BO283" s="16"/>
      <c r="BP283" s="16"/>
      <c r="BQ283" s="16"/>
      <c r="BR283" s="16"/>
      <c r="BS283" s="16"/>
      <c r="BT283" s="16"/>
      <c r="BU283" s="16"/>
      <c r="BV283" s="16"/>
      <c r="BW283" s="16"/>
      <c r="BX283" s="16"/>
      <c r="BY283" s="16"/>
      <c r="BZ283" s="16"/>
      <c r="CA283" s="16"/>
      <c r="CB283" s="16"/>
      <c r="CC283" s="17">
        <v>1</v>
      </c>
      <c r="CD283" s="16"/>
      <c r="CE283" s="16"/>
    </row>
    <row r="284" spans="1:83" s="19" customFormat="1" x14ac:dyDescent="0.3">
      <c r="A284" s="19" t="s">
        <v>226</v>
      </c>
      <c r="B284" s="19" t="s">
        <v>10</v>
      </c>
      <c r="C284" s="16"/>
      <c r="D284" s="16"/>
      <c r="E284" s="16"/>
      <c r="F284" s="16"/>
      <c r="G284" s="19">
        <v>3.0824899999999999E-2</v>
      </c>
      <c r="H284" s="19">
        <v>2.0891099999999999E-2</v>
      </c>
      <c r="I284" s="19">
        <v>3.0824899999999999E-2</v>
      </c>
      <c r="J284" s="19">
        <v>174</v>
      </c>
      <c r="K284" s="19">
        <v>0.97</v>
      </c>
      <c r="L284" s="19">
        <v>2</v>
      </c>
      <c r="M284" s="16"/>
      <c r="N284" s="19">
        <v>12.92</v>
      </c>
      <c r="O284" s="19">
        <v>1</v>
      </c>
      <c r="P284" s="19" t="s">
        <v>112</v>
      </c>
      <c r="Q284" s="16"/>
      <c r="R284" s="19">
        <v>110</v>
      </c>
      <c r="S284" s="19">
        <v>116</v>
      </c>
      <c r="T284" s="19">
        <v>103</v>
      </c>
      <c r="U284" s="16"/>
      <c r="V284" s="16"/>
      <c r="W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  <c r="BN284" s="16"/>
      <c r="BO284" s="16"/>
      <c r="BP284" s="16"/>
      <c r="BQ284" s="16"/>
      <c r="BR284" s="16"/>
      <c r="BS284" s="16"/>
      <c r="BT284" s="16"/>
      <c r="BU284" s="16"/>
      <c r="BV284" s="16"/>
      <c r="BW284" s="16"/>
      <c r="BX284" s="16"/>
      <c r="BY284" s="16"/>
      <c r="BZ284" s="16"/>
      <c r="CA284" s="16"/>
      <c r="CB284" s="16"/>
      <c r="CC284" s="17">
        <v>1</v>
      </c>
      <c r="CD284" s="16"/>
      <c r="CE284" s="16"/>
    </row>
    <row r="285" spans="1:83" s="19" customFormat="1" x14ac:dyDescent="0.3">
      <c r="A285" s="19" t="s">
        <v>227</v>
      </c>
      <c r="B285" s="19" t="s">
        <v>10</v>
      </c>
      <c r="C285" s="16"/>
      <c r="D285" s="16"/>
      <c r="E285" s="16"/>
      <c r="F285" s="16"/>
      <c r="G285" s="19">
        <v>3.8434099999999999E-2</v>
      </c>
      <c r="H285" s="19">
        <v>3.94761E-2</v>
      </c>
      <c r="I285" s="19">
        <v>3.8434099999999999E-2</v>
      </c>
      <c r="J285" s="19">
        <v>177</v>
      </c>
      <c r="K285" s="19">
        <v>0.98</v>
      </c>
      <c r="L285" s="19">
        <v>2</v>
      </c>
      <c r="M285" s="16"/>
      <c r="N285" s="19">
        <v>14.77</v>
      </c>
      <c r="O285" s="19">
        <v>1</v>
      </c>
      <c r="P285" s="19" t="s">
        <v>112</v>
      </c>
      <c r="Q285" s="16"/>
      <c r="R285" s="19">
        <v>93</v>
      </c>
      <c r="S285" s="19">
        <v>87</v>
      </c>
      <c r="T285" s="19">
        <v>101</v>
      </c>
      <c r="U285" s="16"/>
      <c r="V285" s="16"/>
      <c r="W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  <c r="BN285" s="16"/>
      <c r="BO285" s="16"/>
      <c r="BP285" s="16"/>
      <c r="BQ285" s="16"/>
      <c r="BR285" s="16"/>
      <c r="BS285" s="16"/>
      <c r="BT285" s="16"/>
      <c r="BU285" s="16"/>
      <c r="BV285" s="16"/>
      <c r="BW285" s="16"/>
      <c r="BX285" s="16"/>
      <c r="BY285" s="16"/>
      <c r="BZ285" s="16"/>
      <c r="CA285" s="16"/>
      <c r="CB285" s="16"/>
      <c r="CC285" s="17">
        <v>1</v>
      </c>
      <c r="CD285" s="16"/>
      <c r="CE285" s="16"/>
    </row>
    <row r="286" spans="1:83" s="19" customFormat="1" x14ac:dyDescent="0.3">
      <c r="A286" s="19" t="s">
        <v>228</v>
      </c>
      <c r="B286" s="19" t="s">
        <v>10</v>
      </c>
      <c r="C286" s="16"/>
      <c r="D286" s="16"/>
      <c r="E286" s="16"/>
      <c r="F286" s="16"/>
      <c r="G286" s="19">
        <v>6.4364199999999996E-2</v>
      </c>
      <c r="H286" s="19">
        <v>6.5258999999999998E-2</v>
      </c>
      <c r="I286" s="19">
        <v>6.4364199999999996E-2</v>
      </c>
      <c r="J286" s="19">
        <v>177</v>
      </c>
      <c r="K286" s="19">
        <v>0.98</v>
      </c>
      <c r="L286" s="19">
        <v>2</v>
      </c>
      <c r="M286" s="16"/>
      <c r="N286" s="19">
        <v>14.99</v>
      </c>
      <c r="O286" s="19">
        <v>1</v>
      </c>
      <c r="P286" s="19" t="s">
        <v>112</v>
      </c>
      <c r="Q286" s="16"/>
      <c r="R286" s="19">
        <v>109</v>
      </c>
      <c r="S286" s="19">
        <v>109</v>
      </c>
      <c r="T286" s="19">
        <v>106</v>
      </c>
      <c r="U286" s="16"/>
      <c r="V286" s="16"/>
      <c r="W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  <c r="BK286" s="16"/>
      <c r="BL286" s="16"/>
      <c r="BM286" s="16"/>
      <c r="BN286" s="16"/>
      <c r="BO286" s="16"/>
      <c r="BP286" s="16"/>
      <c r="BQ286" s="16"/>
      <c r="BR286" s="16"/>
      <c r="BS286" s="16"/>
      <c r="BT286" s="16"/>
      <c r="BU286" s="16"/>
      <c r="BV286" s="16"/>
      <c r="BW286" s="16"/>
      <c r="BX286" s="16"/>
      <c r="BY286" s="16"/>
      <c r="BZ286" s="16"/>
      <c r="CA286" s="16"/>
      <c r="CB286" s="16"/>
      <c r="CC286" s="17">
        <v>1</v>
      </c>
      <c r="CD286" s="16"/>
      <c r="CE286" s="16"/>
    </row>
    <row r="287" spans="1:83" s="19" customFormat="1" x14ac:dyDescent="0.3">
      <c r="A287" s="19" t="s">
        <v>229</v>
      </c>
      <c r="B287" s="19" t="s">
        <v>10</v>
      </c>
      <c r="C287" s="16"/>
      <c r="D287" s="16"/>
      <c r="E287" s="16"/>
      <c r="F287" s="16"/>
      <c r="G287" s="19">
        <v>5.3118699999999998E-2</v>
      </c>
      <c r="H287" s="19">
        <v>5.46595E-2</v>
      </c>
      <c r="I287" s="19">
        <v>5.3118699999999998E-2</v>
      </c>
      <c r="J287" s="19">
        <v>177</v>
      </c>
      <c r="K287" s="19">
        <v>0.98</v>
      </c>
      <c r="L287" s="19">
        <v>2</v>
      </c>
      <c r="M287" s="16"/>
      <c r="N287" s="19">
        <v>16.829999999999998</v>
      </c>
      <c r="O287" s="19">
        <v>2</v>
      </c>
      <c r="P287" s="19" t="s">
        <v>112</v>
      </c>
      <c r="Q287" s="16"/>
      <c r="R287" s="19">
        <v>117</v>
      </c>
      <c r="S287" s="19">
        <v>110</v>
      </c>
      <c r="T287" s="19">
        <v>120</v>
      </c>
      <c r="U287" s="16"/>
      <c r="V287" s="16"/>
      <c r="W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  <c r="BJ287" s="16"/>
      <c r="BK287" s="16"/>
      <c r="BL287" s="16"/>
      <c r="BM287" s="16"/>
      <c r="BN287" s="16"/>
      <c r="BO287" s="16"/>
      <c r="BP287" s="16"/>
      <c r="BQ287" s="16"/>
      <c r="BR287" s="16"/>
      <c r="BS287" s="16"/>
      <c r="BT287" s="16"/>
      <c r="BU287" s="16"/>
      <c r="BV287" s="16"/>
      <c r="BW287" s="16"/>
      <c r="BX287" s="16"/>
      <c r="BY287" s="16"/>
      <c r="BZ287" s="16"/>
      <c r="CA287" s="16"/>
      <c r="CB287" s="16"/>
      <c r="CC287" s="17">
        <v>1</v>
      </c>
      <c r="CD287" s="16"/>
      <c r="CE287" s="16"/>
    </row>
    <row r="288" spans="1:83" s="19" customFormat="1" x14ac:dyDescent="0.3">
      <c r="A288" s="19" t="s">
        <v>230</v>
      </c>
      <c r="B288" s="19" t="s">
        <v>10</v>
      </c>
      <c r="C288" s="16"/>
      <c r="D288" s="16"/>
      <c r="E288" s="16"/>
      <c r="F288" s="16"/>
      <c r="G288" s="19">
        <v>2.4070100000000001E-2</v>
      </c>
      <c r="H288" s="19">
        <v>2.4746299999999999E-2</v>
      </c>
      <c r="I288" s="19">
        <v>2.4070100000000001E-2</v>
      </c>
      <c r="J288" s="19">
        <v>180</v>
      </c>
      <c r="K288" s="19">
        <v>1</v>
      </c>
      <c r="L288" s="19">
        <v>2</v>
      </c>
      <c r="M288" s="16"/>
      <c r="N288" s="19">
        <v>15.53</v>
      </c>
      <c r="O288" s="19">
        <v>1</v>
      </c>
      <c r="P288" s="19" t="s">
        <v>112</v>
      </c>
      <c r="Q288" s="16"/>
      <c r="R288" s="19">
        <v>100</v>
      </c>
      <c r="S288" s="19">
        <v>107</v>
      </c>
      <c r="T288" s="19">
        <v>92</v>
      </c>
      <c r="U288" s="16"/>
      <c r="V288" s="16"/>
      <c r="W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  <c r="BJ288" s="16"/>
      <c r="BK288" s="16"/>
      <c r="BL288" s="16"/>
      <c r="BM288" s="16"/>
      <c r="BN288" s="16"/>
      <c r="BO288" s="16"/>
      <c r="BP288" s="16"/>
      <c r="BQ288" s="16"/>
      <c r="BR288" s="16"/>
      <c r="BS288" s="16"/>
      <c r="BT288" s="16"/>
      <c r="BU288" s="16"/>
      <c r="BV288" s="16"/>
      <c r="BW288" s="16"/>
      <c r="BX288" s="16"/>
      <c r="BY288" s="16"/>
      <c r="BZ288" s="16"/>
      <c r="CA288" s="16"/>
      <c r="CB288" s="16"/>
      <c r="CC288" s="17">
        <v>1</v>
      </c>
      <c r="CD288" s="16"/>
      <c r="CE288" s="16"/>
    </row>
    <row r="289" spans="1:83" s="19" customFormat="1" x14ac:dyDescent="0.3">
      <c r="A289" s="19" t="s">
        <v>231</v>
      </c>
      <c r="B289" s="19" t="s">
        <v>10</v>
      </c>
      <c r="C289" s="16"/>
      <c r="D289" s="16"/>
      <c r="E289" s="16"/>
      <c r="F289" s="16"/>
      <c r="G289" s="19">
        <v>5.3747200000000002E-2</v>
      </c>
      <c r="H289" s="19">
        <v>5.4015199999999999E-2</v>
      </c>
      <c r="I289" s="19">
        <v>5.3747200000000002E-2</v>
      </c>
      <c r="J289" s="19">
        <v>180</v>
      </c>
      <c r="K289" s="19">
        <v>1</v>
      </c>
      <c r="L289" s="19">
        <v>2</v>
      </c>
      <c r="M289" s="16"/>
      <c r="N289" s="19">
        <v>12.91</v>
      </c>
      <c r="O289" s="19">
        <v>1</v>
      </c>
      <c r="P289" s="19" t="s">
        <v>112</v>
      </c>
      <c r="Q289" s="16"/>
      <c r="R289" s="19">
        <v>104</v>
      </c>
      <c r="S289" s="19">
        <v>100</v>
      </c>
      <c r="T289" s="19">
        <v>106</v>
      </c>
      <c r="U289" s="16"/>
      <c r="V289" s="16"/>
      <c r="W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  <c r="BK289" s="16"/>
      <c r="BL289" s="16"/>
      <c r="BM289" s="16"/>
      <c r="BN289" s="16"/>
      <c r="BO289" s="16"/>
      <c r="BP289" s="16"/>
      <c r="BQ289" s="16"/>
      <c r="BR289" s="16"/>
      <c r="BS289" s="16"/>
      <c r="BT289" s="16"/>
      <c r="BU289" s="16"/>
      <c r="BV289" s="16"/>
      <c r="BW289" s="16"/>
      <c r="BX289" s="16"/>
      <c r="BY289" s="16"/>
      <c r="BZ289" s="16"/>
      <c r="CA289" s="16"/>
      <c r="CB289" s="16"/>
      <c r="CC289" s="17">
        <v>1</v>
      </c>
      <c r="CD289" s="16"/>
      <c r="CE289" s="16"/>
    </row>
    <row r="290" spans="1:83" s="19" customFormat="1" x14ac:dyDescent="0.3">
      <c r="A290" s="19" t="s">
        <v>232</v>
      </c>
      <c r="B290" s="19" t="s">
        <v>10</v>
      </c>
      <c r="C290" s="16"/>
      <c r="D290" s="16"/>
      <c r="E290" s="16"/>
      <c r="F290" s="16"/>
      <c r="G290" s="19">
        <v>2.9877299999999999E-2</v>
      </c>
      <c r="H290" s="19">
        <v>2.92643E-2</v>
      </c>
      <c r="I290" s="19">
        <v>2.9877299999999999E-2</v>
      </c>
      <c r="J290" s="19">
        <v>180</v>
      </c>
      <c r="K290" s="19">
        <v>1</v>
      </c>
      <c r="L290" s="19">
        <v>2</v>
      </c>
      <c r="M290" s="16"/>
      <c r="N290" s="19">
        <v>16.05</v>
      </c>
      <c r="O290" s="19">
        <v>1</v>
      </c>
      <c r="P290" s="19" t="s">
        <v>110</v>
      </c>
      <c r="Q290" s="16"/>
      <c r="R290" s="19">
        <v>117</v>
      </c>
      <c r="S290" s="19">
        <v>117</v>
      </c>
      <c r="T290" s="19">
        <v>114</v>
      </c>
      <c r="U290" s="16"/>
      <c r="V290" s="16"/>
      <c r="W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  <c r="BJ290" s="16"/>
      <c r="BK290" s="16"/>
      <c r="BL290" s="16"/>
      <c r="BM290" s="16"/>
      <c r="BN290" s="16"/>
      <c r="BO290" s="16"/>
      <c r="BP290" s="16"/>
      <c r="BQ290" s="16"/>
      <c r="BR290" s="16"/>
      <c r="BS290" s="16"/>
      <c r="BT290" s="16"/>
      <c r="BU290" s="16"/>
      <c r="BV290" s="16"/>
      <c r="BW290" s="16"/>
      <c r="BX290" s="16"/>
      <c r="BY290" s="16"/>
      <c r="BZ290" s="16"/>
      <c r="CA290" s="16"/>
      <c r="CB290" s="16"/>
      <c r="CC290" s="17">
        <v>1</v>
      </c>
      <c r="CD290" s="16"/>
      <c r="CE290" s="16"/>
    </row>
    <row r="291" spans="1:83" s="19" customFormat="1" x14ac:dyDescent="0.3">
      <c r="A291" s="19" t="s">
        <v>233</v>
      </c>
      <c r="B291" s="19" t="s">
        <v>10</v>
      </c>
      <c r="C291" s="16"/>
      <c r="D291" s="16"/>
      <c r="E291" s="16"/>
      <c r="F291" s="16"/>
      <c r="G291" s="19">
        <v>3.0742999999999999E-2</v>
      </c>
      <c r="H291" s="19">
        <v>3.1211900000000001E-2</v>
      </c>
      <c r="I291" s="19">
        <v>3.0742999999999999E-2</v>
      </c>
      <c r="J291" s="19">
        <v>180</v>
      </c>
      <c r="K291" s="19">
        <v>1</v>
      </c>
      <c r="L291" s="19">
        <v>2</v>
      </c>
      <c r="M291" s="16"/>
      <c r="N291" s="19">
        <v>14.01</v>
      </c>
      <c r="O291" s="19">
        <v>2</v>
      </c>
      <c r="P291" s="19" t="s">
        <v>112</v>
      </c>
      <c r="Q291" s="16"/>
      <c r="R291" s="19">
        <v>109</v>
      </c>
      <c r="S291" s="19">
        <v>105</v>
      </c>
      <c r="T291" s="19">
        <v>112</v>
      </c>
      <c r="U291" s="16"/>
      <c r="V291" s="16"/>
      <c r="W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  <c r="BK291" s="16"/>
      <c r="BL291" s="16"/>
      <c r="BM291" s="16"/>
      <c r="BN291" s="16"/>
      <c r="BO291" s="16"/>
      <c r="BP291" s="16"/>
      <c r="BQ291" s="16"/>
      <c r="BR291" s="16"/>
      <c r="BS291" s="16"/>
      <c r="BT291" s="16"/>
      <c r="BU291" s="16"/>
      <c r="BV291" s="16"/>
      <c r="BW291" s="16"/>
      <c r="BX291" s="16"/>
      <c r="BY291" s="16"/>
      <c r="BZ291" s="16"/>
      <c r="CA291" s="16"/>
      <c r="CB291" s="16"/>
      <c r="CC291" s="17">
        <v>1</v>
      </c>
      <c r="CD291" s="16"/>
      <c r="CE291" s="16"/>
    </row>
    <row r="292" spans="1:83" s="19" customFormat="1" x14ac:dyDescent="0.3">
      <c r="A292" s="19" t="s">
        <v>234</v>
      </c>
      <c r="B292" s="19" t="s">
        <v>10</v>
      </c>
      <c r="C292" s="16"/>
      <c r="D292" s="16"/>
      <c r="E292" s="16"/>
      <c r="F292" s="16"/>
      <c r="G292" s="19">
        <v>3.0518799999999999E-2</v>
      </c>
      <c r="H292" s="19">
        <v>2.9289300000000001E-2</v>
      </c>
      <c r="I292" s="19">
        <v>3.0518799999999999E-2</v>
      </c>
      <c r="J292" s="19">
        <v>177</v>
      </c>
      <c r="K292" s="19">
        <v>0.98</v>
      </c>
      <c r="L292" s="19">
        <v>2</v>
      </c>
      <c r="M292" s="16"/>
      <c r="N292" s="19">
        <v>16.66</v>
      </c>
      <c r="O292" s="19">
        <v>1</v>
      </c>
      <c r="P292" s="19" t="s">
        <v>112</v>
      </c>
      <c r="Q292" s="16"/>
      <c r="R292" s="19">
        <v>107</v>
      </c>
      <c r="S292" s="19">
        <v>108</v>
      </c>
      <c r="T292" s="19">
        <v>103</v>
      </c>
      <c r="U292" s="16"/>
      <c r="V292" s="16"/>
      <c r="W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  <c r="BJ292" s="16"/>
      <c r="BK292" s="16"/>
      <c r="BL292" s="16"/>
      <c r="BM292" s="16"/>
      <c r="BN292" s="16"/>
      <c r="BO292" s="16"/>
      <c r="BP292" s="16"/>
      <c r="BQ292" s="16"/>
      <c r="BR292" s="16"/>
      <c r="BS292" s="16"/>
      <c r="BT292" s="16"/>
      <c r="BU292" s="16"/>
      <c r="BV292" s="16"/>
      <c r="BW292" s="16"/>
      <c r="BX292" s="16"/>
      <c r="BY292" s="16"/>
      <c r="BZ292" s="16"/>
      <c r="CA292" s="16"/>
      <c r="CB292" s="16"/>
      <c r="CC292" s="17">
        <v>1</v>
      </c>
      <c r="CD292" s="16"/>
      <c r="CE292" s="16"/>
    </row>
    <row r="293" spans="1:83" s="19" customFormat="1" x14ac:dyDescent="0.3">
      <c r="A293" s="19" t="s">
        <v>235</v>
      </c>
      <c r="B293" s="19" t="s">
        <v>10</v>
      </c>
      <c r="C293" s="16"/>
      <c r="D293" s="16"/>
      <c r="E293" s="16"/>
      <c r="F293" s="16"/>
      <c r="G293" s="19">
        <v>6.89168E-2</v>
      </c>
      <c r="H293" s="19">
        <v>7.2414800000000001E-2</v>
      </c>
      <c r="I293" s="19">
        <v>6.89168E-2</v>
      </c>
      <c r="J293" s="19">
        <v>180</v>
      </c>
      <c r="K293" s="19">
        <v>1</v>
      </c>
      <c r="L293" s="19">
        <v>2</v>
      </c>
      <c r="M293" s="16"/>
      <c r="N293" s="19">
        <v>10</v>
      </c>
      <c r="O293" s="19">
        <v>2</v>
      </c>
      <c r="P293" s="19" t="s">
        <v>112</v>
      </c>
      <c r="Q293" s="16"/>
      <c r="R293" s="19">
        <v>110</v>
      </c>
      <c r="S293" s="19">
        <v>111</v>
      </c>
      <c r="T293" s="19">
        <v>106</v>
      </c>
      <c r="U293" s="16"/>
      <c r="V293" s="16"/>
      <c r="W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  <c r="BK293" s="16"/>
      <c r="BL293" s="16"/>
      <c r="BM293" s="16"/>
      <c r="BN293" s="16"/>
      <c r="BO293" s="16"/>
      <c r="BP293" s="16"/>
      <c r="BQ293" s="16"/>
      <c r="BR293" s="16"/>
      <c r="BS293" s="16"/>
      <c r="BT293" s="16"/>
      <c r="BU293" s="16"/>
      <c r="BV293" s="16"/>
      <c r="BW293" s="16"/>
      <c r="BX293" s="16"/>
      <c r="BY293" s="16"/>
      <c r="BZ293" s="16"/>
      <c r="CA293" s="16"/>
      <c r="CB293" s="16"/>
      <c r="CC293" s="17">
        <v>1</v>
      </c>
      <c r="CD293" s="16"/>
      <c r="CE293" s="16"/>
    </row>
    <row r="294" spans="1:83" s="19" customFormat="1" x14ac:dyDescent="0.3">
      <c r="A294" s="19" t="s">
        <v>236</v>
      </c>
      <c r="B294" s="19" t="s">
        <v>10</v>
      </c>
      <c r="C294" s="16"/>
      <c r="D294" s="16"/>
      <c r="E294" s="16"/>
      <c r="F294" s="16"/>
      <c r="G294" s="19">
        <v>3.87932E-2</v>
      </c>
      <c r="H294" s="19">
        <v>4.0514599999999998E-2</v>
      </c>
      <c r="I294" s="19">
        <v>3.87932E-2</v>
      </c>
      <c r="J294" s="19">
        <v>180</v>
      </c>
      <c r="K294" s="19">
        <v>1</v>
      </c>
      <c r="L294" s="19">
        <v>2</v>
      </c>
      <c r="M294" s="16"/>
      <c r="N294" s="19">
        <v>8.02</v>
      </c>
      <c r="O294" s="19">
        <v>1</v>
      </c>
      <c r="P294" s="19" t="s">
        <v>110</v>
      </c>
      <c r="Q294" s="16"/>
      <c r="R294" s="19">
        <v>103</v>
      </c>
      <c r="S294" s="19">
        <v>99</v>
      </c>
      <c r="T294" s="19">
        <v>106</v>
      </c>
      <c r="U294" s="16"/>
      <c r="V294" s="16"/>
      <c r="W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  <c r="BM294" s="16"/>
      <c r="BN294" s="16"/>
      <c r="BO294" s="16"/>
      <c r="BP294" s="16"/>
      <c r="BQ294" s="16"/>
      <c r="BR294" s="16"/>
      <c r="BS294" s="16"/>
      <c r="BT294" s="16"/>
      <c r="BU294" s="16"/>
      <c r="BV294" s="16"/>
      <c r="BW294" s="16"/>
      <c r="BX294" s="16"/>
      <c r="BY294" s="16"/>
      <c r="BZ294" s="16"/>
      <c r="CA294" s="16"/>
      <c r="CB294" s="16"/>
      <c r="CC294" s="17">
        <v>1</v>
      </c>
      <c r="CD294" s="16"/>
      <c r="CE294" s="16"/>
    </row>
    <row r="295" spans="1:83" s="19" customFormat="1" x14ac:dyDescent="0.3">
      <c r="A295" s="19" t="s">
        <v>237</v>
      </c>
      <c r="B295" s="19" t="s">
        <v>10</v>
      </c>
      <c r="C295" s="16"/>
      <c r="D295" s="16"/>
      <c r="E295" s="16"/>
      <c r="F295" s="16"/>
      <c r="G295" s="19">
        <v>5.0218899999999997E-2</v>
      </c>
      <c r="H295" s="19">
        <v>5.45234E-2</v>
      </c>
      <c r="I295" s="19">
        <v>5.0218899999999997E-2</v>
      </c>
      <c r="J295" s="19">
        <v>174</v>
      </c>
      <c r="K295" s="19">
        <v>0.97</v>
      </c>
      <c r="L295" s="19">
        <v>2</v>
      </c>
      <c r="M295" s="16"/>
      <c r="N295" s="19">
        <v>8.6</v>
      </c>
      <c r="O295" s="19">
        <v>1</v>
      </c>
      <c r="P295" s="19" t="s">
        <v>110</v>
      </c>
      <c r="Q295" s="16"/>
      <c r="R295" s="19">
        <v>130</v>
      </c>
      <c r="S295" s="19">
        <v>117</v>
      </c>
      <c r="T295" s="19">
        <v>137</v>
      </c>
      <c r="U295" s="16"/>
      <c r="V295" s="16"/>
      <c r="W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  <c r="BM295" s="16"/>
      <c r="BN295" s="16"/>
      <c r="BO295" s="16"/>
      <c r="BP295" s="16"/>
      <c r="BQ295" s="16"/>
      <c r="BR295" s="16"/>
      <c r="BS295" s="16"/>
      <c r="BT295" s="16"/>
      <c r="BU295" s="16"/>
      <c r="BV295" s="16"/>
      <c r="BW295" s="16"/>
      <c r="BX295" s="16"/>
      <c r="BY295" s="16"/>
      <c r="BZ295" s="16"/>
      <c r="CA295" s="16"/>
      <c r="CB295" s="16"/>
      <c r="CC295" s="17">
        <v>1</v>
      </c>
      <c r="CD295" s="16"/>
      <c r="CE295" s="16"/>
    </row>
    <row r="296" spans="1:83" s="19" customFormat="1" x14ac:dyDescent="0.3">
      <c r="A296" s="19" t="s">
        <v>238</v>
      </c>
      <c r="B296" s="19" t="s">
        <v>10</v>
      </c>
      <c r="C296" s="16"/>
      <c r="D296" s="16"/>
      <c r="E296" s="16"/>
      <c r="F296" s="16"/>
      <c r="G296" s="19">
        <v>4.7792000000000001E-2</v>
      </c>
      <c r="H296" s="19">
        <v>5.1103799999999998E-2</v>
      </c>
      <c r="I296" s="19">
        <v>4.7792000000000001E-2</v>
      </c>
      <c r="J296" s="19">
        <v>174</v>
      </c>
      <c r="K296" s="19">
        <v>0.97</v>
      </c>
      <c r="L296" s="19">
        <v>2</v>
      </c>
      <c r="M296" s="16"/>
      <c r="N296" s="19">
        <v>9.64</v>
      </c>
      <c r="O296" s="19">
        <v>2</v>
      </c>
      <c r="P296" s="19" t="s">
        <v>112</v>
      </c>
      <c r="Q296" s="16"/>
      <c r="R296" s="19">
        <v>132</v>
      </c>
      <c r="S296" s="19">
        <v>133</v>
      </c>
      <c r="T296" s="19">
        <v>124</v>
      </c>
      <c r="U296" s="16"/>
      <c r="V296" s="16"/>
      <c r="W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  <c r="BK296" s="16"/>
      <c r="BL296" s="16"/>
      <c r="BM296" s="16"/>
      <c r="BN296" s="16"/>
      <c r="BO296" s="16"/>
      <c r="BP296" s="16"/>
      <c r="BQ296" s="16"/>
      <c r="BR296" s="16"/>
      <c r="BS296" s="16"/>
      <c r="BT296" s="16"/>
      <c r="BU296" s="16"/>
      <c r="BV296" s="16"/>
      <c r="BW296" s="16"/>
      <c r="BX296" s="16"/>
      <c r="BY296" s="16"/>
      <c r="BZ296" s="16"/>
      <c r="CA296" s="16"/>
      <c r="CB296" s="16"/>
      <c r="CC296" s="17">
        <v>1</v>
      </c>
      <c r="CD296" s="16"/>
      <c r="CE296" s="16"/>
    </row>
    <row r="297" spans="1:83" x14ac:dyDescent="0.3"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Demographics</vt:lpstr>
      <vt:lpstr>demographics</vt:lpstr>
    </vt:vector>
  </TitlesOfParts>
  <Company>The Den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Colleen Chen</dc:creator>
  <cp:lastModifiedBy>afrooz jahedi</cp:lastModifiedBy>
  <dcterms:created xsi:type="dcterms:W3CDTF">2013-10-24T19:06:02Z</dcterms:created>
  <dcterms:modified xsi:type="dcterms:W3CDTF">2016-07-21T22:12:16Z</dcterms:modified>
</cp:coreProperties>
</file>