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Afsana/Documents/"/>
    </mc:Choice>
  </mc:AlternateContent>
  <bookViews>
    <workbookView xWindow="0" yWindow="460" windowWidth="21640" windowHeight="13540" tabRatio="500"/>
  </bookViews>
  <sheets>
    <sheet name="Summary &amp; Recommendations" sheetId="4" r:id="rId1"/>
    <sheet name="Data Dictionary" sheetId="2" r:id="rId2"/>
    <sheet name="Analysis &amp; Charts" sheetId="3" r:id="rId3"/>
    <sheet name="Reference" sheetId="5"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<sst xmlns="http://schemas.openxmlformats.org/spreadsheetml/2006/main" count="261" uniqueCount="127">
  <si>
    <t>The number identifier value for each order.</t>
  </si>
  <si>
    <t>order_date</t>
  </si>
  <si>
    <t>The date the order was placed.</t>
  </si>
  <si>
    <t>ship_date</t>
  </si>
  <si>
    <t>The date the order was shipped.</t>
  </si>
  <si>
    <t>ship_mode</t>
  </si>
  <si>
    <t>The method with which the order was shipped.</t>
  </si>
  <si>
    <t>product_id</t>
  </si>
  <si>
    <t>The unique identifier value for the product in the order.</t>
  </si>
  <si>
    <t>category</t>
  </si>
  <si>
    <t>The product's highest level category.</t>
  </si>
  <si>
    <t>sub_category</t>
  </si>
  <si>
    <t>The classification of the product within the high-level category.</t>
  </si>
  <si>
    <t>product_name</t>
  </si>
  <si>
    <t>The name of the product.</t>
  </si>
  <si>
    <t>The cost of each product on a single quantity basis.</t>
  </si>
  <si>
    <t>sales</t>
  </si>
  <si>
    <t>The amount of money spent on this particular product in this particular order.</t>
  </si>
  <si>
    <t>profit</t>
  </si>
  <si>
    <t>The profit made by the company for this particular product within this particular order.</t>
  </si>
  <si>
    <t>quantity</t>
  </si>
  <si>
    <t>The quantity of this particular product ordered.</t>
  </si>
  <si>
    <t>discount</t>
  </si>
  <si>
    <t>The discount offered by the sales representative for this product in ths order.</t>
  </si>
  <si>
    <t>region_id</t>
  </si>
  <si>
    <t>The ID of the region that the item was sent to.</t>
  </si>
  <si>
    <t>postal_code</t>
  </si>
  <si>
    <t>The postal code listed in the customer's shipping address.</t>
  </si>
  <si>
    <t>sub_region</t>
  </si>
  <si>
    <t>salesperson</t>
  </si>
  <si>
    <t>customer_id</t>
  </si>
  <si>
    <t>The unique identifier value for the customer who placed the order.</t>
  </si>
  <si>
    <t>customer_name</t>
  </si>
  <si>
    <t>The first and last name of the customer.</t>
  </si>
  <si>
    <t>segment</t>
  </si>
  <si>
    <t>Which customer base the products were sold to.</t>
  </si>
  <si>
    <t>order_id</t>
  </si>
  <si>
    <t>product_cost_to_consumer</t>
  </si>
  <si>
    <t>country_code</t>
  </si>
  <si>
    <t>country code of the country the item was sent to</t>
  </si>
  <si>
    <t>country</t>
  </si>
  <si>
    <t>country the item was sent to</t>
  </si>
  <si>
    <t>region</t>
  </si>
  <si>
    <t>the region of the country</t>
  </si>
  <si>
    <t>The classification of the region within the high-level region.</t>
  </si>
  <si>
    <t>The salesperson of the country</t>
  </si>
  <si>
    <t>return_date</t>
  </si>
  <si>
    <t>The return date of a particular order</t>
  </si>
  <si>
    <t>return_quantity</t>
  </si>
  <si>
    <t>The number of items returned in a particular order</t>
  </si>
  <si>
    <t>reason_returned</t>
  </si>
  <si>
    <t>The reason an item was returned, given by the customer</t>
  </si>
  <si>
    <t>customer_segment</t>
  </si>
  <si>
    <t>total_profit</t>
  </si>
  <si>
    <t>Consumer</t>
  </si>
  <si>
    <t>Corporate</t>
  </si>
  <si>
    <t>Home Office</t>
  </si>
  <si>
    <t>total_sales</t>
  </si>
  <si>
    <t>Americas</t>
  </si>
  <si>
    <t>EMEA</t>
  </si>
  <si>
    <t>APAC</t>
  </si>
  <si>
    <t>Central America</t>
  </si>
  <si>
    <t>East United States</t>
  </si>
  <si>
    <t>West United States</t>
  </si>
  <si>
    <t>South America</t>
  </si>
  <si>
    <t>Central United States</t>
  </si>
  <si>
    <t>South United States</t>
  </si>
  <si>
    <t>Caribbean</t>
  </si>
  <si>
    <t>North America</t>
  </si>
  <si>
    <t>Not Needed</t>
  </si>
  <si>
    <t>Wrong Color</t>
  </si>
  <si>
    <t>Wrong Item</t>
  </si>
  <si>
    <t>Not Given</t>
  </si>
  <si>
    <t>Consumers had the highest returns but also because they received a product they didn’t order/ company's fault. Should mandate a reason for return from customers</t>
  </si>
  <si>
    <t>Q1</t>
  </si>
  <si>
    <t>Q2</t>
  </si>
  <si>
    <t>Q3</t>
  </si>
  <si>
    <t>Q4</t>
  </si>
  <si>
    <t>quantity_ordered</t>
  </si>
  <si>
    <t>Tables</t>
  </si>
  <si>
    <t>Fasteners</t>
  </si>
  <si>
    <t>Labels</t>
  </si>
  <si>
    <t>Supplies</t>
  </si>
  <si>
    <t>Envelopes</t>
  </si>
  <si>
    <t>Furnishings</t>
  </si>
  <si>
    <t>Paper</t>
  </si>
  <si>
    <t>Machines</t>
  </si>
  <si>
    <t>Art</t>
  </si>
  <si>
    <t>Binders</t>
  </si>
  <si>
    <t>Storage</t>
  </si>
  <si>
    <t>Accessories</t>
  </si>
  <si>
    <t>Appliances</t>
  </si>
  <si>
    <t>Chairs</t>
  </si>
  <si>
    <t>Bookcases</t>
  </si>
  <si>
    <t>Copiers</t>
  </si>
  <si>
    <t>Phones</t>
  </si>
  <si>
    <t>home office</t>
  </si>
  <si>
    <t>corporate</t>
  </si>
  <si>
    <t xml:space="preserve">1. Consumer segment had the highest profit and sales </t>
  </si>
  <si>
    <t>Quantity ordered</t>
  </si>
  <si>
    <t>Total Profit</t>
  </si>
  <si>
    <t>Total Sales</t>
  </si>
  <si>
    <t xml:space="preserve">2. Consumer sales by sub region, Central America had the highest profit and North America had the lowest </t>
  </si>
  <si>
    <t>Number of Returns</t>
  </si>
  <si>
    <t>Customer Segment</t>
  </si>
  <si>
    <t>Number of Orders</t>
  </si>
  <si>
    <t>Reason Returned</t>
  </si>
  <si>
    <t>Number of orders</t>
  </si>
  <si>
    <t>Quarter</t>
  </si>
  <si>
    <t>average discount</t>
  </si>
  <si>
    <t>Number of sales</t>
  </si>
  <si>
    <t>The consumer segment ordered the highest quantity</t>
  </si>
  <si>
    <t>quantity ordered</t>
  </si>
  <si>
    <t>Sub Category</t>
  </si>
  <si>
    <t>Quantity Ordered</t>
  </si>
  <si>
    <t>ship_time</t>
  </si>
  <si>
    <t>order_returned</t>
  </si>
  <si>
    <t>1 day</t>
  </si>
  <si>
    <t>2 days</t>
  </si>
  <si>
    <t>3 days</t>
  </si>
  <si>
    <t>4 days</t>
  </si>
  <si>
    <t>5 days</t>
  </si>
  <si>
    <t>6 days</t>
  </si>
  <si>
    <t>7 days</t>
  </si>
  <si>
    <t>Corpoate returns</t>
  </si>
  <si>
    <t>Consumer returns</t>
  </si>
  <si>
    <t>Home office returns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</si>
</sst>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00"/>
  </numFmts>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theme="1"/>
      <name val="Calibri"/>
      <scheme val="minor"/>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1">
    <border>
      <left/>
      <right/>
      <top/>
      <bottom/>
      <diagonal/>
    </border>
  </borders>
  <cellStyleXfs count="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0" borderId="0" xfId="0" applyFont="1"/>
    <xf numFmtId="0" fontId="5" fillId="0" borderId="0" xfId="0" applyFont="1"/>
    <xf numFmtId="166" fontId="5" fillId="0" borderId="0" xfId="0" applyNumberFormat="1" applyFont="1"/>
    <xf numFmtId="10" fontId="5" fillId="0" borderId="0" xfId="0" applyNumberFormat="1" applyFont="1"/>
    <xf numFmtId="0" fontId="1" fillId="0" borderId="0" xfId="0" applyFont="1"/>
    <xf numFmtId="0" fontId="6" fillId="0" borderId="0" xfId="0" applyFont="1"/>
    <xf numFmtId="21" fontId="5" fillId="0" borderId="0" xfId="0" applyNumberFormat="1" applyFont="1" applyAlignment="1">
      <alignment horizontal="left"/>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89">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4" formatCode="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4" formatCode="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4" formatCode="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numFmt numFmtId="166" formatCode="&quot;$&quot;#,##0.00"/>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rgb="FF000000"/>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Customer Segment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cat>
            <c:strRef>
              <c:f>'Analysis &amp; Charts'!$A$5:$A$7</c:f>
              <c:strCache>
                <c:ptCount val="3"/>
                <c:pt idx="0">
                  <c:v>Consumer</c:v>
                </c:pt>
                <c:pt idx="1">
                  <c:v>Corporate</c:v>
                </c:pt>
                <c:pt idx="2">
                  <c:v>Home Office</c:v>
                </c:pt>
              </c:strCache>
            </c:strRef>
          </c:cat>
          <c:val>
            <c:numRef>
              <c:f>'Analysis &amp; Charts'!$C$5:$C$7</c:f>
              <c:numCache>
                <c:formatCode>"$"#,##0.00</c:formatCode>
                <c:ptCount val="3"/>
                <c:pt idx="0">
                  <c:v>847336.77</c:v>
                </c:pt>
                <c:pt idx="1">
                  <c:v>498778.72</c:v>
                </c:pt>
                <c:pt idx="2">
                  <c:v>312493.6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21460610334156"/>
          <c:y val="0.848501759860663"/>
          <c:w val="0.527228033063031"/>
          <c:h val="0.11463188069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Office Sales per Quarter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&amp; Charts'!$D$89</c:f>
              <c:strCache>
                <c:ptCount val="1"/>
                <c:pt idx="0">
                  <c:v>sales</c:v>
                </c:pt>
              </c:strCache>
            </c:strRef>
          </c:tx>
          <c:spPr>
            <a:ln w="28575" cap="rnd">
              <a:solidFill>
                <a:schemeClr val="accent1"/>
              </a:solidFill>
              <a:round/>
            </a:ln>
            <a:effectLst/>
          </c:spPr>
          <c:marker>
            <c:symbol val="none"/>
          </c:marker>
          <c:cat>
            <c:strRef>
              <c:f>'Analysis &amp; Charts'!$A$90:$A$93</c:f>
              <c:strCache>
                <c:ptCount val="4"/>
                <c:pt idx="0">
                  <c:v>Q1</c:v>
                </c:pt>
                <c:pt idx="1">
                  <c:v>Q2</c:v>
                </c:pt>
                <c:pt idx="2">
                  <c:v>Q3</c:v>
                </c:pt>
                <c:pt idx="3">
                  <c:v>Q4</c:v>
                </c:pt>
              </c:strCache>
            </c:strRef>
          </c:cat>
          <c:val>
            <c:numRef>
              <c:f>'Analysis &amp; Charts'!$D$90:$D$93</c:f>
              <c:numCache>
                <c:formatCode>"$"#,##0.00</c:formatCode>
                <c:ptCount val="4"/>
                <c:pt idx="0">
                  <c:v>831646.16</c:v>
                </c:pt>
                <c:pt idx="1">
                  <c:v>591031.55</c:v>
                </c:pt>
                <c:pt idx="2">
                  <c:v>1.43378479E6</c:v>
                </c:pt>
                <c:pt idx="3">
                  <c:v>1.24208587E6</c:v>
                </c:pt>
              </c:numCache>
            </c:numRef>
          </c:val>
          <c:smooth val="0"/>
        </c:ser>
        <c:dLbls>
          <c:showLegendKey val="0"/>
          <c:showVal val="0"/>
          <c:showCatName val="0"/>
          <c:showSerName val="0"/>
          <c:showPercent val="0"/>
          <c:showBubbleSize val="0"/>
        </c:dLbls>
        <c:marker val="1"/>
        <c:smooth val="0"/>
        <c:axId val="1702988960"/>
        <c:axId val="1125703808"/>
      </c:lineChart>
      <c:lineChart>
        <c:grouping val="standard"/>
        <c:varyColors val="0"/>
        <c:ser>
          <c:idx val="1"/>
          <c:order val="1"/>
          <c:tx>
            <c:strRef>
              <c:f>'Analysis &amp; Charts'!$E$89</c:f>
              <c:strCache>
                <c:ptCount val="1"/>
                <c:pt idx="0">
                  <c:v>average discount</c:v>
                </c:pt>
              </c:strCache>
            </c:strRef>
          </c:tx>
          <c:spPr>
            <a:ln w="28575" cap="rnd">
              <a:solidFill>
                <a:schemeClr val="accent2"/>
              </a:solidFill>
              <a:round/>
            </a:ln>
            <a:effectLst/>
          </c:spPr>
          <c:marker>
            <c:symbol val="none"/>
          </c:marker>
          <c:cat>
            <c:strRef>
              <c:f>'Analysis &amp; Charts'!$A$90:$A$93</c:f>
              <c:strCache>
                <c:ptCount val="4"/>
                <c:pt idx="0">
                  <c:v>Q1</c:v>
                </c:pt>
                <c:pt idx="1">
                  <c:v>Q2</c:v>
                </c:pt>
                <c:pt idx="2">
                  <c:v>Q3</c:v>
                </c:pt>
                <c:pt idx="3">
                  <c:v>Q4</c:v>
                </c:pt>
              </c:strCache>
            </c:strRef>
          </c:cat>
          <c:val>
            <c:numRef>
              <c:f>'Analysis &amp; Charts'!$E$90:$E$93</c:f>
              <c:numCache>
                <c:formatCode>0.00%</c:formatCode>
                <c:ptCount val="4"/>
                <c:pt idx="0">
                  <c:v>0.256</c:v>
                </c:pt>
                <c:pt idx="1">
                  <c:v>0.217</c:v>
                </c:pt>
                <c:pt idx="2">
                  <c:v>0.251</c:v>
                </c:pt>
                <c:pt idx="3">
                  <c:v>0.222</c:v>
                </c:pt>
              </c:numCache>
            </c:numRef>
          </c:val>
          <c:smooth val="0"/>
        </c:ser>
        <c:dLbls>
          <c:showLegendKey val="0"/>
          <c:showVal val="0"/>
          <c:showCatName val="0"/>
          <c:showSerName val="0"/>
          <c:showPercent val="0"/>
          <c:showBubbleSize val="0"/>
        </c:dLbls>
        <c:marker val="1"/>
        <c:smooth val="0"/>
        <c:axId val="1007388080"/>
        <c:axId val="1686772912"/>
      </c:lineChart>
      <c:catAx>
        <c:axId val="170298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03808"/>
        <c:crosses val="autoZero"/>
        <c:auto val="1"/>
        <c:lblAlgn val="ctr"/>
        <c:lblOffset val="100"/>
        <c:noMultiLvlLbl val="0"/>
      </c:catAx>
      <c:valAx>
        <c:axId val="112570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988960"/>
        <c:crosses val="autoZero"/>
        <c:crossBetween val="between"/>
      </c:valAx>
      <c:valAx>
        <c:axId val="168677291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88080"/>
        <c:crosses val="max"/>
        <c:crossBetween val="between"/>
      </c:valAx>
      <c:catAx>
        <c:axId val="1007388080"/>
        <c:scaling>
          <c:orientation val="minMax"/>
        </c:scaling>
        <c:delete val="1"/>
        <c:axPos val="b"/>
        <c:numFmt formatCode="General" sourceLinked="1"/>
        <c:majorTickMark val="out"/>
        <c:minorTickMark val="none"/>
        <c:tickLblPos val="nextTo"/>
        <c:crossAx val="1686772912"/>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Orders Returned Based on ship time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Charts'!$B$139</c:f>
              <c:strCache>
                <c:ptCount val="1"/>
                <c:pt idx="0">
                  <c:v>order_returned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'Analysis &amp; Charts'!$A$140:$A$147</c:f>
              <c:strCache>
                <c:ptCount val="8"/>
                <c:pt idx="0">
                  <c:v>0:00:00</c:v>
                </c:pt>
                <c:pt idx="1">
                  <c:v>1 day</c:v>
                </c:pt>
                <c:pt idx="2">
                  <c:v>2 days</c:v>
                </c:pt>
                <c:pt idx="3">
                  <c:v>3 days</c:v>
                </c:pt>
                <c:pt idx="4">
                  <c:v>4 days</c:v>
                </c:pt>
                <c:pt idx="5">
                  <c:v>5 days</c:v>
                </c:pt>
                <c:pt idx="6">
                  <c:v>6 days</c:v>
                </c:pt>
                <c:pt idx="7">
                  <c:v>7 days</c:v>
                </c:pt>
              </c:strCache>
            </c:strRef>
          </c:cat>
          <c:val>
            <c:numRef>
              <c:f>'Analysis &amp; Charts'!$B$140:$B$147</c:f>
              <c:numCache>
                <c:formatCode>General</c:formatCode>
                <c:ptCount val="8"/>
                <c:pt idx="0">
                  <c:v>8204.0</c:v>
                </c:pt>
                <c:pt idx="1">
                  <c:v>8125.0</c:v>
                </c:pt>
                <c:pt idx="2">
                  <c:v>8584.0</c:v>
                </c:pt>
                <c:pt idx="3">
                  <c:v>8334.0</c:v>
                </c:pt>
                <c:pt idx="4">
                  <c:v>8768.0</c:v>
                </c:pt>
                <c:pt idx="5">
                  <c:v>8748.0</c:v>
                </c:pt>
                <c:pt idx="6">
                  <c:v>288.0</c:v>
                </c:pt>
                <c:pt idx="7">
                  <c:v>199.0</c:v>
                </c:pt>
              </c:numCache>
            </c:numRef>
          </c:val>
        </c:ser>
        <c:dLbls>
          <c:dLblPos val="inEnd"/>
          <c:showLegendKey val="0"/>
          <c:showVal val="1"/>
          <c:showCatName val="0"/>
          <c:showSerName val="0"/>
          <c:showPercent val="0"/>
          <c:showBubbleSize val="0"/>
        </c:dLbls>
        <c:gapWidth val="100"/>
        <c:overlap val="-24"/>
        <c:axId val="1780079440"/>
        <c:axId val="988781552"/>
      </c:barChart>
      <c:catAx>
        <c:axId val="178007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Days to ship</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8781552"/>
        <c:crosses val="autoZero"/>
        <c:auto val="1"/>
        <c:lblAlgn val="ctr"/>
        <c:lblOffset val="100"/>
        <c:noMultiLvlLbl val="0"/>
      </c:catAx>
      <c:valAx>
        <c:axId val="988781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Orders Returned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007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Customer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cat>
            <c:strRef>
              <c:f>'Analysis &amp; Charts'!$G$5:$G$7</c:f>
              <c:strCache>
                <c:ptCount val="3"/>
                <c:pt idx="0">
                  <c:v>Central America</c:v>
                </c:pt>
                <c:pt idx="1">
                  <c:v>East United States</c:v>
                </c:pt>
                <c:pt idx="2">
                  <c:v>West United States</c:v>
                </c:pt>
              </c:strCache>
            </c:strRef>
          </c:cat>
          <c:val>
            <c:numRef>
              <c:f>'Analysis &amp; Charts'!$I$5:$I$7</c:f>
              <c:numCache>
                <c:formatCode>"$"#,##0.00</c:formatCode>
                <c:ptCount val="3"/>
                <c:pt idx="0">
                  <c:v>102705.35</c:v>
                </c:pt>
                <c:pt idx="1">
                  <c:v>47780.15</c:v>
                </c:pt>
                <c:pt idx="2">
                  <c:v>46330.56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14803612783696"/>
          <c:y val="0.832331162931557"/>
          <c:w val="0.408628068550255"/>
          <c:h val="0.129207298606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Consumer Profit by Sub-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'Analysis &amp; Charts'!$G$5:$G$12</c:f>
              <c:strCache>
                <c:ptCount val="8"/>
                <c:pt idx="0">
                  <c:v>Central America</c:v>
                </c:pt>
                <c:pt idx="1">
                  <c:v>East United States</c:v>
                </c:pt>
                <c:pt idx="2">
                  <c:v>West United States</c:v>
                </c:pt>
                <c:pt idx="3">
                  <c:v>South America</c:v>
                </c:pt>
                <c:pt idx="4">
                  <c:v>Central United States</c:v>
                </c:pt>
                <c:pt idx="5">
                  <c:v>South United States</c:v>
                </c:pt>
                <c:pt idx="6">
                  <c:v>Caribbean</c:v>
                </c:pt>
                <c:pt idx="7">
                  <c:v>North America</c:v>
                </c:pt>
              </c:strCache>
            </c:strRef>
          </c:cat>
          <c:val>
            <c:numRef>
              <c:f>'Analysis &amp; Charts'!$I$5:$I$12</c:f>
              <c:numCache>
                <c:formatCode>"$"#,##0.00</c:formatCode>
                <c:ptCount val="8"/>
                <c:pt idx="0">
                  <c:v>102705.35</c:v>
                </c:pt>
                <c:pt idx="1">
                  <c:v>47780.15</c:v>
                </c:pt>
                <c:pt idx="2">
                  <c:v>46330.56</c:v>
                </c:pt>
                <c:pt idx="3">
                  <c:v>40823.28</c:v>
                </c:pt>
                <c:pt idx="4">
                  <c:v>33348.41</c:v>
                </c:pt>
                <c:pt idx="5">
                  <c:v>27168.63</c:v>
                </c:pt>
                <c:pt idx="6">
                  <c:v>19488.96</c:v>
                </c:pt>
                <c:pt idx="7">
                  <c:v>5457.61</c:v>
                </c:pt>
              </c:numCache>
            </c:numRef>
          </c:val>
        </c:ser>
        <c:dLbls>
          <c:showLegendKey val="0"/>
          <c:showVal val="0"/>
          <c:showCatName val="0"/>
          <c:showSerName val="0"/>
          <c:showPercent val="0"/>
          <c:showBubbleSize val="0"/>
        </c:dLbls>
        <c:gapWidth val="100"/>
        <c:axId val="1679538224"/>
        <c:axId val="1119499456"/>
      </c:barChart>
      <c:catAx>
        <c:axId val="16795382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Sub Region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499456"/>
        <c:crosses val="autoZero"/>
        <c:auto val="1"/>
        <c:lblAlgn val="ctr"/>
        <c:lblOffset val="100"/>
        <c:noMultiLvlLbl val="0"/>
      </c:catAx>
      <c:valAx>
        <c:axId val="111949945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953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Returns per Customer</a:t>
            </a:r>
            <a:r>
              <a:rPr lang="en-US" baseline="0"/>
              <a:t> Segment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'Analysis &amp; Charts'!$B$31</c:f>
              <c:strCache>
                <c:ptCount val="1"/>
                <c:pt idx="0">
                  <c:v>Number of Returns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cat>
            <c:strRef>
              <c:f>'Analysis &amp; Charts'!$A$32:$A$34</c:f>
              <c:strCache>
                <c:ptCount val="3"/>
                <c:pt idx="0">
                  <c:v>Home Office</c:v>
                </c:pt>
                <c:pt idx="1">
                  <c:v>Corporate</c:v>
                </c:pt>
                <c:pt idx="2">
                  <c:v>Consumer</c:v>
                </c:pt>
              </c:strCache>
            </c:strRef>
          </c:cat>
          <c:val>
            <c:numRef>
              <c:f>'Analysis &amp; Charts'!$B$32:$B$34</c:f>
              <c:numCache>
                <c:formatCode>General</c:formatCode>
                <c:ptCount val="3"/>
                <c:pt idx="0">
                  <c:v>9940.0</c:v>
                </c:pt>
                <c:pt idx="1">
                  <c:v>14259.0</c:v>
                </c:pt>
                <c:pt idx="2">
                  <c:v>27051.0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Consumer Reason for Return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Charts'!$B$41</c:f>
              <c:strCache>
                <c:ptCount val="1"/>
                <c:pt idx="0">
                  <c:v>Number of Orders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 &amp; Charts'!$A$42:$A$45</c:f>
              <c:strCache>
                <c:ptCount val="4"/>
                <c:pt idx="0">
                  <c:v>Not Needed</c:v>
                </c:pt>
                <c:pt idx="1">
                  <c:v>Wrong Color</c:v>
                </c:pt>
                <c:pt idx="2">
                  <c:v>Wrong Item</c:v>
                </c:pt>
                <c:pt idx="3">
                  <c:v>Not Given</c:v>
                </c:pt>
              </c:strCache>
            </c:strRef>
          </c:cat>
          <c:val>
            <c:numRef>
              <c:f>'Analysis &amp; Charts'!$B$42:$B$45</c:f>
              <c:numCache>
                <c:formatCode>General</c:formatCode>
                <c:ptCount val="4"/>
                <c:pt idx="0">
                  <c:v>3619.0</c:v>
                </c:pt>
                <c:pt idx="1">
                  <c:v>4089.0</c:v>
                </c:pt>
                <c:pt idx="2">
                  <c:v>9031.0</c:v>
                </c:pt>
                <c:pt idx="3">
                  <c:v>10312.0</c:v>
                </c:pt>
              </c:numCache>
            </c:numRef>
          </c:val>
        </c:ser>
        <c:dLbls>
          <c:dLblPos val="outEnd"/>
          <c:showLegendKey val="0"/>
          <c:showVal val="1"/>
          <c:showCatName val="0"/>
          <c:showSerName val="0"/>
          <c:showPercent val="0"/>
          <c:showBubbleSize val="0"/>
        </c:dLbls>
        <c:gapWidth val="444"/>
        <c:overlap val="-90"/>
        <c:axId val="1661751696"/>
        <c:axId val="989112672"/>
      </c:barChart>
      <c:catAx>
        <c:axId val="1661751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Reason Returned </a:t>
                </a:r>
              </a:p>
            </c:rich>
          </c:tx>
          <c:layout>
            <c:manualLayout>
              <c:xMode val="edge"/>
              <c:yMode val="edge"/>
              <c:x val="0.444770374515368"/>
              <c:y val="0.89566793374966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9112672"/>
        <c:crosses val="autoZero"/>
        <c:auto val="1"/>
        <c:lblAlgn val="ctr"/>
        <c:lblOffset val="100"/>
        <c:noMultiLvlLbl val="0"/>
      </c:catAx>
      <c:valAx>
        <c:axId val="98911267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Quantity</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16617516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Home</a:t>
            </a:r>
            <a:r>
              <a:rPr lang="en-US" baseline="0"/>
              <a:t> office reason for return</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Charts'!$B$59</c:f>
              <c:strCache>
                <c:ptCount val="1"/>
                <c:pt idx="0">
                  <c:v>Number of Orders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 &amp; Charts'!$A$60:$A$63</c:f>
              <c:strCache>
                <c:ptCount val="4"/>
                <c:pt idx="0">
                  <c:v>Wrong Color</c:v>
                </c:pt>
                <c:pt idx="1">
                  <c:v>Not Needed</c:v>
                </c:pt>
                <c:pt idx="2">
                  <c:v>Wrong Item</c:v>
                </c:pt>
                <c:pt idx="3">
                  <c:v>Not Given</c:v>
                </c:pt>
              </c:strCache>
            </c:strRef>
          </c:cat>
          <c:val>
            <c:numRef>
              <c:f>'Analysis &amp; Charts'!$B$60:$B$63</c:f>
              <c:numCache>
                <c:formatCode>General</c:formatCode>
                <c:ptCount val="4"/>
                <c:pt idx="0">
                  <c:v>1464.0</c:v>
                </c:pt>
                <c:pt idx="1">
                  <c:v>1537.0</c:v>
                </c:pt>
                <c:pt idx="2">
                  <c:v>2941.0</c:v>
                </c:pt>
                <c:pt idx="3">
                  <c:v>3998.0</c:v>
                </c:pt>
              </c:numCache>
            </c:numRef>
          </c:val>
        </c:ser>
        <c:dLbls>
          <c:dLblPos val="outEnd"/>
          <c:showLegendKey val="0"/>
          <c:showVal val="1"/>
          <c:showCatName val="0"/>
          <c:showSerName val="0"/>
          <c:showPercent val="0"/>
          <c:showBubbleSize val="0"/>
        </c:dLbls>
        <c:gapWidth val="444"/>
        <c:overlap val="-90"/>
        <c:axId val="1010254656"/>
        <c:axId val="1252298160"/>
      </c:barChart>
      <c:catAx>
        <c:axId val="101025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Reason</a:t>
                </a:r>
                <a:r>
                  <a:rPr lang="en-US" baseline="0"/>
                  <a:t> Returned</a:t>
                </a:r>
                <a:endParaRPr lang="en-US"/>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2298160"/>
        <c:crosses val="autoZero"/>
        <c:auto val="1"/>
        <c:lblAlgn val="ctr"/>
        <c:lblOffset val="100"/>
        <c:noMultiLvlLbl val="0"/>
      </c:catAx>
      <c:valAx>
        <c:axId val="1252298160"/>
        <c:scaling>
          <c:orientation val="minMax"/>
        </c:scaling>
        <c:delete val="1"/>
        <c:axPos val="l"/>
        <c:title>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101025465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Ordered by Segment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Charts'!$B$119</c:f>
              <c:strCache>
                <c:ptCount val="1"/>
                <c:pt idx="0">
                  <c:v>quantity ordered</c:v>
                </c:pt>
              </c:strCache>
            </c:strRef>
          </c:tx>
          <c:spPr>
            <a:solidFill>
              <a:schemeClr val="accent2"/>
            </a:solidFill>
            <a:ln>
              <a:noFill/>
            </a:ln>
            <a:effectLst/>
          </c:spPr>
          <c:invertIfNegative val="0"/>
          <c:cat>
            <c:strRef>
              <c:f>'Analysis &amp; Charts'!$A$120:$A$122</c:f>
              <c:strCache>
                <c:ptCount val="3"/>
                <c:pt idx="0">
                  <c:v>Home Office</c:v>
                </c:pt>
                <c:pt idx="1">
                  <c:v>Corporate</c:v>
                </c:pt>
                <c:pt idx="2">
                  <c:v>Consumer</c:v>
                </c:pt>
              </c:strCache>
            </c:strRef>
          </c:cat>
          <c:val>
            <c:numRef>
              <c:f>'Analysis &amp; Charts'!$B$120:$B$122</c:f>
              <c:numCache>
                <c:formatCode>General</c:formatCode>
                <c:ptCount val="3"/>
                <c:pt idx="0">
                  <c:v>185918.0</c:v>
                </c:pt>
                <c:pt idx="1">
                  <c:v>299585.0</c:v>
                </c:pt>
                <c:pt idx="2">
                  <c:v>514488.0</c:v>
                </c:pt>
              </c:numCache>
            </c:numRef>
          </c:val>
        </c:ser>
        <c:dLbls>
          <c:showLegendKey val="0"/>
          <c:showVal val="0"/>
          <c:showCatName val="0"/>
          <c:showSerName val="0"/>
          <c:showPercent val="0"/>
          <c:showBubbleSize val="0"/>
        </c:dLbls>
        <c:gapWidth val="219"/>
        <c:overlap val="-27"/>
        <c:axId val="1125818848"/>
        <c:axId val="1125516528"/>
      </c:barChart>
      <c:catAx>
        <c:axId val="112581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Segment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16528"/>
        <c:crosses val="autoZero"/>
        <c:auto val="1"/>
        <c:lblAlgn val="ctr"/>
        <c:lblOffset val="100"/>
        <c:noMultiLvlLbl val="0"/>
      </c:catAx>
      <c:valAx>
        <c:axId val="112551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Quantiy</a:t>
                </a:r>
                <a:r>
                  <a:rPr lang="en-US" baseline="0"/>
                  <a:t> Ordered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1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Profit in Central America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&amp; Charts'!$O$4</c:f>
              <c:strCache>
                <c:ptCount val="1"/>
                <c:pt idx="0">
                  <c:v>total_profit</c:v>
                </c:pt>
              </c:strCache>
            </c:strRef>
          </c:tx>
          <c:spPr>
            <a:solidFill>
              <a:schemeClr val="accent5"/>
            </a:solidFill>
            <a:ln>
              <a:noFill/>
            </a:ln>
            <a:effectLst/>
          </c:spPr>
          <c:invertIfNegative val="0"/>
          <c:cat>
            <c:strRef>
              <c:f>'Analysis &amp; Charts'!$M$5:$M$21</c:f>
              <c:strCache>
                <c:ptCount val="17"/>
                <c:pt idx="0">
                  <c:v>Phones</c:v>
                </c:pt>
                <c:pt idx="1">
                  <c:v>Copiers</c:v>
                </c:pt>
                <c:pt idx="2">
                  <c:v>Binders</c:v>
                </c:pt>
                <c:pt idx="3">
                  <c:v>Accessories</c:v>
                </c:pt>
                <c:pt idx="4">
                  <c:v>Chairs</c:v>
                </c:pt>
                <c:pt idx="5">
                  <c:v>Machines</c:v>
                </c:pt>
                <c:pt idx="6">
                  <c:v>Appliances</c:v>
                </c:pt>
                <c:pt idx="7">
                  <c:v>Storage</c:v>
                </c:pt>
                <c:pt idx="8">
                  <c:v>Bookcases</c:v>
                </c:pt>
                <c:pt idx="9">
                  <c:v>Art</c:v>
                </c:pt>
                <c:pt idx="10">
                  <c:v>Furnishings</c:v>
                </c:pt>
                <c:pt idx="11">
                  <c:v>Paper</c:v>
                </c:pt>
                <c:pt idx="12">
                  <c:v>Envelopes</c:v>
                </c:pt>
                <c:pt idx="13">
                  <c:v>Tables</c:v>
                </c:pt>
                <c:pt idx="14">
                  <c:v>Supplies</c:v>
                </c:pt>
                <c:pt idx="15">
                  <c:v>Labels</c:v>
                </c:pt>
                <c:pt idx="16">
                  <c:v>Fasteners</c:v>
                </c:pt>
              </c:strCache>
            </c:strRef>
          </c:cat>
          <c:val>
            <c:numRef>
              <c:f>'Analysis &amp; Charts'!$O$5:$O$21</c:f>
              <c:numCache>
                <c:formatCode>"$"#,##0.00</c:formatCode>
                <c:ptCount val="17"/>
                <c:pt idx="0">
                  <c:v>18247.56</c:v>
                </c:pt>
                <c:pt idx="1">
                  <c:v>15529.98</c:v>
                </c:pt>
                <c:pt idx="2">
                  <c:v>10622.32</c:v>
                </c:pt>
                <c:pt idx="3">
                  <c:v>7357.71</c:v>
                </c:pt>
                <c:pt idx="4">
                  <c:v>6906.77</c:v>
                </c:pt>
                <c:pt idx="5">
                  <c:v>6549.48</c:v>
                </c:pt>
                <c:pt idx="6">
                  <c:v>6314.39</c:v>
                </c:pt>
                <c:pt idx="7">
                  <c:v>6228.75</c:v>
                </c:pt>
                <c:pt idx="8">
                  <c:v>4924.27</c:v>
                </c:pt>
                <c:pt idx="9">
                  <c:v>4518.98</c:v>
                </c:pt>
                <c:pt idx="10">
                  <c:v>3080.33</c:v>
                </c:pt>
                <c:pt idx="11">
                  <c:v>3006.48</c:v>
                </c:pt>
                <c:pt idx="12">
                  <c:v>2534.36</c:v>
                </c:pt>
                <c:pt idx="13">
                  <c:v>2485.41</c:v>
                </c:pt>
                <c:pt idx="14">
                  <c:v>2468.11</c:v>
                </c:pt>
                <c:pt idx="15">
                  <c:v>991.69</c:v>
                </c:pt>
                <c:pt idx="16">
                  <c:v>938.76</c:v>
                </c:pt>
              </c:numCache>
            </c:numRef>
          </c:val>
        </c:ser>
        <c:dLbls>
          <c:showLegendKey val="0"/>
          <c:showVal val="0"/>
          <c:showCatName val="0"/>
          <c:showSerName val="0"/>
          <c:showPercent val="0"/>
          <c:showBubbleSize val="0"/>
        </c:dLbls>
        <c:gapWidth val="182"/>
        <c:axId val="1710137616"/>
        <c:axId val="1249853136"/>
      </c:barChart>
      <c:catAx>
        <c:axId val="1710137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a:t>
                </a:r>
                <a:r>
                  <a:rPr lang="en-US" baseline="0"/>
                  <a:t> Category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53136"/>
        <c:crosses val="autoZero"/>
        <c:auto val="1"/>
        <c:lblAlgn val="ctr"/>
        <c:lblOffset val="100"/>
        <c:noMultiLvlLbl val="0"/>
      </c:catAx>
      <c:valAx>
        <c:axId val="124985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3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a:t>
            </a:r>
            <a:r>
              <a:rPr lang="en-US" baseline="0"/>
              <a:t> Sales Per Quarter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&amp; Charts'!$D$75</c:f>
              <c:strCache>
                <c:ptCount val="1"/>
                <c:pt idx="0">
                  <c:v>sales</c:v>
                </c:pt>
              </c:strCache>
            </c:strRef>
          </c:tx>
          <c:spPr>
            <a:ln w="28575" cap="rnd">
              <a:solidFill>
                <a:schemeClr val="accent1"/>
              </a:solidFill>
              <a:round/>
            </a:ln>
            <a:effectLst/>
          </c:spPr>
          <c:marker>
            <c:symbol val="none"/>
          </c:marker>
          <c:cat>
            <c:strRef>
              <c:f>'Analysis &amp; Charts'!$A$76:$A$79</c:f>
              <c:strCache>
                <c:ptCount val="4"/>
                <c:pt idx="0">
                  <c:v>Q1</c:v>
                </c:pt>
                <c:pt idx="1">
                  <c:v>Q2</c:v>
                </c:pt>
                <c:pt idx="2">
                  <c:v>Q3</c:v>
                </c:pt>
                <c:pt idx="3">
                  <c:v>Q4</c:v>
                </c:pt>
              </c:strCache>
            </c:strRef>
          </c:cat>
          <c:val>
            <c:numRef>
              <c:f>'Analysis &amp; Charts'!$D$76:$D$79</c:f>
              <c:numCache>
                <c:formatCode>"$"#,##0.00</c:formatCode>
                <c:ptCount val="4"/>
                <c:pt idx="0">
                  <c:v>1.79873843E6</c:v>
                </c:pt>
                <c:pt idx="1">
                  <c:v>2.26637297E6</c:v>
                </c:pt>
                <c:pt idx="2">
                  <c:v>3.3095609E6</c:v>
                </c:pt>
                <c:pt idx="3">
                  <c:v>4.54317801E6</c:v>
                </c:pt>
              </c:numCache>
            </c:numRef>
          </c:val>
          <c:smooth val="0"/>
        </c:ser>
        <c:dLbls>
          <c:showLegendKey val="0"/>
          <c:showVal val="0"/>
          <c:showCatName val="0"/>
          <c:showSerName val="0"/>
          <c:showPercent val="0"/>
          <c:showBubbleSize val="0"/>
        </c:dLbls>
        <c:marker val="1"/>
        <c:smooth val="0"/>
        <c:axId val="1408381648"/>
        <c:axId val="1691953424"/>
      </c:lineChart>
      <c:lineChart>
        <c:grouping val="standard"/>
        <c:varyColors val="0"/>
        <c:ser>
          <c:idx val="1"/>
          <c:order val="1"/>
          <c:tx>
            <c:strRef>
              <c:f>'Analysis &amp; Charts'!$E$75</c:f>
              <c:strCache>
                <c:ptCount val="1"/>
                <c:pt idx="0">
                  <c:v>average discount</c:v>
                </c:pt>
              </c:strCache>
            </c:strRef>
          </c:tx>
          <c:spPr>
            <a:ln w="28575" cap="rnd">
              <a:solidFill>
                <a:schemeClr val="accent2"/>
              </a:solidFill>
              <a:round/>
            </a:ln>
            <a:effectLst/>
          </c:spPr>
          <c:marker>
            <c:symbol val="none"/>
          </c:marker>
          <c:cat>
            <c:strRef>
              <c:f>'Analysis &amp; Charts'!$A$76:$A$79</c:f>
              <c:strCache>
                <c:ptCount val="4"/>
                <c:pt idx="0">
                  <c:v>Q1</c:v>
                </c:pt>
                <c:pt idx="1">
                  <c:v>Q2</c:v>
                </c:pt>
                <c:pt idx="2">
                  <c:v>Q3</c:v>
                </c:pt>
                <c:pt idx="3">
                  <c:v>Q4</c:v>
                </c:pt>
              </c:strCache>
            </c:strRef>
          </c:cat>
          <c:val>
            <c:numRef>
              <c:f>'Analysis &amp; Charts'!$E$76:$E$79</c:f>
              <c:numCache>
                <c:formatCode>0.00%</c:formatCode>
                <c:ptCount val="4"/>
                <c:pt idx="0">
                  <c:v>0.279</c:v>
                </c:pt>
                <c:pt idx="1">
                  <c:v>0.251</c:v>
                </c:pt>
                <c:pt idx="2">
                  <c:v>0.252</c:v>
                </c:pt>
                <c:pt idx="3">
                  <c:v>0.249</c:v>
                </c:pt>
              </c:numCache>
            </c:numRef>
          </c:val>
          <c:smooth val="0"/>
        </c:ser>
        <c:dLbls>
          <c:showLegendKey val="0"/>
          <c:showVal val="0"/>
          <c:showCatName val="0"/>
          <c:showSerName val="0"/>
          <c:showPercent val="0"/>
          <c:showBubbleSize val="0"/>
        </c:dLbls>
        <c:marker val="1"/>
        <c:smooth val="0"/>
        <c:axId val="1251122384"/>
        <c:axId val="1106201600"/>
      </c:lineChart>
      <c:catAx>
        <c:axId val="14083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953424"/>
        <c:crosses val="autoZero"/>
        <c:auto val="1"/>
        <c:lblAlgn val="ctr"/>
        <c:lblOffset val="100"/>
        <c:noMultiLvlLbl val="0"/>
      </c:catAx>
      <c:valAx>
        <c:axId val="169195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81648"/>
        <c:crosses val="autoZero"/>
        <c:crossBetween val="between"/>
      </c:valAx>
      <c:valAx>
        <c:axId val="11062016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Discount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22384"/>
        <c:crosses val="max"/>
        <c:crossBetween val="between"/>
      </c:valAx>
      <c:catAx>
        <c:axId val="1251122384"/>
        <c:scaling>
          <c:orientation val="minMax"/>
        </c:scaling>
        <c:delete val="1"/>
        <c:axPos val="b"/>
        <c:numFmt formatCode="General" sourceLinked="1"/>
        <c:majorTickMark val="out"/>
        <c:minorTickMark val="none"/>
        <c:tickLblPos val="nextTo"/>
        <c:crossAx val="110620160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Corporate</a:t>
            </a:r>
            <a:r>
              <a:rPr lang="en-US" baseline="0"/>
              <a:t> Sales Per Quarter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Sales</c:v>
          </c:tx>
          <c:spPr>
            <a:ln w="28575" cap="rnd">
              <a:solidFill>
                <a:schemeClr val="accent1"/>
              </a:solidFill>
              <a:round/>
            </a:ln>
            <a:effectLst/>
          </c:spPr>
          <c:marker>
            <c:symbol val="none"/>
          </c:marker>
          <c:cat>
            <c:strRef>
              <c:f>'Analysis &amp; Charts'!$A$83:$A$86</c:f>
              <c:strCache>
                <c:ptCount val="4"/>
                <c:pt idx="0">
                  <c:v>Q1</c:v>
                </c:pt>
                <c:pt idx="1">
                  <c:v>Q2</c:v>
                </c:pt>
                <c:pt idx="2">
                  <c:v>Q3</c:v>
                </c:pt>
                <c:pt idx="3">
                  <c:v>Q4</c:v>
                </c:pt>
              </c:strCache>
            </c:strRef>
          </c:cat>
          <c:val>
            <c:numRef>
              <c:f>'Analysis &amp; Charts'!$D$83:$D$86</c:f>
              <c:numCache>
                <c:formatCode>"$"#,##0.00</c:formatCode>
                <c:ptCount val="4"/>
                <c:pt idx="0">
                  <c:v>1.0496106E6</c:v>
                </c:pt>
                <c:pt idx="1">
                  <c:v>1.63208573E6</c:v>
                </c:pt>
                <c:pt idx="2">
                  <c:v>1.83371984E6</c:v>
                </c:pt>
                <c:pt idx="3">
                  <c:v>2.15038927E6</c:v>
                </c:pt>
              </c:numCache>
            </c:numRef>
          </c:val>
          <c:smooth val="0"/>
        </c:ser>
        <c:dLbls>
          <c:showLegendKey val="0"/>
          <c:showVal val="0"/>
          <c:showCatName val="0"/>
          <c:showSerName val="0"/>
          <c:showPercent val="0"/>
          <c:showBubbleSize val="0"/>
        </c:dLbls>
        <c:marker val="1"/>
        <c:smooth val="0"/>
        <c:axId val="1761673840"/>
        <c:axId val="1762576448"/>
      </c:lineChart>
      <c:lineChart>
        <c:grouping val="standard"/>
        <c:varyColors val="0"/>
        <c:ser>
          <c:idx val="1"/>
          <c:order val="1"/>
          <c:tx>
            <c:v>Average Discount</c:v>
          </c:tx>
          <c:spPr>
            <a:ln w="28575" cap="rnd">
              <a:solidFill>
                <a:schemeClr val="accent2"/>
              </a:solidFill>
              <a:round/>
            </a:ln>
            <a:effectLst/>
          </c:spPr>
          <c:marker>
            <c:symbol val="none"/>
          </c:marker>
          <c:cat>
            <c:strRef>
              <c:f>'Analysis &amp; Charts'!$A$83:$A$86</c:f>
              <c:strCache>
                <c:ptCount val="4"/>
                <c:pt idx="0">
                  <c:v>Q1</c:v>
                </c:pt>
                <c:pt idx="1">
                  <c:v>Q2</c:v>
                </c:pt>
                <c:pt idx="2">
                  <c:v>Q3</c:v>
                </c:pt>
                <c:pt idx="3">
                  <c:v>Q4</c:v>
                </c:pt>
              </c:strCache>
            </c:strRef>
          </c:cat>
          <c:val>
            <c:numRef>
              <c:f>'Analysis &amp; Charts'!$E$83:$E$86</c:f>
              <c:numCache>
                <c:formatCode>0.00%</c:formatCode>
                <c:ptCount val="4"/>
                <c:pt idx="0">
                  <c:v>0.254</c:v>
                </c:pt>
                <c:pt idx="1">
                  <c:v>0.251</c:v>
                </c:pt>
                <c:pt idx="2">
                  <c:v>0.256</c:v>
                </c:pt>
                <c:pt idx="3">
                  <c:v>0.251</c:v>
                </c:pt>
              </c:numCache>
            </c:numRef>
          </c:val>
          <c:smooth val="0"/>
        </c:ser>
        <c:dLbls>
          <c:showLegendKey val="0"/>
          <c:showVal val="0"/>
          <c:showCatName val="0"/>
          <c:showSerName val="0"/>
          <c:showPercent val="0"/>
          <c:showBubbleSize val="0"/>
        </c:dLbls>
        <c:marker val="1"/>
        <c:smooth val="0"/>
        <c:axId val="987815280"/>
        <c:axId val="1650553728"/>
      </c:lineChart>
      <c:catAx>
        <c:axId val="176167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Quarter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76448"/>
        <c:crosses val="autoZero"/>
        <c:auto val="1"/>
        <c:lblAlgn val="ctr"/>
        <c:lblOffset val="100"/>
        <c:noMultiLvlLbl val="0"/>
      </c:catAx>
      <c:valAx>
        <c:axId val="176257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73840"/>
        <c:crosses val="autoZero"/>
        <c:crossBetween val="between"/>
      </c:valAx>
      <c:valAx>
        <c:axId val="16505537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Discount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15280"/>
        <c:crosses val="max"/>
        <c:crossBetween val="between"/>
      </c:valAx>
      <c:catAx>
        <c:axId val="987815280"/>
        <c:scaling>
          <c:orientation val="minMax"/>
        </c:scaling>
        <c:delete val="1"/>
        <c:axPos val="b"/>
        <c:numFmt formatCode="General" sourceLinked="1"/>
        <c:majorTickMark val="out"/>
        <c:minorTickMark val="none"/>
        <c:tickLblPos val="nextTo"/>
        <c:crossAx val="1650553728"/>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139700</xdr:rowOff>
    </xdr:from>
    <xdr:to>
      <xdr:col>7</xdr:col>
      <xdr:colOff>812800</xdr:colOff>
      <xdr:row>6</xdr:row>
      <xdr:rowOff>76200</xdr:rowOff>
    </xdr:to>
    <xdr:sp macro="" textlink="">
      <xdr:nvSpPr>
        <xdr:cNvPr id="2" name="TextBox 1"/>
        <xdr:cNvSpPr txBox="1"/>
      </xdr:nvSpPr>
      <xdr:spPr>
        <a:xfrm>
          <a:off x="63500" y="139700"/>
          <a:ext cx="6527800" cy="115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Prompt: </a:t>
          </a:r>
          <a:r>
            <a:rPr lang="en-US" sz="1200" b="0" i="0" u="none" strike="noStrike">
              <a:solidFill>
                <a:schemeClr val="dk1"/>
              </a:solidFill>
              <a:effectLst/>
              <a:latin typeface="+mn-lt"/>
              <a:ea typeface="+mn-ea"/>
              <a:cs typeface="+mn-cs"/>
            </a:rPr>
            <a:t>The Regional Sales Director would like to know which product segment and which customer segment are performing the best and why. Conduct an analysis to identify the best-performing product segment and make data-driven recommendations based on orders, customers, product categories, and returns.</a:t>
          </a:r>
          <a:endParaRPr lang="en-US" sz="1200" b="1"/>
        </a:p>
      </xdr:txBody>
    </xdr:sp>
    <xdr:clientData/>
  </xdr:twoCellAnchor>
  <xdr:twoCellAnchor>
    <xdr:from>
      <xdr:col>0</xdr:col>
      <xdr:colOff>76200</xdr:colOff>
      <xdr:row>7</xdr:row>
      <xdr:rowOff>76200</xdr:rowOff>
    </xdr:from>
    <xdr:to>
      <xdr:col>7</xdr:col>
      <xdr:colOff>800100</xdr:colOff>
      <xdr:row>19</xdr:row>
      <xdr:rowOff>76200</xdr:rowOff>
    </xdr:to>
    <xdr:sp macro="" textlink="">
      <xdr:nvSpPr>
        <xdr:cNvPr id="3" name="TextBox 2"/>
        <xdr:cNvSpPr txBox="1"/>
      </xdr:nvSpPr>
      <xdr:spPr>
        <a:xfrm>
          <a:off x="76200" y="1498600"/>
          <a:ext cx="6502400"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Questions:</a:t>
          </a:r>
        </a:p>
        <a:p>
          <a:r>
            <a:rPr lang="en-US" sz="1200" b="0"/>
            <a:t>1. Which customer segment had the</a:t>
          </a:r>
          <a:r>
            <a:rPr lang="en-US" sz="1200" b="0" baseline="0"/>
            <a:t> highest</a:t>
          </a:r>
          <a:r>
            <a:rPr lang="en-US" sz="1200" b="0"/>
            <a:t> sales and profit?</a:t>
          </a:r>
        </a:p>
        <a:p>
          <a:r>
            <a:rPr lang="en-US" sz="1200" b="0"/>
            <a:t>2. What</a:t>
          </a:r>
          <a:r>
            <a:rPr lang="en-US" sz="1200" b="0" baseline="0"/>
            <a:t> sub regions were these customers in?</a:t>
          </a:r>
        </a:p>
        <a:p>
          <a:r>
            <a:rPr lang="en-US" sz="1200" b="0" baseline="0"/>
            <a:t>3. Which customers had the highest returns and what was the reason?</a:t>
          </a:r>
        </a:p>
        <a:p>
          <a:r>
            <a:rPr lang="en-US" sz="1200" b="0" baseline="0"/>
            <a:t>4. Was the return because of the company or the customer decided on the return? (wrong item or wrong color)</a:t>
          </a:r>
        </a:p>
        <a:p>
          <a:pPr marL="0" marR="0" indent="0" defTabSz="914400" eaLnBrk="1" fontAlgn="auto" latinLnBrk="0" hangingPunct="1">
            <a:lnSpc>
              <a:spcPct val="100000"/>
            </a:lnSpc>
            <a:spcBef>
              <a:spcPts val="0"/>
            </a:spcBef>
            <a:spcAft>
              <a:spcPts val="0"/>
            </a:spcAft>
            <a:buClrTx/>
            <a:buSzTx/>
            <a:buFontTx/>
            <a:buNone/>
            <a:tabLst/>
            <a:defRPr/>
          </a:pPr>
          <a:r>
            <a:rPr lang="en-US" sz="1200" b="0" baseline="0"/>
            <a:t>5. Which quarter is most popular among each customer segment?</a:t>
          </a:r>
          <a:endParaRPr lang="en-US" sz="1200" b="0" baseline="0"/>
        </a:p>
        <a:p>
          <a:r>
            <a:rPr lang="en-US" sz="1200" b="0" baseline="0"/>
            <a:t>6. What items were the most profitable in the customer segment with the most sales? </a:t>
          </a:r>
        </a:p>
        <a:p>
          <a:r>
            <a:rPr lang="en-US" sz="1200" b="0" baseline="0"/>
            <a:t>7. Which item had the least profit but high sales?</a:t>
          </a:r>
        </a:p>
        <a:p>
          <a:r>
            <a:rPr lang="en-US" sz="1200" b="0" baseline="0"/>
            <a:t>8. Did shorter shipping time have a lower chance of being returned?</a:t>
          </a:r>
          <a:endParaRPr lang="en-US" sz="1200" b="0"/>
        </a:p>
        <a:p>
          <a:r>
            <a:rPr lang="en-US" sz="1200" b="0"/>
            <a:t>9. What products</a:t>
          </a:r>
          <a:r>
            <a:rPr lang="en-US" sz="1200" b="0" baseline="0"/>
            <a:t> had the highest quantity ordered from each customer segment?</a:t>
          </a:r>
          <a:endParaRPr lang="en-US" sz="1200" b="0"/>
        </a:p>
      </xdr:txBody>
    </xdr:sp>
    <xdr:clientData/>
  </xdr:twoCellAnchor>
  <xdr:twoCellAnchor>
    <xdr:from>
      <xdr:col>0</xdr:col>
      <xdr:colOff>101600</xdr:colOff>
      <xdr:row>21</xdr:row>
      <xdr:rowOff>25400</xdr:rowOff>
    </xdr:from>
    <xdr:to>
      <xdr:col>7</xdr:col>
      <xdr:colOff>787400</xdr:colOff>
      <xdr:row>50</xdr:row>
      <xdr:rowOff>101600</xdr:rowOff>
    </xdr:to>
    <xdr:sp macro="" textlink="">
      <xdr:nvSpPr>
        <xdr:cNvPr id="4" name="TextBox 3"/>
        <xdr:cNvSpPr txBox="1"/>
      </xdr:nvSpPr>
      <xdr:spPr>
        <a:xfrm>
          <a:off x="101600" y="4292600"/>
          <a:ext cx="6464300" cy="596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None/>
          </a:pPr>
          <a:r>
            <a:rPr lang="en-US" sz="1400" b="1" u="sng" dirty="0" smtClean="0"/>
            <a:t>Recommendations</a:t>
          </a:r>
        </a:p>
        <a:p>
          <a:pPr marL="0" indent="0">
            <a:buNone/>
          </a:pPr>
          <a:endParaRPr lang="en-US" sz="1400" dirty="0" smtClean="0"/>
        </a:p>
        <a:p>
          <a:pPr marL="0" indent="0">
            <a:buNone/>
          </a:pPr>
          <a:r>
            <a:rPr lang="en-US" sz="1400" dirty="0" smtClean="0"/>
            <a:t>Sub-regions:</a:t>
          </a:r>
        </a:p>
        <a:p>
          <a:r>
            <a:rPr lang="en-US" sz="1400" dirty="0" smtClean="0"/>
            <a:t>To increase </a:t>
          </a:r>
          <a:r>
            <a:rPr lang="en-US" sz="1400" dirty="0"/>
            <a:t>sales have </a:t>
          </a:r>
          <a:r>
            <a:rPr lang="en-US" sz="1400" dirty="0" smtClean="0"/>
            <a:t>a </a:t>
          </a:r>
          <a:r>
            <a:rPr lang="en-US" sz="1400" dirty="0"/>
            <a:t>program for </a:t>
          </a:r>
          <a:r>
            <a:rPr lang="en-US" sz="1400" dirty="0" smtClean="0"/>
            <a:t>referrals, or points in sub-regions with lower sales. </a:t>
          </a:r>
        </a:p>
        <a:p>
          <a:r>
            <a:rPr lang="en-US" sz="1400" dirty="0" smtClean="0"/>
            <a:t>This will ensure more people will at least see Superstore and may place an order</a:t>
          </a:r>
        </a:p>
        <a:p>
          <a:pPr marL="0" indent="0">
            <a:buNone/>
          </a:pPr>
          <a:endParaRPr lang="en-US" sz="1400" dirty="0" smtClean="0"/>
        </a:p>
        <a:p>
          <a:pPr marL="0" indent="0">
            <a:buNone/>
          </a:pPr>
          <a:r>
            <a:rPr lang="en-US" sz="1400" dirty="0" smtClean="0"/>
            <a:t>Sub-category:</a:t>
          </a:r>
        </a:p>
        <a:p>
          <a:r>
            <a:rPr lang="en-US" sz="1400" dirty="0"/>
            <a:t>Smaller items such as fasteners and labels had the least profit, increase discounts for bulk purchases. </a:t>
          </a:r>
          <a:endParaRPr lang="en-US" sz="1400" dirty="0" smtClean="0"/>
        </a:p>
        <a:p>
          <a:r>
            <a:rPr lang="en-US" sz="1400" dirty="0" smtClean="0"/>
            <a:t>To encourage </a:t>
          </a:r>
          <a:r>
            <a:rPr lang="en-US" sz="1400" dirty="0"/>
            <a:t>consumers to purchase more to increase sales</a:t>
          </a:r>
          <a:r>
            <a:rPr lang="en-US" sz="1400" dirty="0" smtClean="0"/>
            <a:t>.</a:t>
          </a:r>
          <a:endParaRPr lang="en-US" sz="1400" dirty="0"/>
        </a:p>
        <a:p>
          <a:r>
            <a:rPr lang="en-US" sz="1400" dirty="0"/>
            <a:t>Phones and copiers </a:t>
          </a:r>
          <a:r>
            <a:rPr lang="en-US" sz="1400" dirty="0" smtClean="0"/>
            <a:t>made </a:t>
          </a:r>
          <a:r>
            <a:rPr lang="en-US" sz="1400" dirty="0"/>
            <a:t>the most profit. </a:t>
          </a:r>
          <a:r>
            <a:rPr lang="en-US" sz="1400" dirty="0" smtClean="0"/>
            <a:t>Offer customers discounts on updates of new models.</a:t>
          </a:r>
        </a:p>
        <a:p>
          <a:pPr marL="0" indent="0">
            <a:buNone/>
          </a:pPr>
          <a:endParaRPr lang="en-US" sz="1400" dirty="0" smtClean="0"/>
        </a:p>
        <a:p>
          <a:pPr marL="0" indent="0">
            <a:buNone/>
          </a:pPr>
          <a:r>
            <a:rPr lang="en-US" sz="1400" dirty="0" smtClean="0"/>
            <a:t>Returns:</a:t>
          </a:r>
        </a:p>
        <a:p>
          <a:r>
            <a:rPr lang="en-US" sz="1400" dirty="0"/>
            <a:t>E</a:t>
          </a:r>
          <a:r>
            <a:rPr lang="en-US" sz="1400" dirty="0" smtClean="0"/>
            <a:t>ncourage </a:t>
          </a:r>
          <a:r>
            <a:rPr lang="en-US" sz="1400" dirty="0"/>
            <a:t>customers to leave a </a:t>
          </a:r>
          <a:r>
            <a:rPr lang="en-US" sz="1400" dirty="0" smtClean="0"/>
            <a:t>reason, made is mandatory or offer a 2% cash back for leaving feedback for returning.</a:t>
          </a:r>
          <a:endParaRPr lang="en-US" sz="1400" dirty="0"/>
        </a:p>
        <a:p>
          <a:r>
            <a:rPr lang="en-US" sz="1400" dirty="0" smtClean="0"/>
            <a:t>Many returns were the </a:t>
          </a:r>
          <a:r>
            <a:rPr lang="en-US" sz="1400" dirty="0"/>
            <a:t>company’s fault, </a:t>
          </a:r>
          <a:r>
            <a:rPr lang="en-US" sz="1400" dirty="0" smtClean="0"/>
            <a:t>wrong item or color. </a:t>
          </a:r>
          <a:r>
            <a:rPr lang="en-US" sz="1400" dirty="0"/>
            <a:t>So keep track internally to ensure accuracy on orders shipped</a:t>
          </a:r>
          <a:r>
            <a:rPr lang="en-US" sz="1400" dirty="0" smtClean="0"/>
            <a:t>.</a:t>
          </a:r>
        </a:p>
        <a:p>
          <a:endParaRPr lang="en-US" sz="1400" dirty="0"/>
        </a:p>
        <a:p>
          <a:pPr marL="0" indent="0">
            <a:buNone/>
          </a:pPr>
          <a:r>
            <a:rPr lang="en-US" sz="1400" dirty="0"/>
            <a:t>Quarter </a:t>
          </a:r>
          <a:r>
            <a:rPr lang="en-US" sz="1400" dirty="0" smtClean="0"/>
            <a:t>sales:</a:t>
          </a:r>
          <a:endParaRPr lang="en-US" sz="1400" dirty="0"/>
        </a:p>
        <a:p>
          <a:r>
            <a:rPr lang="en-US" sz="1400" dirty="0"/>
            <a:t>Since Q1 is the least popular among all the customer segments increase average discount by 3% and increase specialty deals to encourage more orders. </a:t>
          </a:r>
        </a:p>
        <a:p>
          <a:r>
            <a:rPr lang="en-US" sz="1400" dirty="0"/>
            <a:t>Q4 is the most popular quarter among all customer segments so Superstore should decrease the average discount by 5% to increase sales and profit.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609600</xdr:colOff>
      <xdr:row>8</xdr:row>
      <xdr:rowOff>88900</xdr:rowOff>
    </xdr:from>
    <xdr:to>
      <xdr:col>3</xdr:col>
      <xdr:colOff>330200</xdr:colOff>
      <xdr:row>20</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12</xdr:row>
      <xdr:rowOff>165100</xdr:rowOff>
    </xdr:from>
    <xdr:to>
      <xdr:col>10</xdr:col>
      <xdr:colOff>584200</xdr:colOff>
      <xdr:row>28</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22</xdr:row>
      <xdr:rowOff>101600</xdr:rowOff>
    </xdr:from>
    <xdr:to>
      <xdr:col>5</xdr:col>
      <xdr:colOff>762000</xdr:colOff>
      <xdr:row>35</xdr:row>
      <xdr:rowOff>50800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88900</xdr:colOff>
      <xdr:row>23</xdr:row>
      <xdr:rowOff>38100</xdr:rowOff>
    </xdr:from>
    <xdr:to>
      <xdr:col>1</xdr:col>
      <xdr:colOff>1358900</xdr:colOff>
      <xdr:row>27</xdr:row>
      <xdr:rowOff>165100</xdr:rowOff>
    </xdr:to>
    <xdr:sp macro="" textlink="">
      <xdr:nvSpPr>
        <xdr:cNvPr id="7" name="TextBox 6"/>
        <xdr:cNvSpPr txBox="1"/>
      </xdr:nvSpPr>
      <xdr:spPr>
        <a:xfrm>
          <a:off x="88900" y="4711700"/>
          <a:ext cx="27686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 Based on the returns segment, although</a:t>
          </a:r>
          <a:r>
            <a:rPr lang="en-US" sz="1100" baseline="0"/>
            <a:t> consumers had the highest sales, they also had the highest returns. Home office had the least returns.</a:t>
          </a:r>
          <a:endParaRPr lang="en-US" sz="1100"/>
        </a:p>
      </xdr:txBody>
    </xdr:sp>
    <xdr:clientData/>
  </xdr:twoCellAnchor>
  <xdr:twoCellAnchor>
    <xdr:from>
      <xdr:col>2</xdr:col>
      <xdr:colOff>406400</xdr:colOff>
      <xdr:row>39</xdr:row>
      <xdr:rowOff>190500</xdr:rowOff>
    </xdr:from>
    <xdr:to>
      <xdr:col>6</xdr:col>
      <xdr:colOff>38100</xdr:colOff>
      <xdr:row>54</xdr:row>
      <xdr:rowOff>88900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165100</xdr:colOff>
      <xdr:row>46</xdr:row>
      <xdr:rowOff>63500</xdr:rowOff>
    </xdr:from>
    <xdr:to>
      <xdr:col>1</xdr:col>
      <xdr:colOff>1460500</xdr:colOff>
      <xdr:row>53</xdr:row>
      <xdr:rowOff>50800</xdr:rowOff>
    </xdr:to>
    <xdr:sp macro="" textlink="">
      <xdr:nvSpPr>
        <xdr:cNvPr id="9" name="TextBox 8"/>
        <xdr:cNvSpPr txBox="1"/>
      </xdr:nvSpPr>
      <xdr:spPr>
        <a:xfrm>
          <a:off x="165100" y="9410700"/>
          <a:ext cx="2794000"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Consumer's</a:t>
          </a:r>
          <a:r>
            <a:rPr lang="en-US" sz="1100" baseline="0"/>
            <a:t> had the highest returns but most returns were the company's fault. They recieved the wrong color or wrong item. The item not being needed as the reason had the least returns. Many did not give a reason, but should be obligated to give one when returning. </a:t>
          </a:r>
          <a:endParaRPr lang="en-US" sz="1100"/>
        </a:p>
      </xdr:txBody>
    </xdr:sp>
    <xdr:clientData/>
  </xdr:twoCellAnchor>
  <xdr:twoCellAnchor>
    <xdr:from>
      <xdr:col>2</xdr:col>
      <xdr:colOff>685800</xdr:colOff>
      <xdr:row>58</xdr:row>
      <xdr:rowOff>0</xdr:rowOff>
    </xdr:from>
    <xdr:to>
      <xdr:col>5</xdr:col>
      <xdr:colOff>1625600</xdr:colOff>
      <xdr:row>71</xdr:row>
      <xdr:rowOff>101600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64</xdr:row>
      <xdr:rowOff>25400</xdr:rowOff>
    </xdr:from>
    <xdr:to>
      <xdr:col>1</xdr:col>
      <xdr:colOff>1435100</xdr:colOff>
      <xdr:row>70</xdr:row>
      <xdr:rowOff>139700</xdr:rowOff>
    </xdr:to>
    <xdr:sp macro="" textlink="">
      <xdr:nvSpPr>
        <xdr:cNvPr id="11" name="TextBox 10"/>
        <xdr:cNvSpPr txBox="1"/>
      </xdr:nvSpPr>
      <xdr:spPr>
        <a:xfrm>
          <a:off x="38100" y="13030200"/>
          <a:ext cx="28956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Home office had the least</a:t>
          </a:r>
          <a:r>
            <a:rPr lang="en-US" sz="1100" baseline="0"/>
            <a:t> number of returns but a large group of people didn't give a reason for returning their order. A lot of people recieved the wrong item as well. </a:t>
          </a:r>
          <a:endParaRPr lang="en-US" sz="1100"/>
        </a:p>
      </xdr:txBody>
    </xdr:sp>
    <xdr:clientData/>
  </xdr:twoCellAnchor>
  <xdr:twoCellAnchor>
    <xdr:from>
      <xdr:col>5</xdr:col>
      <xdr:colOff>292100</xdr:colOff>
      <xdr:row>74</xdr:row>
      <xdr:rowOff>0</xdr:rowOff>
    </xdr:from>
    <xdr:to>
      <xdr:col>6</xdr:col>
      <xdr:colOff>1638300</xdr:colOff>
      <xdr:row>93</xdr:row>
      <xdr:rowOff>25400</xdr:rowOff>
    </xdr:to>
    <xdr:sp macro="" textlink="">
      <xdr:nvSpPr>
        <xdr:cNvPr id="12" name="TextBox 11"/>
        <xdr:cNvSpPr txBox="1"/>
      </xdr:nvSpPr>
      <xdr:spPr>
        <a:xfrm>
          <a:off x="7124700" y="15036800"/>
          <a:ext cx="308610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Consumers</a:t>
          </a:r>
          <a:r>
            <a:rPr lang="en-US" sz="1100" baseline="0"/>
            <a:t> had highest sales during Q4 and the discounts are lower. Lowest profit is during Q1 and higher discounts. </a:t>
          </a:r>
        </a:p>
        <a:p>
          <a:r>
            <a:rPr lang="en-US" sz="1100" baseline="0"/>
            <a:t>-Should decrease the discount during Q4 because highest profit was during Q3 with less orders and sales. </a:t>
          </a:r>
        </a:p>
        <a:p>
          <a:r>
            <a:rPr lang="en-US" sz="1100" baseline="0"/>
            <a:t>- Increase prices during Q1 but keep discount to increase profit </a:t>
          </a:r>
        </a:p>
        <a:p>
          <a:endParaRPr lang="en-US" sz="1100" baseline="0"/>
        </a:p>
        <a:p>
          <a:r>
            <a:rPr lang="en-US" sz="1100" baseline="0"/>
            <a:t>Corporate sales are highest in Q4 but the profit is the least, so decrease average discount by 5% to increase profit. </a:t>
          </a:r>
        </a:p>
        <a:p>
          <a:r>
            <a:rPr lang="en-US" sz="1100" baseline="0"/>
            <a:t>Q2 had the largest profit for corporate sales</a:t>
          </a:r>
        </a:p>
        <a:p>
          <a:endParaRPr lang="en-US" sz="1100" baseline="0"/>
        </a:p>
        <a:p>
          <a:r>
            <a:rPr lang="en-US" sz="1100" baseline="0"/>
            <a:t>The home office segment is the only segment with a negative profit, for both Q1 and Q3. </a:t>
          </a:r>
        </a:p>
        <a:p>
          <a:r>
            <a:rPr lang="en-US" sz="1100" baseline="0"/>
            <a:t>-Q3 had the highest sales  and also a high average discount</a:t>
          </a:r>
        </a:p>
        <a:p>
          <a:r>
            <a:rPr lang="en-US" sz="1100" baseline="0"/>
            <a:t>- For the home office segment the company should decrease the average sales by 5% for Q3 and 3% for Q1 so there will be a positive profit for both quarters. </a:t>
          </a:r>
        </a:p>
      </xdr:txBody>
    </xdr:sp>
    <xdr:clientData/>
  </xdr:twoCellAnchor>
  <xdr:twoCellAnchor>
    <xdr:from>
      <xdr:col>4</xdr:col>
      <xdr:colOff>787400</xdr:colOff>
      <xdr:row>96</xdr:row>
      <xdr:rowOff>190500</xdr:rowOff>
    </xdr:from>
    <xdr:to>
      <xdr:col>6</xdr:col>
      <xdr:colOff>1562100</xdr:colOff>
      <xdr:row>108</xdr:row>
      <xdr:rowOff>127000</xdr:rowOff>
    </xdr:to>
    <xdr:sp macro="" textlink="">
      <xdr:nvSpPr>
        <xdr:cNvPr id="13" name="TextBox 12"/>
        <xdr:cNvSpPr txBox="1"/>
      </xdr:nvSpPr>
      <xdr:spPr>
        <a:xfrm>
          <a:off x="6235700" y="19697700"/>
          <a:ext cx="3898900" cy="237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By sub</a:t>
          </a:r>
          <a:r>
            <a:rPr lang="en-US" sz="1100" baseline="0"/>
            <a:t> category Superstore made the most profit from phones and the least from fasteners from the consumer segment. Superstore had a negative profit from selling tables. </a:t>
          </a:r>
        </a:p>
        <a:p>
          <a:endParaRPr lang="en-US" sz="1100" baseline="0"/>
        </a:p>
        <a:p>
          <a:r>
            <a:rPr lang="en-US" sz="1100"/>
            <a:t>Broke</a:t>
          </a:r>
          <a:r>
            <a:rPr lang="en-US" sz="1100" baseline="0"/>
            <a:t>  down the categories into sub category for all consumer  segments and saw that Superstore had a negative profit from tables overall in every consumer segment. They also had high sales and lower returns. But this issue will need to be resolved to increase profit. </a:t>
          </a:r>
          <a:endParaRPr lang="en-US" sz="1100"/>
        </a:p>
      </xdr:txBody>
    </xdr:sp>
    <xdr:clientData/>
  </xdr:twoCellAnchor>
  <xdr:twoCellAnchor>
    <xdr:from>
      <xdr:col>0</xdr:col>
      <xdr:colOff>76200</xdr:colOff>
      <xdr:row>122</xdr:row>
      <xdr:rowOff>127000</xdr:rowOff>
    </xdr:from>
    <xdr:to>
      <xdr:col>3</xdr:col>
      <xdr:colOff>546100</xdr:colOff>
      <xdr:row>136</xdr:row>
      <xdr:rowOff>25400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800100</xdr:colOff>
      <xdr:row>22</xdr:row>
      <xdr:rowOff>101600</xdr:rowOff>
    </xdr:from>
    <xdr:to>
      <xdr:col>17</xdr:col>
      <xdr:colOff>533400</xdr:colOff>
      <xdr:row>40</xdr:row>
      <xdr:rowOff>63500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95250</xdr:colOff>
      <xdr:row>74</xdr:row>
      <xdr:rowOff>0</xdr:rowOff>
    </xdr:from>
    <xdr:to>
      <xdr:col>11</xdr:col>
      <xdr:colOff>463550</xdr:colOff>
      <xdr:row>87</xdr:row>
      <xdr:rowOff>101600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736600</xdr:colOff>
      <xdr:row>74</xdr:row>
      <xdr:rowOff>12700</xdr:rowOff>
    </xdr:from>
    <xdr:to>
      <xdr:col>15</xdr:col>
      <xdr:colOff>1155700</xdr:colOff>
      <xdr:row>87</xdr:row>
      <xdr:rowOff>114300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139700</xdr:colOff>
      <xdr:row>74</xdr:row>
      <xdr:rowOff>76200</xdr:rowOff>
    </xdr:from>
    <xdr:to>
      <xdr:col>21</xdr:col>
      <xdr:colOff>584200</xdr:colOff>
      <xdr:row>87</xdr:row>
      <xdr:rowOff>177800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647700</xdr:colOff>
      <xdr:row>137</xdr:row>
      <xdr:rowOff>50800</xdr:rowOff>
    </xdr:from>
    <xdr:to>
      <xdr:col>6</xdr:col>
      <xdr:colOff>254000</xdr:colOff>
      <xdr:row>152</xdr:row>
      <xdr:rowOff>165100</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0</xdr:rowOff>
    </xdr:from>
    <xdr:to>
      <xdr:col>4</xdr:col>
      <xdr:colOff>482600</xdr:colOff>
      <xdr:row>17</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4:D7" totalsRowShown="0" headerRowDxfId="84">
  <autoFilter ref="A4:D7"/>
  <tableColumns count="4">
    <tableColumn id="1" name="customer_segment" dataDxfId="88"/>
    <tableColumn id="2" name="Quantity ordered" dataDxfId="87"/>
    <tableColumn id="3" name="Total Profit" dataDxfId="86"/>
    <tableColumn id="4" name="Total Sales" dataDxfId="85"/>
  </tableColumns>
  <tableStyleInfo name="TableStyleMedium6" showFirstColumn="0" showLastColumn="0" showRowStripes="1" showColumnStripes="0"/>
</table>
</file>

<file path=xl/tables/table10.xml><?xml version="1.0" encoding="utf-8"?>
<table xmlns="http://schemas.openxmlformats.org/spreadsheetml/2006/main" id="19" name="Table19" displayName="Table19" ref="M4:P21" totalsRowShown="0" headerRowDxfId="21">
  <autoFilter ref="M4:P21"/>
  <tableColumns count="4">
    <tableColumn id="1" name="sub_category" dataDxfId="25"/>
    <tableColumn id="2" name="customer_id" dataDxfId="24"/>
    <tableColumn id="3" name="total_profit" dataDxfId="23"/>
    <tableColumn id="4" name="total_sales" dataDxfId="22"/>
  </tableColumns>
  <tableStyleInfo name="TableStyleMedium7" showFirstColumn="0" showLastColumn="0" showRowStripes="1" showColumnStripes="0"/>
</table>
</file>

<file path=xl/tables/table11.xml><?xml version="1.0" encoding="utf-8"?>
<table xmlns="http://schemas.openxmlformats.org/spreadsheetml/2006/main" id="20" name="Table20" displayName="Table20" ref="A97:D114" totalsRowShown="0" headerRowDxfId="16">
  <autoFilter ref="A97:D114"/>
  <tableColumns count="4">
    <tableColumn id="1" name="Sub Category" dataDxfId="20"/>
    <tableColumn id="2" name="Quantity Ordered" dataDxfId="19"/>
    <tableColumn id="3" name="profit" dataDxfId="18"/>
    <tableColumn id="4" name="sales" dataDxfId="17"/>
  </tableColumns>
  <tableStyleInfo name="TableStyleMedium10" showFirstColumn="0" showLastColumn="0" showRowStripes="1" showColumnStripes="0"/>
</table>
</file>

<file path=xl/tables/table12.xml><?xml version="1.0" encoding="utf-8"?>
<table xmlns="http://schemas.openxmlformats.org/spreadsheetml/2006/main" id="21" name="Table21" displayName="Table21" ref="A139:B147" totalsRowShown="0" headerRowDxfId="12" dataDxfId="13">
  <autoFilter ref="A139:B147"/>
  <tableColumns count="2">
    <tableColumn id="1" name="ship_time" dataDxfId="15"/>
    <tableColumn id="2" name="order_returned" dataDxfId="14"/>
  </tableColumns>
  <tableStyleInfo name="TableStyleMedium12" showFirstColumn="0" showLastColumn="0" showRowStripes="1" showColumnStripes="0"/>
</table>
</file>

<file path=xl/tables/table13.xml><?xml version="1.0" encoding="utf-8"?>
<table xmlns="http://schemas.openxmlformats.org/spreadsheetml/2006/main" id="3" name="Table24" displayName="Table24" ref="A1:D4" totalsRowShown="0" headerRowDxfId="83">
  <autoFilter ref="A1:D4"/>
  <tableColumns count="4">
    <tableColumn id="1" name="region" dataDxfId="82"/>
    <tableColumn id="2" name="customer_id" dataDxfId="81"/>
    <tableColumn id="3" name="total_profit" dataDxfId="80"/>
    <tableColumn id="4" name="total_sales" dataDxfId="79"/>
  </tableColumns>
  <tableStyleInfo name="TableStyleMedium6" showFirstColumn="0" showLastColumn="0" showRowStripes="1" showColumnStripes="0"/>
</table>
</file>

<file path=xl/tables/table14.xml><?xml version="1.0" encoding="utf-8"?>
<table xmlns="http://schemas.openxmlformats.org/spreadsheetml/2006/main" id="16" name="Table16" displayName="Table16" ref="A22:D39" totalsRowShown="0" headerRowDxfId="65">
  <autoFilter ref="A22:D39"/>
  <tableColumns count="4">
    <tableColumn id="1" name="sub_category" dataDxfId="69"/>
    <tableColumn id="2" name="quantity_ordered" dataDxfId="68"/>
    <tableColumn id="3" name="profit" dataDxfId="67"/>
    <tableColumn id="4" name="sales" dataDxfId="66"/>
  </tableColumns>
  <tableStyleInfo name="TableStyleLight20" showFirstColumn="0" showLastColumn="0" showRowStripes="1" showColumnStripes="0"/>
</table>
</file>

<file path=xl/tables/table15.xml><?xml version="1.0" encoding="utf-8"?>
<table xmlns="http://schemas.openxmlformats.org/spreadsheetml/2006/main" id="17" name="Table17" displayName="Table17" ref="A43:D60" totalsRowShown="0" headerRowDxfId="60">
  <autoFilter ref="A43:D60"/>
  <tableColumns count="4">
    <tableColumn id="1" name="sub_category" dataDxfId="64"/>
    <tableColumn id="2" name="quantity_ordered" dataDxfId="63"/>
    <tableColumn id="3" name="profit" dataDxfId="62"/>
    <tableColumn id="4" name="sales" dataDxfId="61"/>
  </tableColumns>
  <tableStyleInfo name="TableStyleLight20" showFirstColumn="0" showLastColumn="0" showRowStripes="1" showColumnStripes="0"/>
</table>
</file>

<file path=xl/tables/table16.xml><?xml version="1.0" encoding="utf-8"?>
<table xmlns="http://schemas.openxmlformats.org/spreadsheetml/2006/main" id="22" name="Table22" displayName="Table22" ref="A63:B71" totalsRowShown="0" headerRowDxfId="11" dataDxfId="10">
  <autoFilter ref="A63:B71"/>
  <tableColumns count="2">
    <tableColumn id="1" name="ship_time" dataDxfId="9"/>
    <tableColumn id="2" name="order_returned" dataDxfId="8"/>
  </tableColumns>
  <tableStyleInfo name="TableStyleMedium9" showFirstColumn="0" showLastColumn="0" showRowStripes="1" showColumnStripes="0"/>
</table>
</file>

<file path=xl/tables/table17.xml><?xml version="1.0" encoding="utf-8"?>
<table xmlns="http://schemas.openxmlformats.org/spreadsheetml/2006/main" id="23" name="Table23" displayName="Table23" ref="A73:B81" totalsRowShown="0" headerRowDxfId="7" dataDxfId="6">
  <autoFilter ref="A73:B81"/>
  <tableColumns count="2">
    <tableColumn id="1" name="ship_time" dataDxfId="5"/>
    <tableColumn id="2" name="order_returned" dataDxfId="4"/>
  </tableColumns>
  <tableStyleInfo name="TableStyleMedium9" showFirstColumn="0" showLastColumn="0" showRowStripes="1" showColumnStripes="0"/>
</table>
</file>

<file path=xl/tables/table18.xml><?xml version="1.0" encoding="utf-8"?>
<table xmlns="http://schemas.openxmlformats.org/spreadsheetml/2006/main" id="24" name="Table25" displayName="Table25" ref="A83:B91" totalsRowShown="0" headerRowDxfId="3" dataDxfId="2">
  <autoFilter ref="A83:B91"/>
  <tableColumns count="2">
    <tableColumn id="1" name="ship_time" dataDxfId="1"/>
    <tableColumn id="2" name="order_returned" dataDxfId="0"/>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G4:J12" totalsRowShown="0" headerRowDxfId="74">
  <autoFilter ref="G4:J12"/>
  <tableColumns count="4">
    <tableColumn id="1" name="sub_region" dataDxfId="78"/>
    <tableColumn id="2" name="customer_id" dataDxfId="77"/>
    <tableColumn id="3" name="total_profit" dataDxfId="76"/>
    <tableColumn id="4" name="total_sales" dataDxfId="75"/>
  </tableColumns>
  <tableStyleInfo name="TableStyleLight6" showFirstColumn="0" showLastColumn="0" showRowStripes="1" showColumnStripes="0"/>
</table>
</file>

<file path=xl/tables/table3.xml><?xml version="1.0" encoding="utf-8"?>
<table xmlns="http://schemas.openxmlformats.org/spreadsheetml/2006/main" id="6" name="Table57" displayName="Table57" ref="A31:B34" totalsRowShown="0" headerRowDxfId="73" dataDxfId="72">
  <autoFilter ref="A31:B34"/>
  <tableColumns count="2">
    <tableColumn id="1" name="Customer Segment" dataDxfId="71"/>
    <tableColumn id="2" name="Number of Returns" dataDxfId="70"/>
  </tableColumns>
  <tableStyleInfo name="TableStyleLight14" showFirstColumn="0" showLastColumn="0" showRowStripes="1" showColumnStripes="0"/>
</table>
</file>

<file path=xl/tables/table4.xml><?xml version="1.0" encoding="utf-8"?>
<table xmlns="http://schemas.openxmlformats.org/spreadsheetml/2006/main" id="9" name="Table9" displayName="Table9" ref="A41:B45" totalsRowShown="0" headerRowDxfId="59" dataDxfId="58">
  <autoFilter ref="A41:B45"/>
  <tableColumns count="2">
    <tableColumn id="1" name="Reason Returned" dataDxfId="57"/>
    <tableColumn id="2" name="Number of Orders" dataDxfId="56"/>
  </tableColumns>
  <tableStyleInfo name="TableStyleMedium3" showFirstColumn="0" showLastColumn="0" showRowStripes="1" showColumnStripes="0"/>
</table>
</file>

<file path=xl/tables/table5.xml><?xml version="1.0" encoding="utf-8"?>
<table xmlns="http://schemas.openxmlformats.org/spreadsheetml/2006/main" id="10" name="Table10" displayName="Table10" ref="A59:B63" totalsRowShown="0" headerRowDxfId="55" dataDxfId="54">
  <autoFilter ref="A59:B63"/>
  <tableColumns count="2">
    <tableColumn id="1" name="Reason Returned" dataDxfId="53"/>
    <tableColumn id="2" name="Number of Orders" dataDxfId="52"/>
  </tableColumns>
  <tableStyleInfo name="TableStyleMedium5" showFirstColumn="0" showLastColumn="0" showRowStripes="1" showColumnStripes="0"/>
</table>
</file>

<file path=xl/tables/table6.xml><?xml version="1.0" encoding="utf-8"?>
<table xmlns="http://schemas.openxmlformats.org/spreadsheetml/2006/main" id="12" name="Table12" displayName="Table12" ref="A75:E79" totalsRowShown="0" headerRowDxfId="51" dataDxfId="50">
  <autoFilter ref="A75:E79"/>
  <tableColumns count="5">
    <tableColumn id="1" name="Quarter" dataDxfId="49"/>
    <tableColumn id="2" name="Number of orders" dataDxfId="48"/>
    <tableColumn id="3" name="profit" dataDxfId="47"/>
    <tableColumn id="4" name="sales" dataDxfId="46"/>
    <tableColumn id="5" name="average discount" dataDxfId="45"/>
  </tableColumns>
  <tableStyleInfo name="TableStyleMedium3" showFirstColumn="0" showLastColumn="0" showRowStripes="1" showColumnStripes="0"/>
</table>
</file>

<file path=xl/tables/table7.xml><?xml version="1.0" encoding="utf-8"?>
<table xmlns="http://schemas.openxmlformats.org/spreadsheetml/2006/main" id="13" name="Table13" displayName="Table13" ref="A82:E86" totalsRowShown="0" headerRowDxfId="44" dataDxfId="43">
  <autoFilter ref="A82:E86"/>
  <tableColumns count="5">
    <tableColumn id="1" name="Quarter" dataDxfId="42"/>
    <tableColumn id="2" name="Number of Orders" dataDxfId="41"/>
    <tableColumn id="3" name="profit" dataDxfId="40"/>
    <tableColumn id="4" name="sales" dataDxfId="39"/>
    <tableColumn id="5" name="average discount" dataDxfId="38"/>
  </tableColumns>
  <tableStyleInfo name="TableStyleMedium5" showFirstColumn="0" showLastColumn="0" showRowStripes="1" showColumnStripes="0"/>
</table>
</file>

<file path=xl/tables/table8.xml><?xml version="1.0" encoding="utf-8"?>
<table xmlns="http://schemas.openxmlformats.org/spreadsheetml/2006/main" id="14" name="Table14" displayName="Table14" ref="A89:E93" totalsRowShown="0" headerRowDxfId="37" dataDxfId="36">
  <autoFilter ref="A89:E93"/>
  <tableColumns count="5">
    <tableColumn id="1" name="Quarter" dataDxfId="35"/>
    <tableColumn id="2" name="Number of sales" dataDxfId="34"/>
    <tableColumn id="3" name="profit" dataDxfId="33"/>
    <tableColumn id="4" name="sales" dataDxfId="32"/>
    <tableColumn id="5" name="average discount" dataDxfId="31"/>
  </tableColumns>
  <tableStyleInfo name="TableStyleMedium7" showFirstColumn="0" showLastColumn="0" showRowStripes="1" showColumnStripes="0"/>
</table>
</file>

<file path=xl/tables/table9.xml><?xml version="1.0" encoding="utf-8"?>
<table xmlns="http://schemas.openxmlformats.org/spreadsheetml/2006/main" id="18" name="Table18" displayName="Table18" ref="A119:D122" totalsRowShown="0" headerRowDxfId="30">
  <autoFilter ref="A119:D122"/>
  <tableColumns count="4">
    <tableColumn id="1" name="segment" dataDxfId="29"/>
    <tableColumn id="2" name="quantity ordered" dataDxfId="28"/>
    <tableColumn id="3" name="profit" dataDxfId="27"/>
    <tableColumn id="4" name="sales" dataDxfId="26"/>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1" Type="http://schemas.openxmlformats.org/officeDocument/2006/relationships/table" Target="../tables/table10.xml"/><Relationship Id="rId12" Type="http://schemas.openxmlformats.org/officeDocument/2006/relationships/table" Target="../tables/table11.xml"/><Relationship Id="rId13" Type="http://schemas.openxmlformats.org/officeDocument/2006/relationships/table" Target="../tables/table12.xml"/><Relationship Id="rId1" Type="http://schemas.openxmlformats.org/officeDocument/2006/relationships/drawing" Target="../drawings/drawing2.xm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Relationship Id="rId9" Type="http://schemas.openxmlformats.org/officeDocument/2006/relationships/table" Target="../tables/table8.xml"/><Relationship Id="rId10"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4.xml"/><Relationship Id="rId4" Type="http://schemas.openxmlformats.org/officeDocument/2006/relationships/table" Target="../tables/table15.xml"/><Relationship Id="rId5" Type="http://schemas.openxmlformats.org/officeDocument/2006/relationships/table" Target="../tables/table16.xml"/><Relationship Id="rId6" Type="http://schemas.openxmlformats.org/officeDocument/2006/relationships/table" Target="../tables/table17.xml"/><Relationship Id="rId7" Type="http://schemas.openxmlformats.org/officeDocument/2006/relationships/table" Target="../tables/table18.xml"/><Relationship Id="rId1" Type="http://schemas.openxmlformats.org/officeDocument/2006/relationships/drawing" Target="../drawings/drawing3.xml"/><Relationship Id="rId2"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0" workbookViewId="0">
      <selection activeCell="J35" sqref="J35"/>
    </sheetView>
  </sheetViews>
  <sheetFormatPr baseColWidth="10" defaultRowHeight="16" x14ac:dyDescent="0.2"/>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12" sqref="A12"/>
    </sheetView>
  </sheetViews>
  <sheetFormatPr baseColWidth="10" defaultRowHeight="16" x14ac:dyDescent="0.2"/>
  <cols>
    <col min="1" max="1" width="21.83203125" bestFit="1" customWidth="1"/>
  </cols>
  <sheetData>
    <row r="1" spans="1:3" x14ac:dyDescent="0.2">
      <c r="A1" s="1" t="s">
        <v>30</v>
      </c>
      <c r="B1" s="1" t="s">
        <v>31</v>
      </c>
      <c r="C1" s="1"/>
    </row>
    <row r="2" spans="1:3" x14ac:dyDescent="0.2">
      <c r="A2" s="1" t="s">
        <v>32</v>
      </c>
      <c r="B2" s="1" t="s">
        <v>33</v>
      </c>
      <c r="C2" s="1"/>
    </row>
    <row r="3" spans="1:3" x14ac:dyDescent="0.2">
      <c r="A3" s="1" t="s">
        <v>34</v>
      </c>
      <c r="B3" s="1" t="s">
        <v>35</v>
      </c>
      <c r="C3" s="1"/>
    </row>
    <row r="4" spans="1:3" x14ac:dyDescent="0.2">
      <c r="A4" s="1" t="s">
        <v>36</v>
      </c>
      <c r="B4" s="1" t="s">
        <v>0</v>
      </c>
      <c r="C4" s="1"/>
    </row>
    <row r="5" spans="1:3" x14ac:dyDescent="0.2">
      <c r="A5" s="1" t="s">
        <v>1</v>
      </c>
      <c r="B5" s="1" t="s">
        <v>2</v>
      </c>
      <c r="C5" s="1"/>
    </row>
    <row r="6" spans="1:3" x14ac:dyDescent="0.2">
      <c r="A6" s="1" t="s">
        <v>3</v>
      </c>
      <c r="B6" s="1" t="s">
        <v>4</v>
      </c>
      <c r="C6" s="1"/>
    </row>
    <row r="7" spans="1:3" x14ac:dyDescent="0.2">
      <c r="A7" s="1" t="s">
        <v>5</v>
      </c>
      <c r="B7" s="1" t="s">
        <v>6</v>
      </c>
      <c r="C7" s="1"/>
    </row>
    <row r="8" spans="1:3" x14ac:dyDescent="0.2">
      <c r="A8" s="1" t="s">
        <v>7</v>
      </c>
      <c r="B8" s="1" t="s">
        <v>8</v>
      </c>
      <c r="C8" s="1"/>
    </row>
    <row r="9" spans="1:3" x14ac:dyDescent="0.2">
      <c r="A9" s="1" t="s">
        <v>16</v>
      </c>
      <c r="B9" s="1" t="s">
        <v>17</v>
      </c>
      <c r="C9" s="1"/>
    </row>
    <row r="10" spans="1:3" x14ac:dyDescent="0.2">
      <c r="A10" s="1" t="s">
        <v>18</v>
      </c>
      <c r="B10" s="1" t="s">
        <v>19</v>
      </c>
      <c r="C10" s="1"/>
    </row>
    <row r="11" spans="1:3" x14ac:dyDescent="0.2">
      <c r="A11" s="1" t="s">
        <v>20</v>
      </c>
      <c r="B11" s="1" t="s">
        <v>21</v>
      </c>
      <c r="C11" s="1"/>
    </row>
    <row r="12" spans="1:3" x14ac:dyDescent="0.2">
      <c r="A12" s="1" t="s">
        <v>22</v>
      </c>
      <c r="B12" s="1" t="s">
        <v>23</v>
      </c>
      <c r="C12" s="1"/>
    </row>
    <row r="13" spans="1:3" x14ac:dyDescent="0.2">
      <c r="A13" s="1" t="s">
        <v>24</v>
      </c>
      <c r="B13" s="1" t="s">
        <v>25</v>
      </c>
      <c r="C13" s="1"/>
    </row>
    <row r="14" spans="1:3" x14ac:dyDescent="0.2">
      <c r="A14" s="1" t="s">
        <v>26</v>
      </c>
      <c r="B14" s="1" t="s">
        <v>27</v>
      </c>
      <c r="C14" s="1"/>
    </row>
    <row r="15" spans="1:3" x14ac:dyDescent="0.2">
      <c r="A15" s="1" t="s">
        <v>9</v>
      </c>
      <c r="B15" s="1" t="s">
        <v>10</v>
      </c>
      <c r="C15" s="1"/>
    </row>
    <row r="16" spans="1:3" x14ac:dyDescent="0.2">
      <c r="A16" s="1" t="s">
        <v>11</v>
      </c>
      <c r="B16" s="1" t="s">
        <v>12</v>
      </c>
      <c r="C16" s="1"/>
    </row>
    <row r="17" spans="1:3" x14ac:dyDescent="0.2">
      <c r="A17" s="1" t="s">
        <v>13</v>
      </c>
      <c r="B17" s="1" t="s">
        <v>14</v>
      </c>
      <c r="C17" s="1"/>
    </row>
    <row r="18" spans="1:3" x14ac:dyDescent="0.2">
      <c r="A18" s="1" t="s">
        <v>37</v>
      </c>
      <c r="B18" s="1" t="s">
        <v>15</v>
      </c>
      <c r="C18" s="1"/>
    </row>
    <row r="19" spans="1:3" x14ac:dyDescent="0.2">
      <c r="A19" s="1" t="s">
        <v>38</v>
      </c>
      <c r="B19" s="1" t="s">
        <v>39</v>
      </c>
      <c r="C19" s="1"/>
    </row>
    <row r="20" spans="1:3" x14ac:dyDescent="0.2">
      <c r="A20" s="1" t="s">
        <v>40</v>
      </c>
      <c r="B20" s="1" t="s">
        <v>41</v>
      </c>
      <c r="C20" s="1"/>
    </row>
    <row r="21" spans="1:3" x14ac:dyDescent="0.2">
      <c r="A21" s="1" t="s">
        <v>42</v>
      </c>
      <c r="B21" s="1" t="s">
        <v>43</v>
      </c>
      <c r="C21" s="1"/>
    </row>
    <row r="22" spans="1:3" x14ac:dyDescent="0.2">
      <c r="A22" s="1" t="s">
        <v>28</v>
      </c>
      <c r="B22" s="1" t="s">
        <v>44</v>
      </c>
      <c r="C22" s="1"/>
    </row>
    <row r="23" spans="1:3" x14ac:dyDescent="0.2">
      <c r="A23" s="1" t="s">
        <v>29</v>
      </c>
      <c r="B23" s="1" t="s">
        <v>45</v>
      </c>
      <c r="C23" s="1"/>
    </row>
    <row r="24" spans="1:3" x14ac:dyDescent="0.2">
      <c r="A24" s="1" t="s">
        <v>46</v>
      </c>
      <c r="B24" s="1" t="s">
        <v>47</v>
      </c>
      <c r="C24" s="1"/>
    </row>
    <row r="25" spans="1:3" x14ac:dyDescent="0.2">
      <c r="A25" s="1" t="s">
        <v>48</v>
      </c>
      <c r="B25" s="1" t="s">
        <v>49</v>
      </c>
      <c r="C25" s="1"/>
    </row>
    <row r="26" spans="1:3" x14ac:dyDescent="0.2">
      <c r="A26" s="1" t="s">
        <v>50</v>
      </c>
      <c r="B26"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47"/>
  <sheetViews>
    <sheetView topLeftCell="A127" workbookViewId="0">
      <selection activeCell="B154" sqref="B154"/>
    </sheetView>
  </sheetViews>
  <sheetFormatPr baseColWidth="10" defaultRowHeight="16" x14ac:dyDescent="0.2"/>
  <cols>
    <col min="1" max="1" width="19.6640625" customWidth="1"/>
    <col min="2" max="2" width="19.5" customWidth="1"/>
    <col min="3" max="3" width="14.6640625" customWidth="1"/>
    <col min="4" max="4" width="17.6640625" customWidth="1"/>
    <col min="5" max="5" width="18.1640625" customWidth="1"/>
    <col min="6" max="6" width="22.83203125" customWidth="1"/>
    <col min="7" max="7" width="22.5" customWidth="1"/>
    <col min="8" max="8" width="14.1640625" bestFit="1" customWidth="1"/>
    <col min="9" max="9" width="16.5" customWidth="1"/>
    <col min="10" max="10" width="13.6640625" bestFit="1" customWidth="1"/>
    <col min="13" max="13" width="14.83203125" customWidth="1"/>
    <col min="14" max="14" width="14" customWidth="1"/>
    <col min="15" max="15" width="14.83203125" customWidth="1"/>
    <col min="16" max="16" width="16" customWidth="1"/>
  </cols>
  <sheetData>
    <row r="2" spans="1:16" x14ac:dyDescent="0.2">
      <c r="A2" t="s">
        <v>98</v>
      </c>
      <c r="G2" t="s">
        <v>102</v>
      </c>
    </row>
    <row r="4" spans="1:16" x14ac:dyDescent="0.2">
      <c r="A4" s="2" t="s">
        <v>52</v>
      </c>
      <c r="B4" s="2" t="s">
        <v>99</v>
      </c>
      <c r="C4" s="2" t="s">
        <v>100</v>
      </c>
      <c r="D4" s="2" t="s">
        <v>101</v>
      </c>
      <c r="G4" s="2" t="s">
        <v>28</v>
      </c>
      <c r="H4" s="2" t="s">
        <v>30</v>
      </c>
      <c r="I4" s="2" t="s">
        <v>53</v>
      </c>
      <c r="J4" s="2" t="s">
        <v>57</v>
      </c>
      <c r="M4" s="2" t="s">
        <v>11</v>
      </c>
      <c r="N4" s="2" t="s">
        <v>30</v>
      </c>
      <c r="O4" s="2" t="s">
        <v>53</v>
      </c>
      <c r="P4" s="2" t="s">
        <v>57</v>
      </c>
    </row>
    <row r="5" spans="1:16" x14ac:dyDescent="0.2">
      <c r="A5" s="2" t="s">
        <v>54</v>
      </c>
      <c r="B5" s="2">
        <v>514488</v>
      </c>
      <c r="C5" s="3">
        <v>847336.77</v>
      </c>
      <c r="D5" s="3">
        <v>125189921.09999999</v>
      </c>
      <c r="G5" s="2" t="s">
        <v>61</v>
      </c>
      <c r="H5" s="2">
        <v>56284</v>
      </c>
      <c r="I5" s="3">
        <v>102705.35</v>
      </c>
      <c r="J5" s="3">
        <v>13595797.92</v>
      </c>
      <c r="M5" s="2" t="s">
        <v>95</v>
      </c>
      <c r="N5" s="2">
        <v>3594</v>
      </c>
      <c r="O5" s="3">
        <v>18247.560000000001</v>
      </c>
      <c r="P5" s="3">
        <v>1771662.57</v>
      </c>
    </row>
    <row r="6" spans="1:16" x14ac:dyDescent="0.2">
      <c r="A6" s="2" t="s">
        <v>55</v>
      </c>
      <c r="B6" s="2">
        <v>299585</v>
      </c>
      <c r="C6" s="3">
        <v>498778.72</v>
      </c>
      <c r="D6" s="3">
        <v>74605957.5</v>
      </c>
      <c r="G6" s="2" t="s">
        <v>62</v>
      </c>
      <c r="H6" s="2">
        <v>28595</v>
      </c>
      <c r="I6" s="3">
        <v>47780.15</v>
      </c>
      <c r="J6" s="3">
        <v>6857855.3099999996</v>
      </c>
      <c r="M6" s="2" t="s">
        <v>94</v>
      </c>
      <c r="N6" s="2">
        <v>2612</v>
      </c>
      <c r="O6" s="3">
        <v>15529.98</v>
      </c>
      <c r="P6" s="3">
        <v>1601594.34</v>
      </c>
    </row>
    <row r="7" spans="1:16" x14ac:dyDescent="0.2">
      <c r="A7" s="2" t="s">
        <v>56</v>
      </c>
      <c r="B7" s="2">
        <v>185918</v>
      </c>
      <c r="C7" s="3">
        <v>312493.59999999998</v>
      </c>
      <c r="D7" s="3">
        <v>46087796.130000003</v>
      </c>
      <c r="G7" s="2" t="s">
        <v>63</v>
      </c>
      <c r="H7" s="2">
        <v>32162</v>
      </c>
      <c r="I7" s="3">
        <v>46330.559999999998</v>
      </c>
      <c r="J7" s="3">
        <v>7756155.9000000004</v>
      </c>
      <c r="M7" s="2" t="s">
        <v>88</v>
      </c>
      <c r="N7" s="2">
        <v>6810</v>
      </c>
      <c r="O7" s="3">
        <v>10622.32</v>
      </c>
      <c r="P7" s="3">
        <v>506129.88</v>
      </c>
    </row>
    <row r="8" spans="1:16" x14ac:dyDescent="0.2">
      <c r="G8" s="2" t="s">
        <v>64</v>
      </c>
      <c r="H8" s="2">
        <v>30479</v>
      </c>
      <c r="I8" s="3">
        <v>40823.279999999999</v>
      </c>
      <c r="J8" s="3">
        <v>7381754.8700000001</v>
      </c>
      <c r="M8" s="2" t="s">
        <v>90</v>
      </c>
      <c r="N8" s="2">
        <v>3390</v>
      </c>
      <c r="O8" s="3">
        <v>7357.71</v>
      </c>
      <c r="P8" s="3">
        <v>830553.96</v>
      </c>
    </row>
    <row r="9" spans="1:16" x14ac:dyDescent="0.2">
      <c r="G9" s="2" t="s">
        <v>65</v>
      </c>
      <c r="H9" s="2">
        <v>22888</v>
      </c>
      <c r="I9" s="3">
        <v>33348.410000000003</v>
      </c>
      <c r="J9" s="3">
        <v>5640061.8300000001</v>
      </c>
      <c r="M9" s="2" t="s">
        <v>92</v>
      </c>
      <c r="N9" s="2">
        <v>3711</v>
      </c>
      <c r="O9" s="3">
        <v>6906.77</v>
      </c>
      <c r="P9" s="3">
        <v>1650049.82</v>
      </c>
    </row>
    <row r="10" spans="1:16" x14ac:dyDescent="0.2">
      <c r="G10" s="2" t="s">
        <v>66</v>
      </c>
      <c r="H10" s="2">
        <v>15583</v>
      </c>
      <c r="I10" s="3">
        <v>27168.63</v>
      </c>
      <c r="J10" s="3">
        <v>3883521.05</v>
      </c>
      <c r="M10" s="2" t="s">
        <v>86</v>
      </c>
      <c r="N10" s="2">
        <v>1598</v>
      </c>
      <c r="O10" s="3">
        <v>6549.48</v>
      </c>
      <c r="P10" s="3">
        <v>765541.27</v>
      </c>
    </row>
    <row r="11" spans="1:16" x14ac:dyDescent="0.2">
      <c r="G11" s="2" t="s">
        <v>67</v>
      </c>
      <c r="H11" s="2">
        <v>17019</v>
      </c>
      <c r="I11" s="3">
        <v>19488.96</v>
      </c>
      <c r="J11" s="3">
        <v>4144322.44</v>
      </c>
      <c r="M11" s="2" t="s">
        <v>91</v>
      </c>
      <c r="N11" s="2">
        <v>1950</v>
      </c>
      <c r="O11" s="3">
        <v>6314.39</v>
      </c>
      <c r="P11" s="3">
        <v>1116891.0900000001</v>
      </c>
    </row>
    <row r="12" spans="1:16" x14ac:dyDescent="0.2">
      <c r="G12" s="2" t="s">
        <v>68</v>
      </c>
      <c r="H12" s="2">
        <v>3821</v>
      </c>
      <c r="I12" s="3">
        <v>5457.61</v>
      </c>
      <c r="J12" s="3">
        <v>945516.73</v>
      </c>
      <c r="M12" s="2" t="s">
        <v>89</v>
      </c>
      <c r="N12" s="2">
        <v>5485</v>
      </c>
      <c r="O12" s="3">
        <v>6228.75</v>
      </c>
      <c r="P12" s="3">
        <v>1185874.1499999999</v>
      </c>
    </row>
    <row r="13" spans="1:16" x14ac:dyDescent="0.2">
      <c r="M13" s="2" t="s">
        <v>93</v>
      </c>
      <c r="N13" s="2">
        <v>2659</v>
      </c>
      <c r="O13" s="3">
        <v>4924.2700000000004</v>
      </c>
      <c r="P13" s="3">
        <v>1636820.81</v>
      </c>
    </row>
    <row r="14" spans="1:16" x14ac:dyDescent="0.2">
      <c r="M14" s="2" t="s">
        <v>87</v>
      </c>
      <c r="N14" s="2">
        <v>5644</v>
      </c>
      <c r="O14" s="3">
        <v>4518.9799999999996</v>
      </c>
      <c r="P14" s="3">
        <v>445500.78</v>
      </c>
    </row>
    <row r="15" spans="1:16" x14ac:dyDescent="0.2">
      <c r="M15" s="2" t="s">
        <v>84</v>
      </c>
      <c r="N15" s="2">
        <v>3508</v>
      </c>
      <c r="O15" s="3">
        <v>3080.33</v>
      </c>
      <c r="P15" s="3">
        <v>426475.88</v>
      </c>
    </row>
    <row r="16" spans="1:16" x14ac:dyDescent="0.2">
      <c r="M16" s="2" t="s">
        <v>85</v>
      </c>
      <c r="N16" s="2">
        <v>3735</v>
      </c>
      <c r="O16" s="3">
        <v>3006.48</v>
      </c>
      <c r="P16" s="3">
        <v>251352.47</v>
      </c>
    </row>
    <row r="17" spans="1:16" x14ac:dyDescent="0.2">
      <c r="M17" s="2" t="s">
        <v>83</v>
      </c>
      <c r="N17" s="2">
        <v>2666</v>
      </c>
      <c r="O17" s="3">
        <v>2534.36</v>
      </c>
      <c r="P17" s="3">
        <v>181121.79</v>
      </c>
    </row>
    <row r="18" spans="1:16" x14ac:dyDescent="0.2">
      <c r="A18" s="2"/>
      <c r="B18" s="2"/>
      <c r="C18" s="2"/>
      <c r="D18" s="2"/>
      <c r="M18" s="2" t="s">
        <v>79</v>
      </c>
      <c r="N18" s="2">
        <v>907</v>
      </c>
      <c r="O18" s="3">
        <v>2485.41</v>
      </c>
      <c r="P18" s="3">
        <v>780114.11</v>
      </c>
    </row>
    <row r="19" spans="1:16" x14ac:dyDescent="0.2">
      <c r="A19" s="2"/>
      <c r="B19" s="2"/>
      <c r="C19" s="3"/>
      <c r="D19" s="3"/>
      <c r="M19" s="2" t="s">
        <v>82</v>
      </c>
      <c r="N19" s="2">
        <v>2574</v>
      </c>
      <c r="O19" s="3">
        <v>2468.11</v>
      </c>
      <c r="P19" s="3">
        <v>279290.08</v>
      </c>
    </row>
    <row r="20" spans="1:16" x14ac:dyDescent="0.2">
      <c r="A20" s="2"/>
      <c r="B20" s="2"/>
      <c r="C20" s="3"/>
      <c r="D20" s="3"/>
      <c r="M20" s="2" t="s">
        <v>81</v>
      </c>
      <c r="N20" s="2">
        <v>2882</v>
      </c>
      <c r="O20" s="3">
        <v>991.69</v>
      </c>
      <c r="P20" s="3">
        <v>81684.509999999995</v>
      </c>
    </row>
    <row r="21" spans="1:16" x14ac:dyDescent="0.2">
      <c r="A21" s="2"/>
      <c r="B21" s="2"/>
      <c r="C21" s="3"/>
      <c r="D21" s="3"/>
      <c r="M21" s="2" t="s">
        <v>80</v>
      </c>
      <c r="N21" s="2">
        <v>2559</v>
      </c>
      <c r="O21" s="3">
        <v>938.76</v>
      </c>
      <c r="P21" s="3">
        <v>85140.41</v>
      </c>
    </row>
    <row r="22" spans="1:16" x14ac:dyDescent="0.2">
      <c r="A22" s="2"/>
      <c r="B22" s="2"/>
      <c r="C22" s="3"/>
      <c r="D22" s="3"/>
    </row>
    <row r="23" spans="1:16" x14ac:dyDescent="0.2">
      <c r="A23" s="2"/>
      <c r="B23" s="2"/>
      <c r="C23" s="3"/>
      <c r="D23" s="3"/>
    </row>
    <row r="24" spans="1:16" x14ac:dyDescent="0.2">
      <c r="G24" s="2"/>
      <c r="H24" s="2"/>
    </row>
    <row r="25" spans="1:16" x14ac:dyDescent="0.2">
      <c r="C25" s="3"/>
      <c r="D25" s="3"/>
      <c r="G25" s="2"/>
      <c r="H25" s="2"/>
    </row>
    <row r="26" spans="1:16" x14ac:dyDescent="0.2">
      <c r="G26" s="2"/>
      <c r="H26" s="2"/>
    </row>
    <row r="27" spans="1:16" x14ac:dyDescent="0.2">
      <c r="G27" s="2"/>
      <c r="H27" s="2"/>
    </row>
    <row r="28" spans="1:16" x14ac:dyDescent="0.2">
      <c r="A28" s="2"/>
      <c r="B28" s="2"/>
      <c r="G28" s="2"/>
      <c r="H28" s="2"/>
    </row>
    <row r="29" spans="1:16" x14ac:dyDescent="0.2">
      <c r="A29" s="2"/>
      <c r="B29" s="2"/>
    </row>
    <row r="30" spans="1:16" x14ac:dyDescent="0.2">
      <c r="A30" s="2"/>
      <c r="B30" s="2"/>
    </row>
    <row r="31" spans="1:16" x14ac:dyDescent="0.2">
      <c r="A31" s="2" t="s">
        <v>104</v>
      </c>
      <c r="B31" s="2" t="s">
        <v>103</v>
      </c>
    </row>
    <row r="32" spans="1:16" x14ac:dyDescent="0.2">
      <c r="A32" s="2" t="s">
        <v>56</v>
      </c>
      <c r="B32" s="2">
        <v>9940</v>
      </c>
    </row>
    <row r="33" spans="1:2" x14ac:dyDescent="0.2">
      <c r="A33" s="2" t="s">
        <v>55</v>
      </c>
      <c r="B33" s="2">
        <v>14259</v>
      </c>
    </row>
    <row r="34" spans="1:2" x14ac:dyDescent="0.2">
      <c r="A34" s="2" t="s">
        <v>54</v>
      </c>
      <c r="B34" s="2">
        <v>27051</v>
      </c>
    </row>
    <row r="36" spans="1:2" x14ac:dyDescent="0.2">
      <c r="A36" s="2"/>
      <c r="B36" s="2"/>
    </row>
    <row r="37" spans="1:2" x14ac:dyDescent="0.2">
      <c r="A37" s="2"/>
      <c r="B37" s="2"/>
    </row>
    <row r="39" spans="1:2" x14ac:dyDescent="0.2">
      <c r="A39" s="2" t="s">
        <v>73</v>
      </c>
    </row>
    <row r="41" spans="1:2" x14ac:dyDescent="0.2">
      <c r="A41" s="2" t="s">
        <v>106</v>
      </c>
      <c r="B41" s="2" t="s">
        <v>105</v>
      </c>
    </row>
    <row r="42" spans="1:2" x14ac:dyDescent="0.2">
      <c r="A42" s="2" t="s">
        <v>69</v>
      </c>
      <c r="B42" s="2">
        <v>3619</v>
      </c>
    </row>
    <row r="43" spans="1:2" x14ac:dyDescent="0.2">
      <c r="A43" s="2" t="s">
        <v>70</v>
      </c>
      <c r="B43" s="2">
        <v>4089</v>
      </c>
    </row>
    <row r="44" spans="1:2" x14ac:dyDescent="0.2">
      <c r="A44" s="2" t="s">
        <v>71</v>
      </c>
      <c r="B44" s="2">
        <v>9031</v>
      </c>
    </row>
    <row r="45" spans="1:2" x14ac:dyDescent="0.2">
      <c r="A45" s="2" t="s">
        <v>72</v>
      </c>
      <c r="B45" s="2">
        <v>10312</v>
      </c>
    </row>
    <row r="57" spans="1:2" x14ac:dyDescent="0.2">
      <c r="A57" s="2"/>
    </row>
    <row r="59" spans="1:2" x14ac:dyDescent="0.2">
      <c r="A59" s="2" t="s">
        <v>106</v>
      </c>
      <c r="B59" s="2" t="s">
        <v>105</v>
      </c>
    </row>
    <row r="60" spans="1:2" x14ac:dyDescent="0.2">
      <c r="A60" s="2" t="s">
        <v>70</v>
      </c>
      <c r="B60" s="2">
        <v>1464</v>
      </c>
    </row>
    <row r="61" spans="1:2" x14ac:dyDescent="0.2">
      <c r="A61" s="2" t="s">
        <v>69</v>
      </c>
      <c r="B61" s="2">
        <v>1537</v>
      </c>
    </row>
    <row r="62" spans="1:2" x14ac:dyDescent="0.2">
      <c r="A62" s="2" t="s">
        <v>71</v>
      </c>
      <c r="B62" s="2">
        <v>2941</v>
      </c>
    </row>
    <row r="63" spans="1:2" x14ac:dyDescent="0.2">
      <c r="A63" s="2" t="s">
        <v>72</v>
      </c>
      <c r="B63" s="2">
        <v>3998</v>
      </c>
    </row>
    <row r="74" spans="1:15" x14ac:dyDescent="0.2">
      <c r="A74" t="s">
        <v>54</v>
      </c>
      <c r="L74" s="2"/>
      <c r="M74" s="2"/>
      <c r="N74" s="2"/>
      <c r="O74" s="2"/>
    </row>
    <row r="75" spans="1:15" x14ac:dyDescent="0.2">
      <c r="A75" s="2" t="s">
        <v>108</v>
      </c>
      <c r="B75" s="2" t="s">
        <v>107</v>
      </c>
      <c r="C75" s="2" t="s">
        <v>18</v>
      </c>
      <c r="D75" s="2" t="s">
        <v>16</v>
      </c>
      <c r="E75" s="2" t="s">
        <v>109</v>
      </c>
      <c r="L75" s="2"/>
      <c r="M75" s="2"/>
      <c r="N75" s="2"/>
      <c r="O75" s="2"/>
    </row>
    <row r="76" spans="1:15" x14ac:dyDescent="0.2">
      <c r="A76" s="2" t="s">
        <v>74</v>
      </c>
      <c r="B76" s="2">
        <v>3811</v>
      </c>
      <c r="C76" s="3">
        <v>12158.93</v>
      </c>
      <c r="D76" s="3">
        <v>1798738.43</v>
      </c>
      <c r="E76" s="4">
        <v>0.27900000000000003</v>
      </c>
      <c r="L76" s="2"/>
      <c r="M76" s="2"/>
      <c r="N76" s="2"/>
      <c r="O76" s="2"/>
    </row>
    <row r="77" spans="1:15" x14ac:dyDescent="0.2">
      <c r="A77" s="2" t="s">
        <v>75</v>
      </c>
      <c r="B77" s="2">
        <v>5595</v>
      </c>
      <c r="C77" s="3">
        <v>19711.310000000001</v>
      </c>
      <c r="D77" s="3">
        <v>2266372.9700000002</v>
      </c>
      <c r="E77" s="4">
        <v>0.251</v>
      </c>
      <c r="L77" s="2"/>
      <c r="M77" s="2"/>
      <c r="N77" s="2"/>
      <c r="O77" s="2"/>
    </row>
    <row r="78" spans="1:15" x14ac:dyDescent="0.2">
      <c r="A78" s="2" t="s">
        <v>76</v>
      </c>
      <c r="B78" s="2">
        <v>7462</v>
      </c>
      <c r="C78" s="3">
        <v>23847.91</v>
      </c>
      <c r="D78" s="3">
        <v>3309560.9</v>
      </c>
      <c r="E78" s="4">
        <v>0.252</v>
      </c>
      <c r="L78" s="2"/>
      <c r="M78" s="2"/>
      <c r="N78" s="2"/>
      <c r="O78" s="2"/>
    </row>
    <row r="79" spans="1:15" x14ac:dyDescent="0.2">
      <c r="A79" s="2" t="s">
        <v>77</v>
      </c>
      <c r="B79" s="2">
        <v>10183</v>
      </c>
      <c r="C79" s="3">
        <v>15670.98</v>
      </c>
      <c r="D79" s="3">
        <v>4543178.01</v>
      </c>
      <c r="E79" s="4">
        <v>0.249</v>
      </c>
      <c r="L79" s="2"/>
      <c r="M79" s="2"/>
      <c r="N79" s="2"/>
      <c r="O79" s="2"/>
    </row>
    <row r="80" spans="1:15" x14ac:dyDescent="0.2">
      <c r="L80" s="2"/>
      <c r="M80" s="2"/>
      <c r="N80" s="2"/>
      <c r="O80" s="2"/>
    </row>
    <row r="81" spans="1:15" x14ac:dyDescent="0.2">
      <c r="A81" t="s">
        <v>55</v>
      </c>
      <c r="L81" s="2"/>
      <c r="M81" s="2"/>
      <c r="N81" s="2"/>
      <c r="O81" s="2"/>
    </row>
    <row r="82" spans="1:15" x14ac:dyDescent="0.2">
      <c r="A82" s="2" t="s">
        <v>108</v>
      </c>
      <c r="B82" s="2" t="s">
        <v>105</v>
      </c>
      <c r="C82" s="2" t="s">
        <v>18</v>
      </c>
      <c r="D82" s="2" t="s">
        <v>16</v>
      </c>
      <c r="E82" s="2" t="s">
        <v>109</v>
      </c>
      <c r="L82" s="2"/>
      <c r="M82" s="2"/>
      <c r="N82" s="2"/>
      <c r="O82" s="2"/>
    </row>
    <row r="83" spans="1:15" x14ac:dyDescent="0.2">
      <c r="A83" s="2" t="s">
        <v>74</v>
      </c>
      <c r="B83" s="2">
        <v>2059</v>
      </c>
      <c r="C83" s="3">
        <v>5962.37</v>
      </c>
      <c r="D83" s="3">
        <v>1049610.6000000001</v>
      </c>
      <c r="E83" s="4">
        <v>0.254</v>
      </c>
      <c r="L83" s="2"/>
      <c r="M83" s="2"/>
      <c r="N83" s="2"/>
      <c r="O83" s="2"/>
    </row>
    <row r="84" spans="1:15" x14ac:dyDescent="0.2">
      <c r="A84" s="2" t="s">
        <v>75</v>
      </c>
      <c r="B84" s="2">
        <v>2968</v>
      </c>
      <c r="C84" s="3">
        <v>13587.53</v>
      </c>
      <c r="D84" s="3">
        <v>1632085.73</v>
      </c>
      <c r="E84" s="4">
        <v>0.251</v>
      </c>
      <c r="L84" s="2"/>
      <c r="M84" s="2"/>
      <c r="N84" s="2"/>
      <c r="O84" s="2"/>
    </row>
    <row r="85" spans="1:15" x14ac:dyDescent="0.2">
      <c r="A85" s="2" t="s">
        <v>76</v>
      </c>
      <c r="B85" s="2">
        <v>4133</v>
      </c>
      <c r="C85" s="3">
        <v>8058.53</v>
      </c>
      <c r="D85" s="3">
        <v>1833719.84</v>
      </c>
      <c r="E85" s="4">
        <v>0.25600000000000001</v>
      </c>
      <c r="L85" s="2"/>
      <c r="M85" s="2"/>
      <c r="N85" s="2"/>
      <c r="O85" s="2"/>
    </row>
    <row r="86" spans="1:15" x14ac:dyDescent="0.2">
      <c r="A86" s="2" t="s">
        <v>77</v>
      </c>
      <c r="B86" s="2">
        <v>5099</v>
      </c>
      <c r="C86" s="3">
        <v>4053.95</v>
      </c>
      <c r="D86" s="3">
        <v>2150389.27</v>
      </c>
      <c r="E86" s="4">
        <v>0.251</v>
      </c>
      <c r="L86" s="2"/>
      <c r="M86" s="2"/>
      <c r="N86" s="2"/>
      <c r="O86" s="2"/>
    </row>
    <row r="87" spans="1:15" x14ac:dyDescent="0.2">
      <c r="L87" s="2"/>
      <c r="M87" s="2"/>
      <c r="N87" s="2"/>
      <c r="O87" s="2"/>
    </row>
    <row r="88" spans="1:15" x14ac:dyDescent="0.2">
      <c r="A88" t="s">
        <v>56</v>
      </c>
      <c r="L88" s="2"/>
      <c r="M88" s="2"/>
      <c r="N88" s="2"/>
      <c r="O88" s="2"/>
    </row>
    <row r="89" spans="1:15" x14ac:dyDescent="0.2">
      <c r="A89" s="2" t="s">
        <v>108</v>
      </c>
      <c r="B89" s="2" t="s">
        <v>110</v>
      </c>
      <c r="C89" s="2" t="s">
        <v>18</v>
      </c>
      <c r="D89" s="2" t="s">
        <v>16</v>
      </c>
      <c r="E89" s="2" t="s">
        <v>109</v>
      </c>
      <c r="L89" s="2"/>
      <c r="M89" s="2"/>
      <c r="N89" s="2"/>
      <c r="O89" s="2"/>
    </row>
    <row r="90" spans="1:15" x14ac:dyDescent="0.2">
      <c r="A90" s="2" t="s">
        <v>74</v>
      </c>
      <c r="B90" s="2">
        <v>1554</v>
      </c>
      <c r="C90" s="3">
        <v>-130.62</v>
      </c>
      <c r="D90" s="3">
        <v>831646.16</v>
      </c>
      <c r="E90" s="4">
        <v>0.25600000000000001</v>
      </c>
      <c r="L90" s="2"/>
      <c r="M90" s="2"/>
      <c r="N90" s="2"/>
      <c r="O90" s="2"/>
    </row>
    <row r="91" spans="1:15" x14ac:dyDescent="0.2">
      <c r="A91" s="2" t="s">
        <v>75</v>
      </c>
      <c r="B91" s="2">
        <v>1968</v>
      </c>
      <c r="C91" s="3">
        <v>6528.56</v>
      </c>
      <c r="D91" s="3">
        <v>591031.55000000005</v>
      </c>
      <c r="E91" s="4">
        <v>0.217</v>
      </c>
      <c r="L91" s="2"/>
      <c r="M91" s="2"/>
      <c r="N91" s="2"/>
      <c r="O91" s="2"/>
    </row>
    <row r="92" spans="1:15" x14ac:dyDescent="0.2">
      <c r="A92" s="2" t="s">
        <v>76</v>
      </c>
      <c r="B92" s="2">
        <v>2910</v>
      </c>
      <c r="C92" s="3">
        <v>-1041.49</v>
      </c>
      <c r="D92" s="3">
        <v>1433784.79</v>
      </c>
      <c r="E92" s="4">
        <v>0.251</v>
      </c>
    </row>
    <row r="93" spans="1:15" x14ac:dyDescent="0.2">
      <c r="A93" s="2" t="s">
        <v>77</v>
      </c>
      <c r="B93" s="2">
        <v>3508</v>
      </c>
      <c r="C93" s="3">
        <v>8703.7000000000007</v>
      </c>
      <c r="D93" s="3">
        <v>1242085.8700000001</v>
      </c>
      <c r="E93" s="4">
        <v>0.222</v>
      </c>
    </row>
    <row r="97" spans="1:4" x14ac:dyDescent="0.2">
      <c r="A97" s="2" t="s">
        <v>113</v>
      </c>
      <c r="B97" s="2" t="s">
        <v>114</v>
      </c>
      <c r="C97" s="2" t="s">
        <v>18</v>
      </c>
      <c r="D97" s="2" t="s">
        <v>16</v>
      </c>
    </row>
    <row r="98" spans="1:4" x14ac:dyDescent="0.2">
      <c r="A98" s="2" t="s">
        <v>79</v>
      </c>
      <c r="B98" s="2">
        <v>1510</v>
      </c>
      <c r="C98" s="3">
        <v>-742.73</v>
      </c>
      <c r="D98" s="3">
        <v>1418879.07</v>
      </c>
    </row>
    <row r="99" spans="1:4" x14ac:dyDescent="0.2">
      <c r="A99" s="2" t="s">
        <v>82</v>
      </c>
      <c r="B99" s="2">
        <v>3311</v>
      </c>
      <c r="C99" s="3">
        <v>871.79</v>
      </c>
      <c r="D99" s="3">
        <v>456696.87</v>
      </c>
    </row>
    <row r="100" spans="1:4" x14ac:dyDescent="0.2">
      <c r="A100" s="2" t="s">
        <v>80</v>
      </c>
      <c r="B100" s="2">
        <v>3336</v>
      </c>
      <c r="C100" s="3">
        <v>1104.31</v>
      </c>
      <c r="D100" s="3">
        <v>102650.66</v>
      </c>
    </row>
    <row r="101" spans="1:4" x14ac:dyDescent="0.2">
      <c r="A101" s="2" t="s">
        <v>81</v>
      </c>
      <c r="B101" s="2">
        <v>3465</v>
      </c>
      <c r="C101" s="3">
        <v>1711.5</v>
      </c>
      <c r="D101" s="3">
        <v>96819.93</v>
      </c>
    </row>
    <row r="102" spans="1:4" x14ac:dyDescent="0.2">
      <c r="A102" s="2" t="s">
        <v>83</v>
      </c>
      <c r="B102" s="2">
        <v>3710</v>
      </c>
      <c r="C102" s="3">
        <v>2998.93</v>
      </c>
      <c r="D102" s="3">
        <v>265879.83</v>
      </c>
    </row>
    <row r="103" spans="1:4" x14ac:dyDescent="0.2">
      <c r="A103" s="2" t="s">
        <v>85</v>
      </c>
      <c r="B103" s="2">
        <v>4506</v>
      </c>
      <c r="C103" s="3">
        <v>4252.4399999999996</v>
      </c>
      <c r="D103" s="3">
        <v>317433.15999999997</v>
      </c>
    </row>
    <row r="104" spans="1:4" x14ac:dyDescent="0.2">
      <c r="A104" s="2" t="s">
        <v>84</v>
      </c>
      <c r="B104" s="2">
        <v>4657</v>
      </c>
      <c r="C104" s="3">
        <v>4493.76</v>
      </c>
      <c r="D104" s="3">
        <v>613894.66</v>
      </c>
    </row>
    <row r="105" spans="1:4" x14ac:dyDescent="0.2">
      <c r="A105" s="2" t="s">
        <v>87</v>
      </c>
      <c r="B105" s="2">
        <v>7864</v>
      </c>
      <c r="C105" s="3">
        <v>6095.06</v>
      </c>
      <c r="D105" s="3">
        <v>560611.93999999994</v>
      </c>
    </row>
    <row r="106" spans="1:4" x14ac:dyDescent="0.2">
      <c r="A106" s="2" t="s">
        <v>86</v>
      </c>
      <c r="B106" s="2">
        <v>2242</v>
      </c>
      <c r="C106" s="3">
        <v>9294.69</v>
      </c>
      <c r="D106" s="3">
        <v>1054580.46</v>
      </c>
    </row>
    <row r="107" spans="1:4" x14ac:dyDescent="0.2">
      <c r="A107" s="2" t="s">
        <v>89</v>
      </c>
      <c r="B107" s="2">
        <v>7553</v>
      </c>
      <c r="C107" s="3">
        <v>10752.35</v>
      </c>
      <c r="D107" s="3">
        <v>1613058.95</v>
      </c>
    </row>
    <row r="108" spans="1:4" x14ac:dyDescent="0.2">
      <c r="A108" s="2" t="s">
        <v>91</v>
      </c>
      <c r="B108" s="2">
        <v>2534</v>
      </c>
      <c r="C108" s="3">
        <v>11133.31</v>
      </c>
      <c r="D108" s="3">
        <v>1528478.96</v>
      </c>
    </row>
    <row r="109" spans="1:4" x14ac:dyDescent="0.2">
      <c r="A109" s="2" t="s">
        <v>90</v>
      </c>
      <c r="B109" s="2">
        <v>4733</v>
      </c>
      <c r="C109" s="3">
        <v>11385.29</v>
      </c>
      <c r="D109" s="3">
        <v>1174495.49</v>
      </c>
    </row>
    <row r="110" spans="1:4" x14ac:dyDescent="0.2">
      <c r="A110" s="2" t="s">
        <v>93</v>
      </c>
      <c r="B110" s="2">
        <v>3737</v>
      </c>
      <c r="C110" s="3">
        <v>11434.67</v>
      </c>
      <c r="D110" s="3">
        <v>2251222.6800000002</v>
      </c>
    </row>
    <row r="111" spans="1:4" x14ac:dyDescent="0.2">
      <c r="A111" s="2" t="s">
        <v>88</v>
      </c>
      <c r="B111" s="2">
        <v>9213</v>
      </c>
      <c r="C111" s="3">
        <v>13978.63</v>
      </c>
      <c r="D111" s="3">
        <v>798580.04</v>
      </c>
    </row>
    <row r="112" spans="1:4" x14ac:dyDescent="0.2">
      <c r="A112" s="2" t="s">
        <v>95</v>
      </c>
      <c r="B112" s="2">
        <v>4473</v>
      </c>
      <c r="C112" s="3">
        <v>17218.5</v>
      </c>
      <c r="D112" s="3">
        <v>2122350.2200000002</v>
      </c>
    </row>
    <row r="113" spans="1:4" x14ac:dyDescent="0.2">
      <c r="A113" s="2" t="s">
        <v>92</v>
      </c>
      <c r="B113" s="2">
        <v>4970</v>
      </c>
      <c r="C113" s="3">
        <v>17689.310000000001</v>
      </c>
      <c r="D113" s="3">
        <v>2253781.4</v>
      </c>
    </row>
    <row r="114" spans="1:4" x14ac:dyDescent="0.2">
      <c r="A114" s="2" t="s">
        <v>94</v>
      </c>
      <c r="B114" s="2">
        <v>3236</v>
      </c>
      <c r="C114" s="3">
        <v>18461.62</v>
      </c>
      <c r="D114" s="3">
        <v>2336545.13</v>
      </c>
    </row>
    <row r="117" spans="1:4" x14ac:dyDescent="0.2">
      <c r="A117" s="2" t="s">
        <v>111</v>
      </c>
    </row>
    <row r="119" spans="1:4" x14ac:dyDescent="0.2">
      <c r="A119" s="2" t="s">
        <v>34</v>
      </c>
      <c r="B119" s="2" t="s">
        <v>112</v>
      </c>
      <c r="C119" s="2" t="s">
        <v>18</v>
      </c>
      <c r="D119" s="2" t="s">
        <v>16</v>
      </c>
    </row>
    <row r="120" spans="1:4" x14ac:dyDescent="0.2">
      <c r="A120" s="2" t="s">
        <v>56</v>
      </c>
      <c r="B120" s="2">
        <v>185918</v>
      </c>
      <c r="C120" s="3">
        <v>312493.59999999998</v>
      </c>
      <c r="D120" s="3">
        <v>46087796.130000003</v>
      </c>
    </row>
    <row r="121" spans="1:4" x14ac:dyDescent="0.2">
      <c r="A121" s="2" t="s">
        <v>55</v>
      </c>
      <c r="B121" s="2">
        <v>299585</v>
      </c>
      <c r="C121" s="3">
        <v>498778.72</v>
      </c>
      <c r="D121" s="3">
        <v>74605957.5</v>
      </c>
    </row>
    <row r="122" spans="1:4" x14ac:dyDescent="0.2">
      <c r="A122" s="2" t="s">
        <v>54</v>
      </c>
      <c r="B122" s="2">
        <v>514488</v>
      </c>
      <c r="C122" s="3">
        <v>847336.77</v>
      </c>
      <c r="D122" s="3">
        <v>125189921.09999999</v>
      </c>
    </row>
    <row r="139" spans="1:2" x14ac:dyDescent="0.2">
      <c r="A139" s="2" t="s">
        <v>115</v>
      </c>
      <c r="B139" s="2" t="s">
        <v>116</v>
      </c>
    </row>
    <row r="140" spans="1:2" x14ac:dyDescent="0.2">
      <c r="A140" s="7">
        <v>0</v>
      </c>
      <c r="B140" s="2">
        <v>8204</v>
      </c>
    </row>
    <row r="141" spans="1:2" x14ac:dyDescent="0.2">
      <c r="A141" s="2" t="s">
        <v>117</v>
      </c>
      <c r="B141" s="2">
        <v>8125</v>
      </c>
    </row>
    <row r="142" spans="1:2" x14ac:dyDescent="0.2">
      <c r="A142" s="2" t="s">
        <v>118</v>
      </c>
      <c r="B142" s="2">
        <v>8584</v>
      </c>
    </row>
    <row r="143" spans="1:2" x14ac:dyDescent="0.2">
      <c r="A143" s="2" t="s">
        <v>119</v>
      </c>
      <c r="B143" s="2">
        <v>8334</v>
      </c>
    </row>
    <row r="144" spans="1:2" x14ac:dyDescent="0.2">
      <c r="A144" s="2" t="s">
        <v>120</v>
      </c>
      <c r="B144" s="2">
        <v>8768</v>
      </c>
    </row>
    <row r="145" spans="1:2" x14ac:dyDescent="0.2">
      <c r="A145" s="2" t="s">
        <v>121</v>
      </c>
      <c r="B145" s="2">
        <v>8748</v>
      </c>
    </row>
    <row r="146" spans="1:2" x14ac:dyDescent="0.2">
      <c r="A146" s="2" t="s">
        <v>122</v>
      </c>
      <c r="B146" s="2">
        <v>288</v>
      </c>
    </row>
    <row r="147" spans="1:2" x14ac:dyDescent="0.2">
      <c r="A147" s="2" t="s">
        <v>123</v>
      </c>
      <c r="B147" s="2">
        <v>199</v>
      </c>
    </row>
  </sheetData>
  <pageMargins left="0.7" right="0.7" top="0.75" bottom="0.75" header="0.3" footer="0.3"/>
  <pageSetup orientation="portrait" horizontalDpi="0" verticalDpi="0"/>
  <drawing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topLeftCell="A49" workbookViewId="0">
      <selection activeCell="C85" sqref="C85"/>
    </sheetView>
  </sheetViews>
  <sheetFormatPr baseColWidth="10" defaultRowHeight="16" x14ac:dyDescent="0.2"/>
  <cols>
    <col min="1" max="1" width="14.83203125" customWidth="1"/>
    <col min="2" max="2" width="19.83203125" customWidth="1"/>
    <col min="3" max="3" width="17.33203125" bestFit="1" customWidth="1"/>
    <col min="4" max="4" width="16" customWidth="1"/>
  </cols>
  <sheetData>
    <row r="1" spans="1:4" x14ac:dyDescent="0.2">
      <c r="A1" s="2" t="s">
        <v>42</v>
      </c>
      <c r="B1" s="2" t="s">
        <v>30</v>
      </c>
      <c r="C1" s="2" t="s">
        <v>53</v>
      </c>
      <c r="D1" s="2" t="s">
        <v>57</v>
      </c>
    </row>
    <row r="2" spans="1:4" x14ac:dyDescent="0.2">
      <c r="A2" s="2" t="s">
        <v>58</v>
      </c>
      <c r="B2" s="2">
        <v>206831</v>
      </c>
      <c r="C2" s="3">
        <v>323102.95</v>
      </c>
      <c r="D2" s="3">
        <v>50204986.049999997</v>
      </c>
    </row>
    <row r="3" spans="1:4" x14ac:dyDescent="0.2">
      <c r="A3" s="2" t="s">
        <v>59</v>
      </c>
      <c r="B3" s="2">
        <v>188950</v>
      </c>
      <c r="C3" s="3">
        <v>312613.3</v>
      </c>
      <c r="D3" s="3">
        <v>46114783.560000002</v>
      </c>
    </row>
    <row r="4" spans="1:4" x14ac:dyDescent="0.2">
      <c r="A4" s="2" t="s">
        <v>60</v>
      </c>
      <c r="B4" s="2">
        <v>118608</v>
      </c>
      <c r="C4" s="3">
        <v>211337.03</v>
      </c>
      <c r="D4" s="3">
        <v>28846310.920000002</v>
      </c>
    </row>
    <row r="20" spans="1:4" x14ac:dyDescent="0.2">
      <c r="A20" s="5" t="s">
        <v>96</v>
      </c>
    </row>
    <row r="22" spans="1:4" x14ac:dyDescent="0.2">
      <c r="A22" s="2" t="s">
        <v>11</v>
      </c>
      <c r="B22" s="2" t="s">
        <v>78</v>
      </c>
      <c r="C22" s="2" t="s">
        <v>18</v>
      </c>
      <c r="D22" s="2" t="s">
        <v>16</v>
      </c>
    </row>
    <row r="23" spans="1:4" x14ac:dyDescent="0.2">
      <c r="A23" s="2" t="s">
        <v>79</v>
      </c>
      <c r="B23" s="2">
        <v>2898</v>
      </c>
      <c r="C23" s="3">
        <v>-8982.06</v>
      </c>
      <c r="D23" s="3">
        <v>2547131.39</v>
      </c>
    </row>
    <row r="24" spans="1:4" x14ac:dyDescent="0.2">
      <c r="A24" s="2" t="s">
        <v>80</v>
      </c>
      <c r="B24" s="2">
        <v>9118</v>
      </c>
      <c r="C24" s="3">
        <v>3049.23</v>
      </c>
      <c r="D24" s="3">
        <v>306971.90999999997</v>
      </c>
    </row>
    <row r="25" spans="1:4" x14ac:dyDescent="0.2">
      <c r="A25" s="2" t="s">
        <v>81</v>
      </c>
      <c r="B25" s="2">
        <v>9530</v>
      </c>
      <c r="C25" s="3">
        <v>3745.94</v>
      </c>
      <c r="D25" s="3">
        <v>268191.37</v>
      </c>
    </row>
    <row r="26" spans="1:4" x14ac:dyDescent="0.2">
      <c r="A26" s="2" t="s">
        <v>83</v>
      </c>
      <c r="B26" s="2">
        <v>8895</v>
      </c>
      <c r="C26" s="3">
        <v>5610.7</v>
      </c>
      <c r="D26" s="3">
        <v>609885.42000000004</v>
      </c>
    </row>
    <row r="27" spans="1:4" x14ac:dyDescent="0.2">
      <c r="A27" s="2" t="s">
        <v>82</v>
      </c>
      <c r="B27" s="2">
        <v>9459</v>
      </c>
      <c r="C27" s="3">
        <v>5953.68</v>
      </c>
      <c r="D27" s="3">
        <v>749867.9</v>
      </c>
    </row>
    <row r="28" spans="1:4" x14ac:dyDescent="0.2">
      <c r="A28" s="2" t="s">
        <v>84</v>
      </c>
      <c r="B28" s="2">
        <v>11429</v>
      </c>
      <c r="C28" s="3">
        <v>9051.36</v>
      </c>
      <c r="D28" s="3">
        <v>1422344.18</v>
      </c>
    </row>
    <row r="29" spans="1:4" x14ac:dyDescent="0.2">
      <c r="A29" s="2" t="s">
        <v>87</v>
      </c>
      <c r="B29" s="2">
        <v>17213</v>
      </c>
      <c r="C29" s="3">
        <v>14053.82</v>
      </c>
      <c r="D29" s="3">
        <v>1270843.95</v>
      </c>
    </row>
    <row r="30" spans="1:4" x14ac:dyDescent="0.2">
      <c r="A30" s="2" t="s">
        <v>85</v>
      </c>
      <c r="B30" s="2">
        <v>14039</v>
      </c>
      <c r="C30" s="3">
        <v>15284.5</v>
      </c>
      <c r="D30" s="3">
        <v>1038503.33</v>
      </c>
    </row>
    <row r="31" spans="1:4" x14ac:dyDescent="0.2">
      <c r="A31" s="2" t="s">
        <v>86</v>
      </c>
      <c r="B31" s="2">
        <v>5567</v>
      </c>
      <c r="C31" s="3">
        <v>16903.71</v>
      </c>
      <c r="D31" s="3">
        <v>2916706.86</v>
      </c>
    </row>
    <row r="32" spans="1:4" x14ac:dyDescent="0.2">
      <c r="A32" s="2" t="s">
        <v>88</v>
      </c>
      <c r="B32" s="2">
        <v>21581</v>
      </c>
      <c r="C32" s="3">
        <v>18090.78</v>
      </c>
      <c r="D32" s="3">
        <v>1621252.99</v>
      </c>
    </row>
    <row r="33" spans="1:4" x14ac:dyDescent="0.2">
      <c r="A33" s="2" t="s">
        <v>90</v>
      </c>
      <c r="B33" s="2">
        <v>10908</v>
      </c>
      <c r="C33" s="3">
        <v>25096.61</v>
      </c>
      <c r="D33" s="3">
        <v>2656889.23</v>
      </c>
    </row>
    <row r="34" spans="1:4" x14ac:dyDescent="0.2">
      <c r="A34" s="2" t="s">
        <v>89</v>
      </c>
      <c r="B34" s="2">
        <v>18668</v>
      </c>
      <c r="C34" s="3">
        <v>25117</v>
      </c>
      <c r="D34" s="3">
        <v>4278917.08</v>
      </c>
    </row>
    <row r="35" spans="1:4" x14ac:dyDescent="0.2">
      <c r="A35" s="2" t="s">
        <v>92</v>
      </c>
      <c r="B35" s="2">
        <v>12481</v>
      </c>
      <c r="C35" s="3">
        <v>25593.05</v>
      </c>
      <c r="D35" s="3">
        <v>5261278.47</v>
      </c>
    </row>
    <row r="36" spans="1:4" x14ac:dyDescent="0.2">
      <c r="A36" s="2" t="s">
        <v>91</v>
      </c>
      <c r="B36" s="2">
        <v>5711</v>
      </c>
      <c r="C36" s="3">
        <v>26002.27</v>
      </c>
      <c r="D36" s="3">
        <v>3835523.21</v>
      </c>
    </row>
    <row r="37" spans="1:4" x14ac:dyDescent="0.2">
      <c r="A37" s="2" t="s">
        <v>93</v>
      </c>
      <c r="B37" s="2">
        <v>8411</v>
      </c>
      <c r="C37" s="3">
        <v>30489.49</v>
      </c>
      <c r="D37" s="3">
        <v>4807408.72</v>
      </c>
    </row>
    <row r="38" spans="1:4" x14ac:dyDescent="0.2">
      <c r="A38" s="2" t="s">
        <v>95</v>
      </c>
      <c r="B38" s="2">
        <v>12109</v>
      </c>
      <c r="C38" s="3">
        <v>44430.06</v>
      </c>
      <c r="D38" s="3">
        <v>6558341.1299999999</v>
      </c>
    </row>
    <row r="39" spans="1:4" x14ac:dyDescent="0.2">
      <c r="A39" s="2" t="s">
        <v>94</v>
      </c>
      <c r="B39" s="2">
        <v>7901</v>
      </c>
      <c r="C39" s="3">
        <v>53003.46</v>
      </c>
      <c r="D39" s="3">
        <v>5937738.9900000002</v>
      </c>
    </row>
    <row r="41" spans="1:4" x14ac:dyDescent="0.2">
      <c r="A41" s="6" t="s">
        <v>97</v>
      </c>
    </row>
    <row r="43" spans="1:4" x14ac:dyDescent="0.2">
      <c r="A43" s="2" t="s">
        <v>11</v>
      </c>
      <c r="B43" s="2" t="s">
        <v>78</v>
      </c>
      <c r="C43" s="2" t="s">
        <v>18</v>
      </c>
      <c r="D43" s="2" t="s">
        <v>16</v>
      </c>
    </row>
    <row r="44" spans="1:4" x14ac:dyDescent="0.2">
      <c r="A44" s="2" t="s">
        <v>79</v>
      </c>
      <c r="B44" s="2">
        <v>5537</v>
      </c>
      <c r="C44" s="3">
        <v>-27917.55</v>
      </c>
      <c r="D44" s="3">
        <v>4746040.07</v>
      </c>
    </row>
    <row r="45" spans="1:4" x14ac:dyDescent="0.2">
      <c r="A45" s="2" t="s">
        <v>80</v>
      </c>
      <c r="B45" s="2">
        <v>14113</v>
      </c>
      <c r="C45" s="3">
        <v>5209.9799999999996</v>
      </c>
      <c r="D45" s="3">
        <v>509972.5</v>
      </c>
    </row>
    <row r="46" spans="1:4" x14ac:dyDescent="0.2">
      <c r="A46" s="2" t="s">
        <v>81</v>
      </c>
      <c r="B46" s="2">
        <v>14130</v>
      </c>
      <c r="C46" s="3">
        <v>6140.93</v>
      </c>
      <c r="D46" s="3">
        <v>381146.66</v>
      </c>
    </row>
    <row r="47" spans="1:4" x14ac:dyDescent="0.2">
      <c r="A47" s="2" t="s">
        <v>82</v>
      </c>
      <c r="B47" s="2">
        <v>15802</v>
      </c>
      <c r="C47" s="3">
        <v>10890.2</v>
      </c>
      <c r="D47" s="3">
        <v>1613880.2</v>
      </c>
    </row>
    <row r="48" spans="1:4" x14ac:dyDescent="0.2">
      <c r="A48" s="2" t="s">
        <v>83</v>
      </c>
      <c r="B48" s="2">
        <v>14417</v>
      </c>
      <c r="C48" s="3">
        <v>11077.18</v>
      </c>
      <c r="D48" s="3">
        <v>972485.01</v>
      </c>
    </row>
    <row r="49" spans="1:4" x14ac:dyDescent="0.2">
      <c r="A49" s="2" t="s">
        <v>84</v>
      </c>
      <c r="B49" s="2">
        <v>18286</v>
      </c>
      <c r="C49" s="3">
        <v>16242.85</v>
      </c>
      <c r="D49" s="3">
        <v>2171903.15</v>
      </c>
    </row>
    <row r="50" spans="1:4" x14ac:dyDescent="0.2">
      <c r="A50" s="2" t="s">
        <v>86</v>
      </c>
      <c r="B50" s="2">
        <v>8071</v>
      </c>
      <c r="C50" s="3">
        <v>18346.27</v>
      </c>
      <c r="D50" s="3">
        <v>4691051.12</v>
      </c>
    </row>
    <row r="51" spans="1:4" x14ac:dyDescent="0.2">
      <c r="A51" s="2" t="s">
        <v>87</v>
      </c>
      <c r="B51" s="2">
        <v>26667</v>
      </c>
      <c r="C51" s="3">
        <v>19820.39</v>
      </c>
      <c r="D51" s="3">
        <v>1947389.07</v>
      </c>
    </row>
    <row r="52" spans="1:4" x14ac:dyDescent="0.2">
      <c r="A52" s="2" t="s">
        <v>85</v>
      </c>
      <c r="B52" s="2">
        <v>20577</v>
      </c>
      <c r="C52" s="3">
        <v>19857.59</v>
      </c>
      <c r="D52" s="3">
        <v>1337946.67</v>
      </c>
    </row>
    <row r="53" spans="1:4" x14ac:dyDescent="0.2">
      <c r="A53" s="2" t="s">
        <v>88</v>
      </c>
      <c r="B53" s="2">
        <v>36486</v>
      </c>
      <c r="C53" s="3">
        <v>26219.89</v>
      </c>
      <c r="D53" s="3">
        <v>2681923.4700000002</v>
      </c>
    </row>
    <row r="54" spans="1:4" x14ac:dyDescent="0.2">
      <c r="A54" s="2" t="s">
        <v>89</v>
      </c>
      <c r="B54" s="2">
        <v>29347</v>
      </c>
      <c r="C54" s="3">
        <v>43272.01</v>
      </c>
      <c r="D54" s="3">
        <v>6713597.2300000004</v>
      </c>
    </row>
    <row r="55" spans="1:4" x14ac:dyDescent="0.2">
      <c r="A55" s="2" t="s">
        <v>90</v>
      </c>
      <c r="B55" s="2">
        <v>17949</v>
      </c>
      <c r="C55" s="3">
        <v>47528.22</v>
      </c>
      <c r="D55" s="3">
        <v>4706242.75</v>
      </c>
    </row>
    <row r="56" spans="1:4" x14ac:dyDescent="0.2">
      <c r="A56" s="2" t="s">
        <v>95</v>
      </c>
      <c r="B56" s="2">
        <v>19798</v>
      </c>
      <c r="C56" s="3">
        <v>49236.76</v>
      </c>
      <c r="D56" s="3">
        <v>9316072.5199999996</v>
      </c>
    </row>
    <row r="57" spans="1:4" x14ac:dyDescent="0.2">
      <c r="A57" s="2" t="s">
        <v>92</v>
      </c>
      <c r="B57" s="2">
        <v>20223</v>
      </c>
      <c r="C57" s="3">
        <v>50421.24</v>
      </c>
      <c r="D57" s="3">
        <v>8451242.4700000007</v>
      </c>
    </row>
    <row r="58" spans="1:4" x14ac:dyDescent="0.2">
      <c r="A58" s="2" t="s">
        <v>91</v>
      </c>
      <c r="B58" s="2">
        <v>10538</v>
      </c>
      <c r="C58" s="3">
        <v>56297.94</v>
      </c>
      <c r="D58" s="3">
        <v>6231679.7599999998</v>
      </c>
    </row>
    <row r="59" spans="1:4" x14ac:dyDescent="0.2">
      <c r="A59" s="2" t="s">
        <v>93</v>
      </c>
      <c r="B59" s="2">
        <v>14847</v>
      </c>
      <c r="C59" s="3">
        <v>58952.04</v>
      </c>
      <c r="D59" s="3">
        <v>8838585.2899999991</v>
      </c>
    </row>
    <row r="60" spans="1:4" x14ac:dyDescent="0.2">
      <c r="A60" s="2" t="s">
        <v>94</v>
      </c>
      <c r="B60" s="2">
        <v>12797</v>
      </c>
      <c r="C60" s="3">
        <v>87182.78</v>
      </c>
      <c r="D60" s="3">
        <v>9294799.5600000005</v>
      </c>
    </row>
    <row r="63" spans="1:4" x14ac:dyDescent="0.2">
      <c r="A63" s="2" t="s">
        <v>115</v>
      </c>
      <c r="B63" s="2" t="s">
        <v>116</v>
      </c>
      <c r="C63" t="s">
        <v>124</v>
      </c>
    </row>
    <row r="64" spans="1:4" x14ac:dyDescent="0.2">
      <c r="A64" s="7">
        <v>0</v>
      </c>
      <c r="B64" s="2">
        <v>2245</v>
      </c>
    </row>
    <row r="65" spans="1:3" x14ac:dyDescent="0.2">
      <c r="A65" s="2" t="s">
        <v>117</v>
      </c>
      <c r="B65" s="2">
        <v>2242</v>
      </c>
    </row>
    <row r="66" spans="1:3" x14ac:dyDescent="0.2">
      <c r="A66" s="2" t="s">
        <v>118</v>
      </c>
      <c r="B66" s="2">
        <v>2439</v>
      </c>
    </row>
    <row r="67" spans="1:3" x14ac:dyDescent="0.2">
      <c r="A67" s="2" t="s">
        <v>119</v>
      </c>
      <c r="B67" s="2">
        <v>2402</v>
      </c>
    </row>
    <row r="68" spans="1:3" x14ac:dyDescent="0.2">
      <c r="A68" s="2" t="s">
        <v>120</v>
      </c>
      <c r="B68" s="2">
        <v>2402</v>
      </c>
    </row>
    <row r="69" spans="1:3" x14ac:dyDescent="0.2">
      <c r="A69" s="2" t="s">
        <v>121</v>
      </c>
      <c r="B69" s="2">
        <v>2387</v>
      </c>
    </row>
    <row r="70" spans="1:3" x14ac:dyDescent="0.2">
      <c r="A70" s="2" t="s">
        <v>122</v>
      </c>
      <c r="B70" s="2">
        <v>75</v>
      </c>
    </row>
    <row r="71" spans="1:3" x14ac:dyDescent="0.2">
      <c r="A71" s="2" t="s">
        <v>123</v>
      </c>
      <c r="B71" s="2">
        <v>67</v>
      </c>
    </row>
    <row r="73" spans="1:3" x14ac:dyDescent="0.2">
      <c r="A73" s="2" t="s">
        <v>115</v>
      </c>
      <c r="B73" s="2" t="s">
        <v>116</v>
      </c>
      <c r="C73" t="s">
        <v>125</v>
      </c>
    </row>
    <row r="74" spans="1:3" x14ac:dyDescent="0.2">
      <c r="A74" s="7">
        <v>0</v>
      </c>
      <c r="B74" s="2">
        <v>4338</v>
      </c>
    </row>
    <row r="75" spans="1:3" x14ac:dyDescent="0.2">
      <c r="A75" s="2" t="s">
        <v>117</v>
      </c>
      <c r="B75" s="2">
        <v>4250</v>
      </c>
    </row>
    <row r="76" spans="1:3" x14ac:dyDescent="0.2">
      <c r="A76" s="2" t="s">
        <v>118</v>
      </c>
      <c r="B76" s="2">
        <v>4520</v>
      </c>
    </row>
    <row r="77" spans="1:3" x14ac:dyDescent="0.2">
      <c r="A77" s="2" t="s">
        <v>119</v>
      </c>
      <c r="B77" s="2">
        <v>4364</v>
      </c>
    </row>
    <row r="78" spans="1:3" x14ac:dyDescent="0.2">
      <c r="A78" s="2" t="s">
        <v>120</v>
      </c>
      <c r="B78" s="2">
        <v>4639</v>
      </c>
    </row>
    <row r="79" spans="1:3" x14ac:dyDescent="0.2">
      <c r="A79" s="2" t="s">
        <v>121</v>
      </c>
      <c r="B79" s="2">
        <v>4679</v>
      </c>
    </row>
    <row r="80" spans="1:3" x14ac:dyDescent="0.2">
      <c r="A80" s="2" t="s">
        <v>122</v>
      </c>
      <c r="B80" s="2">
        <v>151</v>
      </c>
    </row>
    <row r="81" spans="1:3" x14ac:dyDescent="0.2">
      <c r="A81" s="2" t="s">
        <v>123</v>
      </c>
      <c r="B81" s="2">
        <v>110</v>
      </c>
    </row>
    <row r="83" spans="1:3" x14ac:dyDescent="0.2">
      <c r="A83" s="2" t="s">
        <v>115</v>
      </c>
      <c r="B83" s="2" t="s">
        <v>116</v>
      </c>
      <c r="C83" t="s">
        <v>126</v>
      </c>
    </row>
    <row r="84" spans="1:3" x14ac:dyDescent="0.2">
      <c r="A84" s="7">
        <v>0</v>
      </c>
      <c r="B84" s="2">
        <v>1621</v>
      </c>
    </row>
    <row r="85" spans="1:3" x14ac:dyDescent="0.2">
      <c r="A85" s="2" t="s">
        <v>117</v>
      </c>
      <c r="B85" s="2">
        <v>1633</v>
      </c>
    </row>
    <row r="86" spans="1:3" x14ac:dyDescent="0.2">
      <c r="A86" s="2" t="s">
        <v>118</v>
      </c>
      <c r="B86" s="2">
        <v>1625</v>
      </c>
    </row>
    <row r="87" spans="1:3" x14ac:dyDescent="0.2">
      <c r="A87" s="2" t="s">
        <v>119</v>
      </c>
      <c r="B87" s="2">
        <v>1568</v>
      </c>
    </row>
    <row r="88" spans="1:3" x14ac:dyDescent="0.2">
      <c r="A88" s="2" t="s">
        <v>120</v>
      </c>
      <c r="B88" s="2">
        <v>1727</v>
      </c>
    </row>
    <row r="89" spans="1:3" x14ac:dyDescent="0.2">
      <c r="A89" s="2" t="s">
        <v>121</v>
      </c>
      <c r="B89" s="2">
        <v>1682</v>
      </c>
    </row>
    <row r="90" spans="1:3" x14ac:dyDescent="0.2">
      <c r="A90" s="2" t="s">
        <v>122</v>
      </c>
      <c r="B90" s="2">
        <v>62</v>
      </c>
    </row>
    <row r="91" spans="1:3" x14ac:dyDescent="0.2">
      <c r="A91" s="2" t="s">
        <v>123</v>
      </c>
      <c r="B91" s="2">
        <v>22</v>
      </c>
    </row>
  </sheetData>
  <pageMargins left="0.7" right="0.7" top="0.75" bottom="0.75" header="0.3" footer="0.3"/>
  <drawing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 &amp; Recommendations</vt:lpstr>
      <vt:lpstr>Data Dictionary</vt:lpstr>
      <vt:lpstr>Analysis &amp; Charts</vt:lpstr>
      <vt:lpstr>Reference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2021-11-11T03:37:31Z</dcterms:created>
  <dcterms:modified xsi:type="dcterms:W3CDTF">2021-11-19T01:20:19Z</dcterms:modified>
</cp:coreProperties>
</file>