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L38" i="1"/>
  <c r="L39" i="1"/>
  <c r="L31" i="1"/>
  <c r="F32" i="1"/>
  <c r="F33" i="1"/>
  <c r="F34" i="1"/>
  <c r="F35" i="1"/>
  <c r="F36" i="1"/>
  <c r="F37" i="1"/>
  <c r="F38" i="1"/>
  <c r="F39" i="1"/>
  <c r="F31" i="1"/>
  <c r="D5" i="1" l="1"/>
  <c r="C5" i="1"/>
</calcChain>
</file>

<file path=xl/sharedStrings.xml><?xml version="1.0" encoding="utf-8"?>
<sst xmlns="http://schemas.openxmlformats.org/spreadsheetml/2006/main" count="93" uniqueCount="22">
  <si>
    <t>DS name</t>
  </si>
  <si>
    <t>%E NH</t>
  </si>
  <si>
    <t>%E H</t>
  </si>
  <si>
    <t>%C NH</t>
  </si>
  <si>
    <t>%C H</t>
  </si>
  <si>
    <t>cNH - cH &gt;0</t>
  </si>
  <si>
    <t>DS1</t>
  </si>
  <si>
    <t>DS2</t>
  </si>
  <si>
    <t>DS3</t>
  </si>
  <si>
    <t>DS4</t>
  </si>
  <si>
    <t>DS5</t>
  </si>
  <si>
    <t>DS6</t>
  </si>
  <si>
    <t>DS7</t>
  </si>
  <si>
    <t>DS9</t>
  </si>
  <si>
    <t>DS10</t>
  </si>
  <si>
    <t>DS11</t>
  </si>
  <si>
    <t>s1 .. Si</t>
  </si>
  <si>
    <t>pf all</t>
  </si>
  <si>
    <t>t = 0.1</t>
  </si>
  <si>
    <t>pf %2</t>
  </si>
  <si>
    <t>eH &lt;= eNH</t>
  </si>
  <si>
    <t>t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</si>
</sst>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16" workbookViewId="0">
      <selection activeCell="G28" sqref="G28"/>
    </sheetView>
  </sheetViews>
  <sheetFormatPr defaultRowHeight="14.4" x14ac:dyDescent="0.3"/>
  <sheetData>
    <row r="1" spans="1:11" ht="15" thickBot="1" x14ac:dyDescent="0.35">
      <c r="A1" s="8" t="s">
        <v>16</v>
      </c>
      <c r="B1" s="8" t="s">
        <v>21</v>
      </c>
      <c r="C1" s="8" t="s">
        <v>17</v>
      </c>
    </row>
    <row r="2" spans="1:11" ht="15.6" thickTop="1" thickBot="1" x14ac:dyDescent="0.35">
      <c r="B2" s="7" t="s">
        <v>0</v>
      </c>
      <c r="C2" s="7" t="s">
        <v>1</v>
      </c>
      <c r="D2" s="7" t="s">
        <v>2</v>
      </c>
      <c r="E2" s="7" t="s">
        <v>20</v>
      </c>
      <c r="H2" s="7" t="s">
        <v>0</v>
      </c>
      <c r="I2" s="7" t="s">
        <v>3</v>
      </c>
      <c r="J2" s="7" t="s">
        <v>4</v>
      </c>
      <c r="K2" s="7" t="s">
        <v>5</v>
      </c>
    </row>
    <row r="3" spans="1:11" ht="15" thickTop="1" x14ac:dyDescent="0.3">
      <c r="B3" s="5" t="s">
        <v>6</v>
      </c>
      <c r="C3" s="6">
        <v>21.208580738421237</v>
      </c>
      <c r="D3" s="6">
        <v>27.689708633025145</v>
      </c>
      <c r="E3" s="6">
        <v>5.2177594516195783E-3</v>
      </c>
      <c r="H3" s="5" t="s">
        <v>6</v>
      </c>
      <c r="I3" s="6">
        <v>42.696685986030616</v>
      </c>
      <c r="J3" s="6">
        <v>23.446240154554914</v>
      </c>
      <c r="K3" s="6">
        <v>2.9882925292891774E-2</v>
      </c>
    </row>
    <row r="4" spans="1:11" x14ac:dyDescent="0.3">
      <c r="B4" s="1" t="s">
        <v>7</v>
      </c>
      <c r="C4" s="2">
        <v>30.012282092163751</v>
      </c>
      <c r="D4" s="2">
        <v>35.137203950542158</v>
      </c>
      <c r="E4" s="2">
        <v>0.14726143670921538</v>
      </c>
      <c r="H4" s="1" t="s">
        <v>7</v>
      </c>
      <c r="I4" s="2">
        <v>25.549493374902561</v>
      </c>
      <c r="J4" s="2">
        <v>11.760540771257839</v>
      </c>
      <c r="K4" s="2">
        <v>2.1820097424857469E-2</v>
      </c>
    </row>
    <row r="5" spans="1:11" x14ac:dyDescent="0.3">
      <c r="B5" s="1" t="s">
        <v>8</v>
      </c>
      <c r="C5" s="2">
        <f>C3/C4*100</f>
        <v>70.666338112151848</v>
      </c>
      <c r="D5" s="2">
        <f>D3/D4*100</f>
        <v>78.804530582456607</v>
      </c>
      <c r="E5" s="2">
        <v>2.9523641854973526E-2</v>
      </c>
      <c r="H5" s="1" t="s">
        <v>8</v>
      </c>
      <c r="I5" s="2">
        <v>15.809377576843245</v>
      </c>
      <c r="J5" s="2">
        <v>15.809377576843245</v>
      </c>
      <c r="K5" s="2" t="e">
        <v>#NUM!</v>
      </c>
    </row>
    <row r="6" spans="1:11" x14ac:dyDescent="0.3">
      <c r="B6" s="1" t="s">
        <v>9</v>
      </c>
      <c r="C6" s="2">
        <v>25.297488914005843</v>
      </c>
      <c r="D6" s="2">
        <v>35.664956351986966</v>
      </c>
      <c r="E6" s="2">
        <v>3.141495555087924E-4</v>
      </c>
      <c r="H6" s="1" t="s">
        <v>9</v>
      </c>
      <c r="I6" s="2">
        <v>58.957268839180955</v>
      </c>
      <c r="J6" s="2">
        <v>20.381107830892091</v>
      </c>
      <c r="K6" s="2">
        <v>4.3087827622902434E-4</v>
      </c>
    </row>
    <row r="7" spans="1:11" x14ac:dyDescent="0.3">
      <c r="B7" s="1" t="s">
        <v>10</v>
      </c>
      <c r="C7" s="2">
        <v>35.292649405699002</v>
      </c>
      <c r="D7" s="2">
        <v>38.097612535788969</v>
      </c>
      <c r="E7" s="2">
        <v>0.23256195169604471</v>
      </c>
      <c r="H7" s="1" t="s">
        <v>10</v>
      </c>
      <c r="I7" s="2">
        <v>53.627942293090356</v>
      </c>
      <c r="J7" s="2">
        <v>42.049303973677546</v>
      </c>
      <c r="K7" s="2">
        <v>6.8036962657141931E-2</v>
      </c>
    </row>
    <row r="8" spans="1:11" x14ac:dyDescent="0.3">
      <c r="B8" s="1" t="s">
        <v>11</v>
      </c>
      <c r="C8" s="2">
        <v>110.62500832811438</v>
      </c>
      <c r="D8" s="2">
        <v>118.30366303782964</v>
      </c>
      <c r="E8" s="2">
        <v>9.9947926105983624E-3</v>
      </c>
      <c r="H8" s="1" t="s">
        <v>11</v>
      </c>
      <c r="I8" s="2">
        <v>0</v>
      </c>
      <c r="J8" s="2">
        <v>0</v>
      </c>
      <c r="K8" s="2" t="e">
        <v>#NUM!</v>
      </c>
    </row>
    <row r="9" spans="1:11" x14ac:dyDescent="0.3">
      <c r="B9" s="1" t="s">
        <v>12</v>
      </c>
      <c r="C9" s="2">
        <v>0</v>
      </c>
      <c r="D9" s="2">
        <v>8.7495189141515453E-2</v>
      </c>
      <c r="E9" s="2">
        <v>2.5307942500515768E-2</v>
      </c>
      <c r="H9" s="1" t="s">
        <v>12</v>
      </c>
      <c r="I9" s="2">
        <v>11.576212471131642</v>
      </c>
      <c r="J9" s="2">
        <v>4.5323325635103915</v>
      </c>
      <c r="K9" s="2">
        <v>3.1469027805306623E-141</v>
      </c>
    </row>
    <row r="10" spans="1:11" x14ac:dyDescent="0.3">
      <c r="B10" s="1" t="s">
        <v>13</v>
      </c>
      <c r="C10" s="2">
        <v>37.59325196804852</v>
      </c>
      <c r="D10" s="2">
        <v>28.647786912371792</v>
      </c>
      <c r="E10" s="2">
        <v>0.29126354976685431</v>
      </c>
      <c r="H10" s="1" t="s">
        <v>13</v>
      </c>
      <c r="I10" s="2">
        <v>2.5506941048117069</v>
      </c>
      <c r="J10" s="2">
        <v>0</v>
      </c>
      <c r="K10" s="2">
        <v>0.16503765689300864</v>
      </c>
    </row>
    <row r="11" spans="1:11" x14ac:dyDescent="0.3">
      <c r="B11" s="1" t="s">
        <v>14</v>
      </c>
      <c r="C11" s="2">
        <v>10.788690331885029</v>
      </c>
      <c r="D11" s="2">
        <v>10.677810765699162</v>
      </c>
      <c r="E11" s="2">
        <v>0.31269441823821098</v>
      </c>
      <c r="H11" s="1" t="s">
        <v>14</v>
      </c>
      <c r="I11" s="2">
        <v>2.3153507756425096E-2</v>
      </c>
      <c r="J11" s="2">
        <v>0</v>
      </c>
      <c r="K11" s="2">
        <v>2.25896834261839E-284</v>
      </c>
    </row>
    <row r="12" spans="1:11" ht="15" thickBot="1" x14ac:dyDescent="0.35">
      <c r="B12" s="3" t="s">
        <v>15</v>
      </c>
      <c r="C12" s="4">
        <v>32.111984647820726</v>
      </c>
      <c r="D12" s="4" t="e">
        <v>#DIV/0!</v>
      </c>
      <c r="E12" s="4"/>
      <c r="H12" s="3" t="s">
        <v>15</v>
      </c>
      <c r="I12" s="4">
        <v>20.624249699879947</v>
      </c>
      <c r="J12" s="4" t="e">
        <v>#DIV/0!</v>
      </c>
      <c r="K12" s="4"/>
    </row>
    <row r="13" spans="1:11" ht="15" thickTop="1" x14ac:dyDescent="0.3"/>
    <row r="15" spans="1:11" ht="15" thickBot="1" x14ac:dyDescent="0.35">
      <c r="A15" s="8" t="s">
        <v>16</v>
      </c>
      <c r="B15" s="8" t="s">
        <v>18</v>
      </c>
      <c r="C15" s="8" t="s">
        <v>17</v>
      </c>
    </row>
    <row r="16" spans="1:11" ht="15.6" thickTop="1" thickBot="1" x14ac:dyDescent="0.35">
      <c r="B16" s="7" t="s">
        <v>0</v>
      </c>
      <c r="C16" s="7" t="s">
        <v>1</v>
      </c>
      <c r="D16" s="7" t="s">
        <v>2</v>
      </c>
      <c r="E16" s="7" t="s">
        <v>20</v>
      </c>
      <c r="H16" s="7" t="s">
        <v>0</v>
      </c>
      <c r="I16" s="7" t="s">
        <v>3</v>
      </c>
      <c r="J16" s="7" t="s">
        <v>4</v>
      </c>
      <c r="K16" s="7" t="s">
        <v>5</v>
      </c>
    </row>
    <row r="17" spans="1:12" ht="15" thickTop="1" x14ac:dyDescent="0.3">
      <c r="B17" s="5" t="s">
        <v>6</v>
      </c>
      <c r="C17" s="6">
        <v>21.208580738421237</v>
      </c>
      <c r="D17" s="6">
        <v>31.267526737568229</v>
      </c>
      <c r="E17" s="6">
        <v>5.1108892767267559E-12</v>
      </c>
      <c r="H17" s="5" t="s">
        <v>6</v>
      </c>
      <c r="I17" s="6">
        <v>42.696685986030616</v>
      </c>
      <c r="J17" s="6">
        <v>22.076968345965224</v>
      </c>
      <c r="K17" s="6">
        <v>1.8934615061678924E-2</v>
      </c>
    </row>
    <row r="18" spans="1:12" x14ac:dyDescent="0.3">
      <c r="B18" s="1" t="s">
        <v>7</v>
      </c>
      <c r="C18" s="2">
        <v>30.012282092163751</v>
      </c>
      <c r="D18" s="2">
        <v>33.841436348406852</v>
      </c>
      <c r="E18" s="2">
        <v>0.28003736669755552</v>
      </c>
      <c r="H18" s="1" t="s">
        <v>7</v>
      </c>
      <c r="I18" s="2">
        <v>25.549493374902561</v>
      </c>
      <c r="J18" s="2">
        <v>15.84325056600972</v>
      </c>
      <c r="K18" s="2">
        <v>8.4936390107498289E-2</v>
      </c>
    </row>
    <row r="19" spans="1:12" x14ac:dyDescent="0.3">
      <c r="B19" s="1" t="s">
        <v>8</v>
      </c>
      <c r="C19" s="2">
        <v>175.34044222868485</v>
      </c>
      <c r="D19" s="2">
        <v>276.32968656234135</v>
      </c>
      <c r="E19" s="2">
        <v>1.801385788779497E-3</v>
      </c>
      <c r="H19" s="1" t="s">
        <v>8</v>
      </c>
      <c r="I19" s="2">
        <v>15.809377576843245</v>
      </c>
      <c r="J19" s="2">
        <v>21.442136540703459</v>
      </c>
      <c r="K19" s="2">
        <v>7.559167351694647E-2</v>
      </c>
    </row>
    <row r="20" spans="1:12" x14ac:dyDescent="0.3">
      <c r="B20" s="1" t="s">
        <v>9</v>
      </c>
      <c r="C20" s="2">
        <v>25.297488914005843</v>
      </c>
      <c r="D20" s="2">
        <v>37.320187324263578</v>
      </c>
      <c r="E20" s="2">
        <v>1.5013432595908321E-5</v>
      </c>
      <c r="H20" s="1" t="s">
        <v>9</v>
      </c>
      <c r="I20" s="2">
        <v>58.957268839180955</v>
      </c>
      <c r="J20" s="2">
        <v>23.760603307974719</v>
      </c>
      <c r="K20" s="2">
        <v>7.9786178715981885E-4</v>
      </c>
    </row>
    <row r="21" spans="1:12" x14ac:dyDescent="0.3">
      <c r="B21" s="1" t="s">
        <v>10</v>
      </c>
      <c r="C21" s="2">
        <v>35.292649405699002</v>
      </c>
      <c r="D21" s="2">
        <v>50.92223814750372</v>
      </c>
      <c r="E21" s="2">
        <v>2.5697750616658345E-7</v>
      </c>
      <c r="H21" s="1" t="s">
        <v>10</v>
      </c>
      <c r="I21" s="2">
        <v>53.627942293090356</v>
      </c>
      <c r="J21" s="2">
        <v>25.852649962034917</v>
      </c>
      <c r="K21" s="2">
        <v>2.7936248903064634E-4</v>
      </c>
    </row>
    <row r="22" spans="1:12" x14ac:dyDescent="0.3">
      <c r="B22" s="1" t="s">
        <v>11</v>
      </c>
      <c r="C22" s="2">
        <v>110.62500832811438</v>
      </c>
      <c r="D22" s="2">
        <v>112.52858208855785</v>
      </c>
      <c r="E22" s="2">
        <v>1.0780674605829706E-2</v>
      </c>
      <c r="H22" s="1" t="s">
        <v>11</v>
      </c>
      <c r="I22" s="2">
        <v>0</v>
      </c>
      <c r="J22" s="2">
        <v>0.29524242424242397</v>
      </c>
      <c r="K22" s="2">
        <v>4.7806661299865341E-2</v>
      </c>
    </row>
    <row r="23" spans="1:12" x14ac:dyDescent="0.3">
      <c r="B23" s="1" t="s">
        <v>12</v>
      </c>
      <c r="C23" s="2">
        <v>0</v>
      </c>
      <c r="D23" s="2">
        <v>1.1028234071977169E-2</v>
      </c>
      <c r="E23" s="2">
        <v>3.4777044296775077E-2</v>
      </c>
      <c r="H23" s="1" t="s">
        <v>12</v>
      </c>
      <c r="I23" s="2">
        <v>11.576212471131642</v>
      </c>
      <c r="J23" s="2">
        <v>6.6454965357967648</v>
      </c>
      <c r="K23" s="2">
        <v>1.3229505842675003E-3</v>
      </c>
    </row>
    <row r="24" spans="1:12" x14ac:dyDescent="0.3">
      <c r="B24" s="1" t="s">
        <v>13</v>
      </c>
      <c r="C24" s="2">
        <v>37.59325196804852</v>
      </c>
      <c r="D24" s="2">
        <v>28.65339545430863</v>
      </c>
      <c r="E24" s="2">
        <v>0.29159950565591408</v>
      </c>
      <c r="H24" s="1" t="s">
        <v>13</v>
      </c>
      <c r="I24" s="2">
        <v>2.5506941048117069</v>
      </c>
      <c r="J24" s="2">
        <v>0</v>
      </c>
      <c r="K24" s="2">
        <v>0.16503765689300864</v>
      </c>
    </row>
    <row r="25" spans="1:12" x14ac:dyDescent="0.3">
      <c r="B25" s="1" t="s">
        <v>14</v>
      </c>
      <c r="C25" s="2">
        <v>10.788690331885029</v>
      </c>
      <c r="D25" s="2">
        <v>10.6898864885455</v>
      </c>
      <c r="E25" s="2">
        <v>0.38013285584721002</v>
      </c>
      <c r="H25" s="1" t="s">
        <v>14</v>
      </c>
      <c r="I25" s="2">
        <v>2.3153507756425093E-2</v>
      </c>
      <c r="J25" s="2">
        <v>0</v>
      </c>
      <c r="K25" s="2" t="e">
        <v>#NUM!</v>
      </c>
    </row>
    <row r="26" spans="1:12" ht="15" thickBot="1" x14ac:dyDescent="0.35">
      <c r="B26" s="3" t="s">
        <v>15</v>
      </c>
      <c r="C26" s="4">
        <v>32.111984647820726</v>
      </c>
      <c r="D26" s="4">
        <v>34.974932924846122</v>
      </c>
      <c r="E26" s="4">
        <v>0.48013638101322231</v>
      </c>
      <c r="H26" s="3" t="s">
        <v>15</v>
      </c>
      <c r="I26" s="4">
        <v>20.624249699879947</v>
      </c>
      <c r="J26" s="4">
        <v>36.803571428571416</v>
      </c>
      <c r="K26" s="4">
        <v>0.10033219505217691</v>
      </c>
    </row>
    <row r="27" spans="1:12" ht="15" thickTop="1" x14ac:dyDescent="0.3"/>
    <row r="29" spans="1:12" ht="15" thickBot="1" x14ac:dyDescent="0.35">
      <c r="A29" s="8" t="s">
        <v>16</v>
      </c>
      <c r="B29" s="8" t="s">
        <v>18</v>
      </c>
      <c r="C29" s="8" t="s">
        <v>19</v>
      </c>
    </row>
    <row r="30" spans="1:12" ht="15.6" thickTop="1" thickBot="1" x14ac:dyDescent="0.35">
      <c r="B30" s="7" t="s">
        <v>0</v>
      </c>
      <c r="C30" s="7" t="s">
        <v>1</v>
      </c>
      <c r="D30" s="7" t="s">
        <v>2</v>
      </c>
      <c r="E30" s="7" t="s">
        <v>20</v>
      </c>
      <c r="H30" s="7" t="s">
        <v>0</v>
      </c>
      <c r="I30" s="7" t="s">
        <v>3</v>
      </c>
      <c r="J30" s="7" t="s">
        <v>4</v>
      </c>
      <c r="K30" s="7" t="s">
        <v>5</v>
      </c>
    </row>
    <row r="31" spans="1:12" ht="15" thickTop="1" x14ac:dyDescent="0.3">
      <c r="B31" s="5" t="s">
        <v>6</v>
      </c>
      <c r="C31" s="6">
        <v>21.208580738421237</v>
      </c>
      <c r="D31" s="6">
        <v>23.487171125752536</v>
      </c>
      <c r="E31" s="6">
        <v>6.3476226096175412E-3</v>
      </c>
      <c r="F31">
        <f>D31-C31</f>
        <v>2.2785903873312989</v>
      </c>
      <c r="H31" s="5" t="s">
        <v>6</v>
      </c>
      <c r="I31" s="6">
        <v>42.696685986030616</v>
      </c>
      <c r="J31" s="6">
        <v>13.798228562936544</v>
      </c>
      <c r="K31" s="6">
        <v>2.8354981445633115E-3</v>
      </c>
      <c r="L31">
        <f>J31-I31</f>
        <v>-28.898457423094072</v>
      </c>
    </row>
    <row r="32" spans="1:12" x14ac:dyDescent="0.3">
      <c r="B32" s="1" t="s">
        <v>7</v>
      </c>
      <c r="C32" s="2">
        <v>30.012282092163751</v>
      </c>
      <c r="D32" s="2">
        <v>29.483024440009821</v>
      </c>
      <c r="E32" s="2">
        <v>0.86413015784107439</v>
      </c>
      <c r="F32">
        <f t="shared" ref="F32:F39" si="0">D32-C32</f>
        <v>-0.52925765215393028</v>
      </c>
      <c r="H32" s="1" t="s">
        <v>7</v>
      </c>
      <c r="I32" s="2">
        <v>25.549493374902561</v>
      </c>
      <c r="J32" s="2">
        <v>6.2377315072560586</v>
      </c>
      <c r="K32" s="2">
        <v>5.0523824762694963E-3</v>
      </c>
      <c r="L32">
        <f t="shared" ref="L32:L39" si="1">J32-I32</f>
        <v>-19.311761867646503</v>
      </c>
    </row>
    <row r="33" spans="2:12" x14ac:dyDescent="0.3">
      <c r="B33" s="1" t="s">
        <v>8</v>
      </c>
      <c r="C33" s="2">
        <v>175.34044222868485</v>
      </c>
      <c r="D33" s="2">
        <v>195.84822046807918</v>
      </c>
      <c r="E33" s="2">
        <v>0.33330457715293499</v>
      </c>
      <c r="F33">
        <f t="shared" si="0"/>
        <v>20.507778239394327</v>
      </c>
      <c r="H33" s="1" t="s">
        <v>8</v>
      </c>
      <c r="I33" s="2">
        <v>15.809377576843245</v>
      </c>
      <c r="J33" s="2">
        <v>35.122778583411524</v>
      </c>
      <c r="K33" s="2">
        <v>8.864795955580422E-2</v>
      </c>
      <c r="L33">
        <f t="shared" si="1"/>
        <v>19.313401006568277</v>
      </c>
    </row>
    <row r="34" spans="2:12" x14ac:dyDescent="0.3">
      <c r="B34" s="1" t="s">
        <v>9</v>
      </c>
      <c r="C34" s="2">
        <v>25.297488914005843</v>
      </c>
      <c r="D34" s="2">
        <v>36.858668642471102</v>
      </c>
      <c r="E34" s="2">
        <v>3.3240603209025698E-5</v>
      </c>
      <c r="F34">
        <f t="shared" si="0"/>
        <v>11.561179728465259</v>
      </c>
      <c r="H34" s="1" t="s">
        <v>9</v>
      </c>
      <c r="I34" s="2">
        <v>58.957268839180955</v>
      </c>
      <c r="J34" s="2">
        <v>7.22546459255895</v>
      </c>
      <c r="K34" s="2">
        <v>4.4801171726648926E-5</v>
      </c>
      <c r="L34">
        <f t="shared" si="1"/>
        <v>-51.731804246622005</v>
      </c>
    </row>
    <row r="35" spans="2:12" x14ac:dyDescent="0.3">
      <c r="B35" s="1" t="s">
        <v>10</v>
      </c>
      <c r="C35" s="2">
        <v>35.292649405699002</v>
      </c>
      <c r="D35" s="2">
        <v>36.740007059586674</v>
      </c>
      <c r="E35" s="2">
        <v>0.14647588992625238</v>
      </c>
      <c r="F35">
        <f t="shared" si="0"/>
        <v>1.4473576538876713</v>
      </c>
      <c r="H35" s="1" t="s">
        <v>10</v>
      </c>
      <c r="I35" s="2">
        <v>53.627942293090356</v>
      </c>
      <c r="J35" s="2">
        <v>28.627911921032652</v>
      </c>
      <c r="K35" s="2">
        <v>3.694417863016013E-3</v>
      </c>
      <c r="L35">
        <f t="shared" si="1"/>
        <v>-25.000030372057704</v>
      </c>
    </row>
    <row r="36" spans="2:12" x14ac:dyDescent="0.3">
      <c r="B36" s="1" t="s">
        <v>11</v>
      </c>
      <c r="C36" s="2">
        <v>110.62500832811438</v>
      </c>
      <c r="D36" s="2">
        <v>111.41334763548174</v>
      </c>
      <c r="E36" s="2">
        <v>0.22278947198479573</v>
      </c>
      <c r="F36">
        <f t="shared" si="0"/>
        <v>0.7883393073673659</v>
      </c>
      <c r="H36" s="1" t="s">
        <v>11</v>
      </c>
      <c r="I36" s="2">
        <v>0</v>
      </c>
      <c r="J36" s="2">
        <v>1.2588484848484849</v>
      </c>
      <c r="K36" s="2">
        <v>0.13755283470957225</v>
      </c>
      <c r="L36">
        <f t="shared" si="1"/>
        <v>1.2588484848484849</v>
      </c>
    </row>
    <row r="37" spans="2:12" x14ac:dyDescent="0.3">
      <c r="B37" s="1" t="s">
        <v>12</v>
      </c>
      <c r="C37" s="2">
        <v>0</v>
      </c>
      <c r="D37" s="2">
        <v>4.5993965055400755E-3</v>
      </c>
      <c r="E37" s="2">
        <v>2.8540181178614951E-3</v>
      </c>
      <c r="F37">
        <f t="shared" si="0"/>
        <v>4.5993965055400755E-3</v>
      </c>
      <c r="H37" s="1" t="s">
        <v>12</v>
      </c>
      <c r="I37" s="2">
        <v>11.576212471131642</v>
      </c>
      <c r="J37" s="2">
        <v>7.3498845265588919</v>
      </c>
      <c r="K37" s="2">
        <v>7.048399691021999E-2</v>
      </c>
      <c r="L37">
        <f t="shared" si="1"/>
        <v>-4.2263279445727502</v>
      </c>
    </row>
    <row r="38" spans="2:12" x14ac:dyDescent="0.3">
      <c r="B38" s="1" t="s">
        <v>13</v>
      </c>
      <c r="C38" s="2">
        <v>37.59325196804852</v>
      </c>
      <c r="D38" s="2">
        <v>28.648926147452713</v>
      </c>
      <c r="E38" s="2">
        <v>0.19421907003638739</v>
      </c>
      <c r="F38">
        <f t="shared" si="0"/>
        <v>-8.9443258205958074</v>
      </c>
      <c r="H38" s="1" t="s">
        <v>13</v>
      </c>
      <c r="I38" s="2">
        <v>2.5506941048117069</v>
      </c>
      <c r="J38" s="2">
        <v>0</v>
      </c>
      <c r="K38" s="2" t="e">
        <v>#NUM!</v>
      </c>
      <c r="L38">
        <f t="shared" si="1"/>
        <v>-2.5506941048117069</v>
      </c>
    </row>
    <row r="39" spans="2:12" x14ac:dyDescent="0.3">
      <c r="B39" s="1" t="s">
        <v>14</v>
      </c>
      <c r="C39" s="2">
        <v>10.788690331885029</v>
      </c>
      <c r="D39" s="2">
        <v>10.674368498502895</v>
      </c>
      <c r="E39" s="2">
        <v>0.19935586436794647</v>
      </c>
      <c r="F39">
        <f t="shared" si="0"/>
        <v>-0.11432183338213342</v>
      </c>
      <c r="H39" s="1" t="s">
        <v>14</v>
      </c>
      <c r="I39" s="2">
        <v>2.3153507756425093E-2</v>
      </c>
      <c r="J39" s="2">
        <v>0</v>
      </c>
      <c r="K39" s="2" t="e">
        <v>#NUM!</v>
      </c>
      <c r="L39">
        <f t="shared" si="1"/>
        <v>-2.3153507756425093E-2</v>
      </c>
    </row>
    <row r="40" spans="2:12" ht="15" thickBot="1" x14ac:dyDescent="0.35">
      <c r="B40" s="3" t="s">
        <v>15</v>
      </c>
      <c r="C40" s="4">
        <v>32.111984647820726</v>
      </c>
      <c r="D40" s="4">
        <v>29.880315760650412</v>
      </c>
      <c r="E40" s="4"/>
      <c r="H40" s="3" t="s">
        <v>15</v>
      </c>
      <c r="I40" s="4">
        <v>20.624249699879947</v>
      </c>
      <c r="J40" s="4"/>
      <c r="K40" s="4"/>
    </row>
    <row r="41" spans="2:12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Afsoon_yz</dc:creator>
  <cp:lastModifiedBy>Afsoon_yz</cp:lastModifiedBy>
  <dcterms:created xsi:type="dcterms:W3CDTF">2015-02-03T15:00:18Z</dcterms:created>
  <dcterms:modified xsi:type="dcterms:W3CDTF">2015-02-09T05:34:11Z</dcterms:modified>
</cp:coreProperties>
</file>