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tellez\Documents\Portafolio\BogotaInteligente\src\content\test\"/>
    </mc:Choice>
  </mc:AlternateContent>
  <xr:revisionPtr revIDLastSave="0" documentId="13_ncr:1_{6EA179C7-F133-4117-9524-B9D1DA027788}" xr6:coauthVersionLast="47" xr6:coauthVersionMax="47" xr10:uidLastSave="{00000000-0000-0000-0000-000000000000}"/>
  <bookViews>
    <workbookView xWindow="-110" yWindow="-110" windowWidth="19420" windowHeight="10420" xr2:uid="{6FDB794F-72A0-485C-9861-C5D91DCA1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2" i="1" a="1"/>
  <c r="G2" i="1" s="1"/>
  <c r="G3" i="1" l="1" a="1"/>
  <c r="G3" i="1" s="1"/>
  <c r="H3" i="1" s="1"/>
  <c r="H2" i="1" l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<sst xmlns="http://schemas.openxmlformats.org/spreadsheetml/2006/main" count="163" uniqueCount="25">
  <si>
    <t>Mantendra el pico y placa como esta?</t>
  </si>
  <si>
    <t>Candidato</t>
  </si>
  <si>
    <t>Carlos Galan</t>
  </si>
  <si>
    <t>Diego Molano</t>
  </si>
  <si>
    <t>Juan Daniel Oviedo</t>
  </si>
  <si>
    <t>Rodrigo Lara</t>
  </si>
  <si>
    <t>Jorge Luis Vargas</t>
  </si>
  <si>
    <t>Jorge Robledo</t>
  </si>
  <si>
    <t>Preguntas</t>
  </si>
  <si>
    <t>Gustavo Bolivar</t>
  </si>
  <si>
    <t>No</t>
  </si>
  <si>
    <t>Si</t>
  </si>
  <si>
    <t>Aprobaria el consumo de drogas en sitios publicos?</t>
  </si>
  <si>
    <t>Acabara con las fotomultas?</t>
  </si>
  <si>
    <t>Extenería la avenida boyaca por la reserva van der hammen?</t>
  </si>
  <si>
    <t>Restringiria plataformas como uber, cabify y picap?</t>
  </si>
  <si>
    <t>Pregunta de si o no: ¿corredor verde por la séptima?-</t>
  </si>
  <si>
    <t>Pregunta de si o no: ¿condones y píldoras anticonceptivas en los colegios distritales?</t>
  </si>
  <si>
    <t>Construira la primera linea del metro subterraneo?</t>
  </si>
  <si>
    <t>No sabe</t>
  </si>
  <si>
    <t>No se sabe</t>
  </si>
  <si>
    <t>Correctas</t>
  </si>
  <si>
    <t>Incorrectas</t>
  </si>
  <si>
    <t>Respuesta reales</t>
  </si>
  <si>
    <t>Respuestas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</si>
</sst>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i/>
      <u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10" fontId="0" fillId="0" borderId="1" xfId="1" applyNumberFormat="1" applyFont="1" applyBorder="1"/>
    <xf numFmtId="0" fontId="0" fillId="0" borderId="0" xfId="0" applyFill="1"/>
    <xf numFmtId="10" fontId="4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A92A-296C-449B-A7D4-AF09F0C20B0E}">
  <dimension ref="A1:H40"/>
  <sheetViews>
    <sheetView tabSelected="1" workbookViewId="0">
      <selection activeCell="G8" sqref="G8"/>
    </sheetView>
  </sheetViews>
  <sheetFormatPr baseColWidth="10" defaultRowHeight="14.5" x14ac:dyDescent="0.35"/>
  <cols>
    <col min="1" max="1" width="16.81640625" bestFit="1" customWidth="1"/>
    <col min="2" max="2" width="32.453125" bestFit="1" customWidth="1"/>
    <col min="3" max="3" width="14.90625" bestFit="1" customWidth="1"/>
    <col min="4" max="4" width="17.1796875" bestFit="1" customWidth="1"/>
  </cols>
  <sheetData>
    <row r="1" spans="1:8" x14ac:dyDescent="0.35">
      <c r="A1" s="1" t="s">
        <v>1</v>
      </c>
      <c r="B1" s="1" t="s">
        <v>8</v>
      </c>
      <c r="C1" s="1" t="s">
        <v>23</v>
      </c>
      <c r="D1" s="1" t="s">
        <v>24</v>
      </c>
    </row>
    <row r="2" spans="1:8" x14ac:dyDescent="0.35">
      <c r="A2" t="s">
        <v>2</v>
      </c>
      <c r="B2" s="6" t="s">
        <v>0</v>
      </c>
      <c r="C2" s="6" t="s">
        <v>10</v>
      </c>
      <c r="D2" t="s">
        <v>20</v>
      </c>
      <c r="F2" s="4" t="s">
        <v>21</v>
      </c>
      <c r="G2" s="4" cm="1">
        <f t="array" ref="G2">SUM(IF(D2:D40=C2:C40,1,0))</f>
        <v>28</v>
      </c>
      <c r="H2" s="7">
        <f>G2/SUM($G$2:$G$4)</f>
        <v>0.71794871794871795</v>
      </c>
    </row>
    <row r="3" spans="1:8" x14ac:dyDescent="0.35">
      <c r="A3" t="s">
        <v>4</v>
      </c>
      <c r="B3" s="6" t="s">
        <v>0</v>
      </c>
      <c r="C3" s="6" t="s">
        <v>10</v>
      </c>
      <c r="D3" t="s">
        <v>19</v>
      </c>
      <c r="F3" s="4" t="s">
        <v>22</v>
      </c>
      <c r="G3" s="4" cm="1">
        <f t="array" ref="G3">SUM(IF(D2:D40&lt;&gt;"",1,0))-G2-G4</f>
        <v>3</v>
      </c>
      <c r="H3" s="5">
        <f t="shared" ref="H3:H4" si="0">G3/SUM($G$2:$G$4)</f>
        <v>7.6923076923076927E-2</v>
      </c>
    </row>
    <row r="4" spans="1:8" x14ac:dyDescent="0.35">
      <c r="A4" t="s">
        <v>3</v>
      </c>
      <c r="B4" s="6" t="s">
        <v>0</v>
      </c>
      <c r="C4" s="6" t="s">
        <v>10</v>
      </c>
      <c r="D4" t="s">
        <v>10</v>
      </c>
      <c r="F4" s="4" t="s">
        <v>20</v>
      </c>
      <c r="G4" s="4">
        <f t="array" ref="G4">SUM(IF(D2:D40="No se sabe",1,0))</f>
        <v>8</v>
      </c>
      <c r="H4" s="5">
        <f t="shared" si="0"/>
        <v>0.20512820512820512</v>
      </c>
    </row>
    <row r="5" spans="1:8" x14ac:dyDescent="0.35">
      <c r="A5" t="s">
        <v>5</v>
      </c>
      <c r="B5" s="6" t="s">
        <v>0</v>
      </c>
      <c r="C5" s="6" t="s">
        <v>10</v>
      </c>
      <c r="D5" t="s">
        <v>10</v>
      </c>
    </row>
    <row r="6" spans="1:8" x14ac:dyDescent="0.35">
      <c r="A6" t="s">
        <v>7</v>
      </c>
      <c r="B6" s="6" t="s">
        <v>0</v>
      </c>
      <c r="C6" s="6" t="s">
        <v>11</v>
      </c>
      <c r="D6" t="s">
        <v>10</v>
      </c>
    </row>
    <row r="7" spans="1:8" x14ac:dyDescent="0.35">
      <c r="A7" t="s">
        <v>6</v>
      </c>
      <c r="B7" s="6" t="s">
        <v>0</v>
      </c>
      <c r="C7" s="6" t="s">
        <v>11</v>
      </c>
      <c r="D7" t="s">
        <v>20</v>
      </c>
    </row>
    <row r="8" spans="1:8" x14ac:dyDescent="0.35">
      <c r="A8" t="s">
        <v>2</v>
      </c>
      <c r="B8" t="s">
        <v>12</v>
      </c>
      <c r="C8" t="s">
        <v>10</v>
      </c>
      <c r="D8" t="s">
        <v>10</v>
      </c>
    </row>
    <row r="9" spans="1:8" x14ac:dyDescent="0.35">
      <c r="A9" t="s">
        <v>4</v>
      </c>
      <c r="B9" t="s">
        <v>12</v>
      </c>
      <c r="C9" t="s">
        <v>10</v>
      </c>
      <c r="D9" t="s">
        <v>10</v>
      </c>
    </row>
    <row r="10" spans="1:8" x14ac:dyDescent="0.35">
      <c r="A10" t="s">
        <v>3</v>
      </c>
      <c r="B10" t="s">
        <v>12</v>
      </c>
      <c r="C10" t="s">
        <v>10</v>
      </c>
      <c r="D10" t="s">
        <v>10</v>
      </c>
    </row>
    <row r="11" spans="1:8" x14ac:dyDescent="0.35">
      <c r="A11" t="s">
        <v>5</v>
      </c>
      <c r="B11" t="s">
        <v>12</v>
      </c>
      <c r="C11" t="s">
        <v>10</v>
      </c>
      <c r="D11" t="s">
        <v>10</v>
      </c>
    </row>
    <row r="12" spans="1:8" x14ac:dyDescent="0.35">
      <c r="A12" t="s">
        <v>6</v>
      </c>
      <c r="B12" t="s">
        <v>12</v>
      </c>
      <c r="C12" t="s">
        <v>10</v>
      </c>
      <c r="D12" t="s">
        <v>10</v>
      </c>
    </row>
    <row r="13" spans="1:8" x14ac:dyDescent="0.35">
      <c r="A13" t="s">
        <v>2</v>
      </c>
      <c r="B13" t="s">
        <v>13</v>
      </c>
      <c r="C13" t="s">
        <v>10</v>
      </c>
      <c r="D13" t="s">
        <v>10</v>
      </c>
    </row>
    <row r="14" spans="1:8" x14ac:dyDescent="0.35">
      <c r="A14" t="s">
        <v>4</v>
      </c>
      <c r="B14" t="s">
        <v>13</v>
      </c>
      <c r="C14" t="s">
        <v>10</v>
      </c>
      <c r="D14" t="s">
        <v>10</v>
      </c>
    </row>
    <row r="15" spans="1:8" x14ac:dyDescent="0.35">
      <c r="A15" t="s">
        <v>3</v>
      </c>
      <c r="B15" t="s">
        <v>13</v>
      </c>
      <c r="C15" t="s">
        <v>11</v>
      </c>
      <c r="D15" t="s">
        <v>11</v>
      </c>
    </row>
    <row r="16" spans="1:8" x14ac:dyDescent="0.35">
      <c r="A16" t="s">
        <v>5</v>
      </c>
      <c r="B16" t="s">
        <v>13</v>
      </c>
      <c r="C16" t="s">
        <v>11</v>
      </c>
      <c r="D16" t="s">
        <v>20</v>
      </c>
    </row>
    <row r="17" spans="1:4" x14ac:dyDescent="0.35">
      <c r="A17" t="s">
        <v>7</v>
      </c>
      <c r="B17" t="s">
        <v>13</v>
      </c>
      <c r="C17" t="s">
        <v>11</v>
      </c>
      <c r="D17" t="s">
        <v>11</v>
      </c>
    </row>
    <row r="18" spans="1:4" x14ac:dyDescent="0.35">
      <c r="A18" t="s">
        <v>6</v>
      </c>
      <c r="B18" t="s">
        <v>13</v>
      </c>
      <c r="C18" t="s">
        <v>11</v>
      </c>
      <c r="D18" t="s">
        <v>11</v>
      </c>
    </row>
    <row r="19" spans="1:4" x14ac:dyDescent="0.35">
      <c r="A19" t="s">
        <v>2</v>
      </c>
      <c r="B19" t="s">
        <v>14</v>
      </c>
      <c r="C19" t="s">
        <v>11</v>
      </c>
      <c r="D19" t="s">
        <v>11</v>
      </c>
    </row>
    <row r="20" spans="1:4" x14ac:dyDescent="0.35">
      <c r="A20" t="s">
        <v>4</v>
      </c>
      <c r="B20" t="s">
        <v>14</v>
      </c>
      <c r="C20" t="s">
        <v>11</v>
      </c>
      <c r="D20" t="s">
        <v>11</v>
      </c>
    </row>
    <row r="21" spans="1:4" x14ac:dyDescent="0.35">
      <c r="A21" t="s">
        <v>3</v>
      </c>
      <c r="B21" t="s">
        <v>14</v>
      </c>
      <c r="C21" t="s">
        <v>11</v>
      </c>
      <c r="D21" t="s">
        <v>11</v>
      </c>
    </row>
    <row r="22" spans="1:4" x14ac:dyDescent="0.35">
      <c r="A22" t="s">
        <v>5</v>
      </c>
      <c r="B22" t="s">
        <v>14</v>
      </c>
      <c r="C22" t="s">
        <v>11</v>
      </c>
      <c r="D22" t="s">
        <v>11</v>
      </c>
    </row>
    <row r="23" spans="1:4" x14ac:dyDescent="0.35">
      <c r="A23" t="s">
        <v>6</v>
      </c>
      <c r="B23" t="s">
        <v>14</v>
      </c>
      <c r="C23" t="s">
        <v>11</v>
      </c>
      <c r="D23" t="s">
        <v>11</v>
      </c>
    </row>
    <row r="24" spans="1:4" x14ac:dyDescent="0.35">
      <c r="A24" t="s">
        <v>4</v>
      </c>
      <c r="B24" t="s">
        <v>15</v>
      </c>
      <c r="C24" t="s">
        <v>10</v>
      </c>
      <c r="D24" t="s">
        <v>20</v>
      </c>
    </row>
    <row r="25" spans="1:4" x14ac:dyDescent="0.35">
      <c r="A25" t="s">
        <v>7</v>
      </c>
      <c r="B25" t="s">
        <v>15</v>
      </c>
      <c r="C25" t="s">
        <v>10</v>
      </c>
      <c r="D25" t="s">
        <v>10</v>
      </c>
    </row>
    <row r="26" spans="1:4" x14ac:dyDescent="0.35">
      <c r="A26" t="s">
        <v>2</v>
      </c>
      <c r="B26" t="s">
        <v>18</v>
      </c>
      <c r="C26" t="s">
        <v>10</v>
      </c>
      <c r="D26" t="s">
        <v>10</v>
      </c>
    </row>
    <row r="27" spans="1:4" x14ac:dyDescent="0.35">
      <c r="A27" t="s">
        <v>4</v>
      </c>
      <c r="B27" t="s">
        <v>18</v>
      </c>
      <c r="C27" t="s">
        <v>10</v>
      </c>
      <c r="D27" t="s">
        <v>10</v>
      </c>
    </row>
    <row r="28" spans="1:4" x14ac:dyDescent="0.35">
      <c r="A28" t="s">
        <v>9</v>
      </c>
      <c r="B28" t="s">
        <v>18</v>
      </c>
      <c r="C28" t="s">
        <v>11</v>
      </c>
      <c r="D28" t="s">
        <v>11</v>
      </c>
    </row>
    <row r="29" spans="1:4" x14ac:dyDescent="0.35">
      <c r="A29" t="s">
        <v>2</v>
      </c>
      <c r="B29" s="2" t="s">
        <v>17</v>
      </c>
      <c r="C29" t="s">
        <v>11</v>
      </c>
      <c r="D29" t="s">
        <v>20</v>
      </c>
    </row>
    <row r="30" spans="1:4" x14ac:dyDescent="0.35">
      <c r="A30" t="s">
        <v>4</v>
      </c>
      <c r="B30" s="2" t="s">
        <v>17</v>
      </c>
      <c r="C30" t="s">
        <v>11</v>
      </c>
      <c r="D30" t="s">
        <v>20</v>
      </c>
    </row>
    <row r="31" spans="1:4" x14ac:dyDescent="0.35">
      <c r="A31" t="s">
        <v>3</v>
      </c>
      <c r="B31" s="2" t="s">
        <v>17</v>
      </c>
      <c r="C31" t="s">
        <v>11</v>
      </c>
      <c r="D31" t="s">
        <v>10</v>
      </c>
    </row>
    <row r="32" spans="1:4" x14ac:dyDescent="0.35">
      <c r="A32" t="s">
        <v>5</v>
      </c>
      <c r="B32" s="2" t="s">
        <v>17</v>
      </c>
      <c r="C32" t="s">
        <v>11</v>
      </c>
      <c r="D32" t="s">
        <v>20</v>
      </c>
    </row>
    <row r="33" spans="1:4" x14ac:dyDescent="0.35">
      <c r="A33" t="s">
        <v>6</v>
      </c>
      <c r="B33" s="2" t="s">
        <v>17</v>
      </c>
      <c r="C33" t="s">
        <v>10</v>
      </c>
      <c r="D33" t="s">
        <v>20</v>
      </c>
    </row>
    <row r="34" spans="1:4" x14ac:dyDescent="0.35">
      <c r="A34" t="s">
        <v>9</v>
      </c>
      <c r="B34" s="2" t="s">
        <v>17</v>
      </c>
      <c r="C34" t="s">
        <v>11</v>
      </c>
      <c r="D34" t="s">
        <v>11</v>
      </c>
    </row>
    <row r="35" spans="1:4" x14ac:dyDescent="0.35">
      <c r="A35" t="s">
        <v>2</v>
      </c>
      <c r="B35" s="2" t="s">
        <v>16</v>
      </c>
      <c r="C35" t="s">
        <v>10</v>
      </c>
      <c r="D35" t="s">
        <v>10</v>
      </c>
    </row>
    <row r="36" spans="1:4" x14ac:dyDescent="0.35">
      <c r="A36" t="s">
        <v>4</v>
      </c>
      <c r="B36" s="2" t="s">
        <v>16</v>
      </c>
      <c r="C36" s="3" t="s">
        <v>11</v>
      </c>
      <c r="D36" t="s">
        <v>11</v>
      </c>
    </row>
    <row r="37" spans="1:4" x14ac:dyDescent="0.35">
      <c r="A37" t="s">
        <v>3</v>
      </c>
      <c r="B37" s="2" t="s">
        <v>16</v>
      </c>
      <c r="C37" t="s">
        <v>10</v>
      </c>
      <c r="D37" t="s">
        <v>10</v>
      </c>
    </row>
    <row r="38" spans="1:4" x14ac:dyDescent="0.35">
      <c r="A38" t="s">
        <v>5</v>
      </c>
      <c r="B38" s="2" t="s">
        <v>16</v>
      </c>
      <c r="C38" t="s">
        <v>10</v>
      </c>
      <c r="D38" t="s">
        <v>10</v>
      </c>
    </row>
    <row r="39" spans="1:4" x14ac:dyDescent="0.35">
      <c r="A39" t="s">
        <v>6</v>
      </c>
      <c r="B39" s="2" t="s">
        <v>16</v>
      </c>
      <c r="C39" t="s">
        <v>10</v>
      </c>
      <c r="D39" t="s">
        <v>10</v>
      </c>
    </row>
    <row r="40" spans="1:4" x14ac:dyDescent="0.35">
      <c r="A40" t="s">
        <v>9</v>
      </c>
      <c r="B40" s="2" t="s">
        <v>16</v>
      </c>
      <c r="C40" t="s">
        <v>11</v>
      </c>
      <c r="D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Tellez Yepes</dc:creator>
  <cp:lastModifiedBy>Andres Felipe Tellez Yepes</cp:lastModifiedBy>
  <dcterms:created xsi:type="dcterms:W3CDTF">2023-11-01T00:54:33Z</dcterms:created>
  <dcterms:modified xsi:type="dcterms:W3CDTF">2023-11-04T17:25:41Z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c5805f-d305-46e8-89c7-07ed0d88c99b_Enabled">
    <vt:lpwstr>true</vt:lpwstr>
  </property>
  <property fmtid="{D5CDD505-2E9C-101B-9397-08002B2CF9AE}" pid="3" name="MSIP_Label_c4c5805f-d305-46e8-89c7-07ed0d88c99b_SetDate">
    <vt:lpwstr>2023-11-01T01:33:05Z</vt:lpwstr>
  </property>
  <property fmtid="{D5CDD505-2E9C-101B-9397-08002B2CF9AE}" pid="4" name="MSIP_Label_c4c5805f-d305-46e8-89c7-07ed0d88c99b_Method">
    <vt:lpwstr>Standard</vt:lpwstr>
  </property>
  <property fmtid="{D5CDD505-2E9C-101B-9397-08002B2CF9AE}" pid="5" name="MSIP_Label_c4c5805f-d305-46e8-89c7-07ed0d88c99b_Name">
    <vt:lpwstr>General</vt:lpwstr>
  </property>
  <property fmtid="{D5CDD505-2E9C-101B-9397-08002B2CF9AE}" pid="6" name="MSIP_Label_c4c5805f-d305-46e8-89c7-07ed0d88c99b_SiteId">
    <vt:lpwstr>1caa43b8-bf09-48b6-9b3c-bd5a56fec019</vt:lpwstr>
  </property>
  <property fmtid="{D5CDD505-2E9C-101B-9397-08002B2CF9AE}" pid="7" name="MSIP_Label_c4c5805f-d305-46e8-89c7-07ed0d88c99b_ActionId">
    <vt:lpwstr>00d4ab8f-653f-4963-927b-03e4ad3c642d</vt:lpwstr>
  </property>
  <property fmtid="{D5CDD505-2E9C-101B-9397-08002B2CF9AE}" pid="8" name="MSIP_Label_c4c5805f-d305-46e8-89c7-07ed0d88c99b_ContentBits">
    <vt:lpwstr>0</vt:lpwstr>
  </property>
</Properties>
</file>