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a30b1beb864f09/Documents/School/CSCD/CSCD350/project/"/>
    </mc:Choice>
  </mc:AlternateContent>
  <xr:revisionPtr revIDLastSave="50" documentId="8_{75A579C8-85F1-4994-8881-58A5D1EFC842}" xr6:coauthVersionLast="46" xr6:coauthVersionMax="47" xr10:uidLastSave="{752147B4-4F94-4FA1-9DAC-7973D59C5E34}"/>
  <bookViews>
    <workbookView xWindow="1920" yWindow="1920" windowWidth="17280" windowHeight="8964" firstSheet="4" activeTab="5" xr2:uid="{62EC645A-4BC1-4AF9-9D31-2571D1E320E7}"/>
  </bookViews>
  <sheets>
    <sheet name="results6" sheetId="7" r:id="rId1"/>
    <sheet name="results5" sheetId="6" r:id="rId2"/>
    <sheet name="results4" sheetId="5" r:id="rId3"/>
    <sheet name="results3" sheetId="4" r:id="rId4"/>
    <sheet name="results2" sheetId="3" r:id="rId5"/>
    <sheet name="results1" sheetId="2" r:id="rId6"/>
  </sheets>
  <definedNames>
    <definedName name="ExternalData_1" localSheetId="5" hidden="1">'results1'!$A$1:$B$101</definedName>
    <definedName name="ExternalData_2" localSheetId="4" hidden="1">'results2'!$A$1:$B$101</definedName>
    <definedName name="ExternalData_3" localSheetId="3" hidden="1">'results3'!$A$1:$B$101</definedName>
    <definedName name="ExternalData_4" localSheetId="2" hidden="1">'results4'!$A$1:$B$101</definedName>
    <definedName name="ExternalData_5" localSheetId="1" hidden="1">'results5'!$A$1:$B$101</definedName>
    <definedName name="ExternalData_6" localSheetId="0" hidden="1">'results6'!$A$1:$B$101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D10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G2" i="6" s="1"/>
  <c r="D45" i="6"/>
  <c r="D46" i="6"/>
  <c r="D47" i="6"/>
  <c r="D48" i="6"/>
  <c r="D49" i="6"/>
  <c r="D50" i="6"/>
  <c r="D51" i="6"/>
  <c r="D52" i="6"/>
  <c r="F2" i="6" s="1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G2" i="2"/>
  <c r="F2" i="2"/>
  <c r="D2" i="2"/>
  <c r="D91" i="2"/>
  <c r="D92" i="2"/>
  <c r="D9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3" i="2"/>
  <c r="D95" i="2"/>
  <c r="D96" i="2"/>
  <c r="D97" i="2"/>
  <c r="D98" i="2"/>
  <c r="D99" i="2"/>
  <c r="D100" i="2"/>
  <c r="D101" i="2"/>
  <c r="G2" i="7" l="1"/>
  <c r="F2" i="7"/>
  <c r="F2" i="5"/>
  <c r="G2" i="5"/>
  <c r="F2" i="4"/>
  <c r="G2" i="4"/>
  <c r="F2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B7ECCC-AB4B-46B6-8120-0400D6CE8CD2}" keepAlive="1" name="Query - results1" description="Connection to the 'results1' query in the workbook." type="5" refreshedVersion="7" background="1" saveData="1">
    <dbPr connection="Provider=Microsoft.Mashup.OleDb.1;Data Source=$Workbook$;Location=results1;Extended Properties=&quot;&quot;" command="SELECT * FROM [results1]"/>
  </connection>
  <connection id="2" xr16:uid="{40B0216C-B327-4C98-BFCB-91FBDEBF054B}" keepAlive="1" name="Query - results2" description="Connection to the 'results2' query in the workbook." type="5" refreshedVersion="7" background="1" saveData="1">
    <dbPr connection="Provider=Microsoft.Mashup.OleDb.1;Data Source=$Workbook$;Location=results2;Extended Properties=&quot;&quot;" command="SELECT * FROM [results2]"/>
  </connection>
  <connection id="3" xr16:uid="{6302E5E4-DC6D-417D-AC99-E94385AA108D}" keepAlive="1" name="Query - results3" description="Connection to the 'results3' query in the workbook." type="5" refreshedVersion="7" background="1" saveData="1">
    <dbPr connection="Provider=Microsoft.Mashup.OleDb.1;Data Source=$Workbook$;Location=results3;Extended Properties=&quot;&quot;" command="SELECT * FROM [results3]"/>
  </connection>
  <connection id="4" xr16:uid="{DEFD99DE-1ADB-4A91-934F-6EB851484672}" keepAlive="1" name="Query - results4" description="Connection to the 'results4' query in the workbook." type="5" refreshedVersion="7" background="1" saveData="1">
    <dbPr connection="Provider=Microsoft.Mashup.OleDb.1;Data Source=$Workbook$;Location=results4;Extended Properties=&quot;&quot;" command="SELECT * FROM [results4]"/>
  </connection>
  <connection id="5" xr16:uid="{96CA5D48-B787-445A-B54C-6BCDFA278C4A}" keepAlive="1" name="Query - results5" description="Connection to the 'results5' query in the workbook." type="5" refreshedVersion="7" background="1" saveData="1">
    <dbPr connection="Provider=Microsoft.Mashup.OleDb.1;Data Source=$Workbook$;Location=results5;Extended Properties=&quot;&quot;" command="SELECT * FROM [results5]"/>
  </connection>
  <connection id="6" xr16:uid="{EDBBCE19-7A05-43E5-992C-E3C4AF4362D8}" keepAlive="1" name="Query - results6" description="Connection to the 'results6' query in the workbook." type="5" refreshedVersion="7" background="1" saveData="1">
    <dbPr connection="Provider=Microsoft.Mashup.OleDb.1;Data Source=$Workbook$;Location=results6;Extended Properties=&quot;&quot;" command="SELECT * FROM [results6]"/>
  </connection>
</connections>
</file>

<file path=xl/sharedStrings.xml><?xml version="1.0" encoding="utf-8"?>
<sst xmlns="http://schemas.openxmlformats.org/spreadsheetml/2006/main" count="12" uniqueCount="2">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</sst>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With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'results6'!$B$1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'results6'!$A$2:$A$101</c:f>
              <c:numCache>
                <c:formatCode>General</c:formatCode>
                <c:ptCount val="100"/>
                <c:pt idx="0">
                  <c:v>-297.58041394105658</c:v>
                </c:pt>
                <c:pt idx="1">
                  <c:v>70.778342253134468</c:v>
                </c:pt>
                <c:pt idx="2">
                  <c:v>40.492568943303411</c:v>
                </c:pt>
                <c:pt idx="3">
                  <c:v>-234.80983003186591</c:v>
                </c:pt>
                <c:pt idx="4">
                  <c:v>-324.24188942570839</c:v>
                </c:pt>
                <c:pt idx="5">
                  <c:v>63.674794192211579</c:v>
                </c:pt>
                <c:pt idx="6">
                  <c:v>-299.45771146983151</c:v>
                </c:pt>
                <c:pt idx="7">
                  <c:v>-32.245638366968024</c:v>
                </c:pt>
                <c:pt idx="8">
                  <c:v>-317.65728457587875</c:v>
                </c:pt>
                <c:pt idx="9">
                  <c:v>-62.026272167219396</c:v>
                </c:pt>
                <c:pt idx="10">
                  <c:v>74.615271107960666</c:v>
                </c:pt>
                <c:pt idx="11">
                  <c:v>-10.023285679282026</c:v>
                </c:pt>
                <c:pt idx="12">
                  <c:v>-53.421689401308186</c:v>
                </c:pt>
                <c:pt idx="13">
                  <c:v>-112.59999083329045</c:v>
                </c:pt>
                <c:pt idx="14">
                  <c:v>-320.03735951441558</c:v>
                </c:pt>
                <c:pt idx="15">
                  <c:v>-268.89967755408895</c:v>
                </c:pt>
                <c:pt idx="16">
                  <c:v>-283.26108722074673</c:v>
                </c:pt>
                <c:pt idx="17">
                  <c:v>-112.67365196143331</c:v>
                </c:pt>
                <c:pt idx="18">
                  <c:v>-4.0971976076911858</c:v>
                </c:pt>
                <c:pt idx="19">
                  <c:v>-323.49710065611902</c:v>
                </c:pt>
                <c:pt idx="20">
                  <c:v>-308.47326196480697</c:v>
                </c:pt>
                <c:pt idx="21">
                  <c:v>-260.4893312191661</c:v>
                </c:pt>
                <c:pt idx="22">
                  <c:v>-316.89226865948774</c:v>
                </c:pt>
                <c:pt idx="23">
                  <c:v>75.140365167486465</c:v>
                </c:pt>
                <c:pt idx="24">
                  <c:v>-197.32115959838913</c:v>
                </c:pt>
                <c:pt idx="25">
                  <c:v>62.985640526061786</c:v>
                </c:pt>
                <c:pt idx="26">
                  <c:v>-203.2592136339878</c:v>
                </c:pt>
                <c:pt idx="27">
                  <c:v>-322.61215090785788</c:v>
                </c:pt>
                <c:pt idx="28">
                  <c:v>-7.0836082475932329</c:v>
                </c:pt>
                <c:pt idx="29">
                  <c:v>53.777970953294272</c:v>
                </c:pt>
                <c:pt idx="30">
                  <c:v>-92.061956069179416</c:v>
                </c:pt>
                <c:pt idx="31">
                  <c:v>-322.89384961715803</c:v>
                </c:pt>
                <c:pt idx="32">
                  <c:v>-222.26875641666425</c:v>
                </c:pt>
                <c:pt idx="33">
                  <c:v>52.705340177390241</c:v>
                </c:pt>
                <c:pt idx="34">
                  <c:v>66.359956880134462</c:v>
                </c:pt>
                <c:pt idx="35">
                  <c:v>65.683748420338787</c:v>
                </c:pt>
                <c:pt idx="36">
                  <c:v>9.8329721842567324</c:v>
                </c:pt>
                <c:pt idx="37">
                  <c:v>-323.79140360046443</c:v>
                </c:pt>
                <c:pt idx="38">
                  <c:v>-293.14949738332655</c:v>
                </c:pt>
                <c:pt idx="39">
                  <c:v>-266.05765403504762</c:v>
                </c:pt>
                <c:pt idx="40">
                  <c:v>-271.46696815383496</c:v>
                </c:pt>
                <c:pt idx="41">
                  <c:v>-45.916762150176211</c:v>
                </c:pt>
                <c:pt idx="42">
                  <c:v>-324.63897446081967</c:v>
                </c:pt>
                <c:pt idx="43">
                  <c:v>-314.94560156911143</c:v>
                </c:pt>
                <c:pt idx="44">
                  <c:v>-235.15612255757156</c:v>
                </c:pt>
                <c:pt idx="45">
                  <c:v>-231.31867917254678</c:v>
                </c:pt>
                <c:pt idx="46">
                  <c:v>-259.42783056961463</c:v>
                </c:pt>
                <c:pt idx="47">
                  <c:v>-178.16434360363806</c:v>
                </c:pt>
                <c:pt idx="48">
                  <c:v>-261.13190490236207</c:v>
                </c:pt>
                <c:pt idx="49">
                  <c:v>74.127756657922276</c:v>
                </c:pt>
                <c:pt idx="50">
                  <c:v>-304.51363215817491</c:v>
                </c:pt>
                <c:pt idx="51">
                  <c:v>34.88908590823317</c:v>
                </c:pt>
                <c:pt idx="52">
                  <c:v>-266.71827803939237</c:v>
                </c:pt>
                <c:pt idx="53">
                  <c:v>-319.93030090412219</c:v>
                </c:pt>
                <c:pt idx="54">
                  <c:v>-175.17319847169102</c:v>
                </c:pt>
                <c:pt idx="55">
                  <c:v>-164.01314971191346</c:v>
                </c:pt>
                <c:pt idx="56">
                  <c:v>64.014481233217509</c:v>
                </c:pt>
                <c:pt idx="57">
                  <c:v>-268.66687831784452</c:v>
                </c:pt>
                <c:pt idx="58">
                  <c:v>-133.11215416847182</c:v>
                </c:pt>
                <c:pt idx="59">
                  <c:v>-146.83579383689488</c:v>
                </c:pt>
                <c:pt idx="60">
                  <c:v>53.930524775628697</c:v>
                </c:pt>
                <c:pt idx="61">
                  <c:v>68.042318675426628</c:v>
                </c:pt>
                <c:pt idx="62">
                  <c:v>-27.215891037141986</c:v>
                </c:pt>
                <c:pt idx="63">
                  <c:v>-90.433060670804494</c:v>
                </c:pt>
                <c:pt idx="64">
                  <c:v>-232.29160777937585</c:v>
                </c:pt>
                <c:pt idx="65">
                  <c:v>-114.33127719844133</c:v>
                </c:pt>
                <c:pt idx="66">
                  <c:v>61.101687062506585</c:v>
                </c:pt>
                <c:pt idx="67">
                  <c:v>18.133632225889386</c:v>
                </c:pt>
                <c:pt idx="68">
                  <c:v>1.2555223981277805</c:v>
                </c:pt>
                <c:pt idx="69">
                  <c:v>-258.62514099669079</c:v>
                </c:pt>
                <c:pt idx="70">
                  <c:v>-294.25378793520201</c:v>
                </c:pt>
                <c:pt idx="71">
                  <c:v>-215.7472602421542</c:v>
                </c:pt>
                <c:pt idx="72">
                  <c:v>-203.28301888162861</c:v>
                </c:pt>
                <c:pt idx="73">
                  <c:v>50.751367352074993</c:v>
                </c:pt>
                <c:pt idx="74">
                  <c:v>-23.751297963964788</c:v>
                </c:pt>
                <c:pt idx="75">
                  <c:v>20.600039548096674</c:v>
                </c:pt>
                <c:pt idx="76">
                  <c:v>-10.220288219135341</c:v>
                </c:pt>
                <c:pt idx="77">
                  <c:v>-302.07607458415168</c:v>
                </c:pt>
                <c:pt idx="78">
                  <c:v>56.305086094553872</c:v>
                </c:pt>
                <c:pt idx="79">
                  <c:v>44.779110452234875</c:v>
                </c:pt>
                <c:pt idx="80">
                  <c:v>64.10732977362585</c:v>
                </c:pt>
                <c:pt idx="81">
                  <c:v>-99.332731369454464</c:v>
                </c:pt>
                <c:pt idx="82">
                  <c:v>-274.30789705460484</c:v>
                </c:pt>
                <c:pt idx="83">
                  <c:v>-22.770711912759012</c:v>
                </c:pt>
                <c:pt idx="84">
                  <c:v>-22.892889065289594</c:v>
                </c:pt>
                <c:pt idx="85">
                  <c:v>72.67817963602306</c:v>
                </c:pt>
                <c:pt idx="86">
                  <c:v>-290.30401233394593</c:v>
                </c:pt>
                <c:pt idx="87">
                  <c:v>-29.232095954626899</c:v>
                </c:pt>
                <c:pt idx="88">
                  <c:v>29.49364395927185</c:v>
                </c:pt>
                <c:pt idx="89">
                  <c:v>-41.31442873447638</c:v>
                </c:pt>
                <c:pt idx="90">
                  <c:v>72.764634811497444</c:v>
                </c:pt>
                <c:pt idx="91">
                  <c:v>55.933043310796705</c:v>
                </c:pt>
                <c:pt idx="92">
                  <c:v>34.474550896423921</c:v>
                </c:pt>
                <c:pt idx="93">
                  <c:v>-129.66208683143861</c:v>
                </c:pt>
                <c:pt idx="94">
                  <c:v>13.95764295854903</c:v>
                </c:pt>
                <c:pt idx="95">
                  <c:v>-120.21260942817483</c:v>
                </c:pt>
                <c:pt idx="96">
                  <c:v>-324.03676193270314</c:v>
                </c:pt>
                <c:pt idx="97">
                  <c:v>-257.6453687737839</c:v>
                </c:pt>
                <c:pt idx="98">
                  <c:v>70.133692032777418</c:v>
                </c:pt>
                <c:pt idx="99">
                  <c:v>-284.97927092098428</c:v>
                </c:pt>
              </c:numCache>
            </c:numRef>
          </c:xVal>
          <c:yVal>
            <c:numRef>
              <c:f>'results6'!$B$2:$B$101</c:f>
              <c:numCache>
                <c:formatCode>General</c:formatCode>
                <c:ptCount val="100"/>
                <c:pt idx="0">
                  <c:v>588.21231047167385</c:v>
                </c:pt>
                <c:pt idx="1">
                  <c:v>529.63039946988476</c:v>
                </c:pt>
                <c:pt idx="2">
                  <c:v>600.20214559941223</c:v>
                </c:pt>
                <c:pt idx="3">
                  <c:v>654.52981565920959</c:v>
                </c:pt>
                <c:pt idx="4">
                  <c:v>502.224655979776</c:v>
                </c:pt>
                <c:pt idx="5">
                  <c:v>420.3990651322469</c:v>
                </c:pt>
                <c:pt idx="6">
                  <c:v>390.08042915101601</c:v>
                </c:pt>
                <c:pt idx="7">
                  <c:v>664.84488761129535</c:v>
                </c:pt>
                <c:pt idx="8">
                  <c:v>540.41959507130673</c:v>
                </c:pt>
                <c:pt idx="9">
                  <c:v>297.56693954090531</c:v>
                </c:pt>
                <c:pt idx="10">
                  <c:v>503.61579211255713</c:v>
                </c:pt>
                <c:pt idx="11">
                  <c:v>323.6536582487206</c:v>
                </c:pt>
                <c:pt idx="12">
                  <c:v>674.3714575691298</c:v>
                </c:pt>
                <c:pt idx="13">
                  <c:v>287.84486147676245</c:v>
                </c:pt>
                <c:pt idx="14">
                  <c:v>444.18029840799244</c:v>
                </c:pt>
                <c:pt idx="15">
                  <c:v>348.81458088465661</c:v>
                </c:pt>
                <c:pt idx="16">
                  <c:v>365.48654226742184</c:v>
                </c:pt>
                <c:pt idx="17">
                  <c:v>287.84038895412704</c:v>
                </c:pt>
                <c:pt idx="18">
                  <c:v>327.96746084203005</c:v>
                </c:pt>
                <c:pt idx="19">
                  <c:v>510.15844722853484</c:v>
                </c:pt>
                <c:pt idx="20">
                  <c:v>566.61568754844416</c:v>
                </c:pt>
                <c:pt idx="21">
                  <c:v>634.42667808587646</c:v>
                </c:pt>
                <c:pt idx="22">
                  <c:v>543.1330657398172</c:v>
                </c:pt>
                <c:pt idx="23">
                  <c:v>480.42455032930815</c:v>
                </c:pt>
                <c:pt idx="24">
                  <c:v>301.10032716026308</c:v>
                </c:pt>
                <c:pt idx="25">
                  <c:v>418.49434129648193</c:v>
                </c:pt>
                <c:pt idx="26">
                  <c:v>671.477791462916</c:v>
                </c:pt>
                <c:pt idx="27">
                  <c:v>516.90012971626822</c:v>
                </c:pt>
                <c:pt idx="28">
                  <c:v>325.75202651385405</c:v>
                </c:pt>
                <c:pt idx="29">
                  <c:v>397.30914305553699</c:v>
                </c:pt>
                <c:pt idx="30">
                  <c:v>684.8344813700968</c:v>
                </c:pt>
                <c:pt idx="31">
                  <c:v>514.93754025546639</c:v>
                </c:pt>
                <c:pt idx="32">
                  <c:v>662.14815690322075</c:v>
                </c:pt>
                <c:pt idx="33">
                  <c:v>579.78352923606872</c:v>
                </c:pt>
                <c:pt idx="34">
                  <c:v>546.52009613518351</c:v>
                </c:pt>
                <c:pt idx="35">
                  <c:v>426.33311588119983</c:v>
                </c:pt>
                <c:pt idx="36">
                  <c:v>339.53078710729937</c:v>
                </c:pt>
                <c:pt idx="37">
                  <c:v>507.40830254153406</c:v>
                </c:pt>
                <c:pt idx="38">
                  <c:v>379.54238645150599</c:v>
                </c:pt>
                <c:pt idx="39">
                  <c:v>629.07989891451018</c:v>
                </c:pt>
                <c:pt idx="40">
                  <c:v>623.4667429339454</c:v>
                </c:pt>
                <c:pt idx="41">
                  <c:v>671.33102884666141</c:v>
                </c:pt>
                <c:pt idx="42">
                  <c:v>479.86882086695687</c:v>
                </c:pt>
                <c:pt idx="43">
                  <c:v>425.53803212085614</c:v>
                </c:pt>
                <c:pt idx="44">
                  <c:v>320.69886029930501</c:v>
                </c:pt>
                <c:pt idx="45">
                  <c:v>656.77839675776306</c:v>
                </c:pt>
                <c:pt idx="46">
                  <c:v>339.59977518056587</c:v>
                </c:pt>
                <c:pt idx="47">
                  <c:v>294.73601439612673</c:v>
                </c:pt>
                <c:pt idx="48">
                  <c:v>341.16954168310406</c:v>
                </c:pt>
                <c:pt idx="49">
                  <c:v>466.19560433591073</c:v>
                </c:pt>
                <c:pt idx="50">
                  <c:v>575.24104008026109</c:v>
                </c:pt>
                <c:pt idx="51">
                  <c:v>608.00871016791109</c:v>
                </c:pt>
                <c:pt idx="52">
                  <c:v>628.417498852427</c:v>
                </c:pt>
                <c:pt idx="53">
                  <c:v>443.70048594631345</c:v>
                </c:pt>
                <c:pt idx="54">
                  <c:v>293.9322074450979</c:v>
                </c:pt>
                <c:pt idx="55">
                  <c:v>683.63562068830913</c:v>
                </c:pt>
                <c:pt idx="56">
                  <c:v>421.360732697922</c:v>
                </c:pt>
                <c:pt idx="57">
                  <c:v>626.42696899416887</c:v>
                </c:pt>
                <c:pt idx="58">
                  <c:v>287.64940016582682</c:v>
                </c:pt>
                <c:pt idx="59">
                  <c:v>288.69691385368742</c:v>
                </c:pt>
                <c:pt idx="60">
                  <c:v>577.38823197949489</c:v>
                </c:pt>
                <c:pt idx="61">
                  <c:v>540.76797511186805</c:v>
                </c:pt>
                <c:pt idx="62">
                  <c:v>312.87105669203527</c:v>
                </c:pt>
                <c:pt idx="63">
                  <c:v>290.44233738922009</c:v>
                </c:pt>
                <c:pt idx="64">
                  <c:v>656.16202928560472</c:v>
                </c:pt>
                <c:pt idx="65">
                  <c:v>287.74695180651736</c:v>
                </c:pt>
                <c:pt idx="66">
                  <c:v>413.57004688546056</c:v>
                </c:pt>
                <c:pt idx="67">
                  <c:v>627.46990339654008</c:v>
                </c:pt>
                <c:pt idx="68">
                  <c:v>332.16089959069302</c:v>
                </c:pt>
                <c:pt idx="69">
                  <c:v>636.12713708531987</c:v>
                </c:pt>
                <c:pt idx="70">
                  <c:v>381.28453993165408</c:v>
                </c:pt>
                <c:pt idx="71">
                  <c:v>309.36729402449953</c:v>
                </c:pt>
                <c:pt idx="72">
                  <c:v>303.53236758632067</c:v>
                </c:pt>
                <c:pt idx="73">
                  <c:v>391.55233295166579</c:v>
                </c:pt>
                <c:pt idx="74">
                  <c:v>660.14809998589476</c:v>
                </c:pt>
                <c:pt idx="75">
                  <c:v>350.09321259047368</c:v>
                </c:pt>
                <c:pt idx="76">
                  <c:v>651.48411983162964</c:v>
                </c:pt>
                <c:pt idx="77">
                  <c:v>394.93180680573317</c:v>
                </c:pt>
                <c:pt idx="78">
                  <c:v>572.50373368067028</c:v>
                </c:pt>
                <c:pt idx="79">
                  <c:v>593.64461480539228</c:v>
                </c:pt>
                <c:pt idx="80">
                  <c:v>553.37366147595833</c:v>
                </c:pt>
                <c:pt idx="81">
                  <c:v>289.0976140821453</c:v>
                </c:pt>
                <c:pt idx="82">
                  <c:v>354.66433654819093</c:v>
                </c:pt>
                <c:pt idx="83">
                  <c:v>659.57065513903103</c:v>
                </c:pt>
                <c:pt idx="84">
                  <c:v>659.64301274989771</c:v>
                </c:pt>
                <c:pt idx="85">
                  <c:v>519.56837807034617</c:v>
                </c:pt>
                <c:pt idx="86">
                  <c:v>599.77222197680089</c:v>
                </c:pt>
                <c:pt idx="87">
                  <c:v>311.76002539763402</c:v>
                </c:pt>
                <c:pt idx="88">
                  <c:v>360.15798779429315</c:v>
                </c:pt>
                <c:pt idx="89">
                  <c:v>669.28818530583931</c:v>
                </c:pt>
                <c:pt idx="90">
                  <c:v>455.9685177240147</c:v>
                </c:pt>
                <c:pt idx="91">
                  <c:v>573.29174720671222</c:v>
                </c:pt>
                <c:pt idx="92">
                  <c:v>366.44407380945569</c:v>
                </c:pt>
                <c:pt idx="93">
                  <c:v>687.46498079864216</c:v>
                </c:pt>
                <c:pt idx="94">
                  <c:v>343.39040432978777</c:v>
                </c:pt>
                <c:pt idx="95">
                  <c:v>687.47338370461796</c:v>
                </c:pt>
                <c:pt idx="96">
                  <c:v>470.21960502537786</c:v>
                </c:pt>
                <c:pt idx="97">
                  <c:v>337.99621561277934</c:v>
                </c:pt>
                <c:pt idx="98">
                  <c:v>442.48153661173052</c:v>
                </c:pt>
                <c:pt idx="99">
                  <c:v>607.24832823955785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0-493D-896E-06098F3A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2304"/>
        <c:axId val="1883893968"/>
      </c:scatterChart>
      <c:valAx>
        <c:axId val="1883892304"/>
        <c:scaling>
          <c:orientation val="minMax"/>
          <c:max val="750"/>
          <c:min val="-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3968"/>
        <c:crosses val="autoZero"/>
        <c:crossBetween val="midCat"/>
        <c:majorUnit val="50"/>
      </c:valAx>
      <c:valAx>
        <c:axId val="1883893968"/>
        <c:scaling>
          <c:orientation val="minMax"/>
          <c:max val="8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0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With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'results5'!$A$2:$A$101</c:f>
              <c:numCache>
                <c:formatCode>General</c:formatCode>
                <c:ptCount val="100"/>
                <c:pt idx="0">
                  <c:v>-201.03890931295138</c:v>
                </c:pt>
                <c:pt idx="1">
                  <c:v>-26.506714193999656</c:v>
                </c:pt>
                <c:pt idx="2">
                  <c:v>-222.2622818393337</c:v>
                </c:pt>
                <c:pt idx="3">
                  <c:v>-86.324685694795022</c:v>
                </c:pt>
                <c:pt idx="4">
                  <c:v>-216.15279469062955</c:v>
                </c:pt>
                <c:pt idx="5">
                  <c:v>-84.080476246708912</c:v>
                </c:pt>
                <c:pt idx="6">
                  <c:v>-49.352836843107752</c:v>
                </c:pt>
                <c:pt idx="7">
                  <c:v>-159.50337573598222</c:v>
                </c:pt>
                <c:pt idx="8">
                  <c:v>-176.58178370095419</c:v>
                </c:pt>
                <c:pt idx="9">
                  <c:v>-138.02445067846091</c:v>
                </c:pt>
                <c:pt idx="10">
                  <c:v>-30.510072971450725</c:v>
                </c:pt>
                <c:pt idx="11">
                  <c:v>-46.589246500134664</c:v>
                </c:pt>
                <c:pt idx="12">
                  <c:v>-213.61538676243865</c:v>
                </c:pt>
                <c:pt idx="13">
                  <c:v>-69.798270057948827</c:v>
                </c:pt>
                <c:pt idx="14">
                  <c:v>-122.05070178824174</c:v>
                </c:pt>
                <c:pt idx="15">
                  <c:v>-221.63418616155494</c:v>
                </c:pt>
                <c:pt idx="16">
                  <c:v>-205.22533528526543</c:v>
                </c:pt>
                <c:pt idx="17">
                  <c:v>-176.51581835990021</c:v>
                </c:pt>
                <c:pt idx="18">
                  <c:v>-177.87144722754937</c:v>
                </c:pt>
                <c:pt idx="19">
                  <c:v>-43.925000823912626</c:v>
                </c:pt>
                <c:pt idx="20">
                  <c:v>-38.031738758502854</c:v>
                </c:pt>
                <c:pt idx="21">
                  <c:v>-97.810138271060453</c:v>
                </c:pt>
                <c:pt idx="22">
                  <c:v>-223.15865301597168</c:v>
                </c:pt>
                <c:pt idx="23">
                  <c:v>-33.863530573255559</c:v>
                </c:pt>
                <c:pt idx="24">
                  <c:v>-26.462637198269846</c:v>
                </c:pt>
                <c:pt idx="25">
                  <c:v>-220.22900852254691</c:v>
                </c:pt>
                <c:pt idx="26">
                  <c:v>-77.978859072180299</c:v>
                </c:pt>
                <c:pt idx="27">
                  <c:v>-190.29015889062688</c:v>
                </c:pt>
                <c:pt idx="28">
                  <c:v>-120.69412499933401</c:v>
                </c:pt>
                <c:pt idx="29">
                  <c:v>-218.13828794061033</c:v>
                </c:pt>
                <c:pt idx="30">
                  <c:v>-26.60032807674942</c:v>
                </c:pt>
                <c:pt idx="31">
                  <c:v>-111.72939928262063</c:v>
                </c:pt>
                <c:pt idx="32">
                  <c:v>-26.325915632947357</c:v>
                </c:pt>
                <c:pt idx="33">
                  <c:v>-186.81631615358395</c:v>
                </c:pt>
                <c:pt idx="34">
                  <c:v>-117.42345245548691</c:v>
                </c:pt>
                <c:pt idx="35">
                  <c:v>-27.841254901364266</c:v>
                </c:pt>
                <c:pt idx="36">
                  <c:v>-56.374546748773767</c:v>
                </c:pt>
                <c:pt idx="37">
                  <c:v>-169.85163780899177</c:v>
                </c:pt>
                <c:pt idx="38">
                  <c:v>-26.700715521056381</c:v>
                </c:pt>
                <c:pt idx="39">
                  <c:v>-139.313602344538</c:v>
                </c:pt>
                <c:pt idx="40">
                  <c:v>-68.920141604476811</c:v>
                </c:pt>
                <c:pt idx="41">
                  <c:v>-220.97692218586604</c:v>
                </c:pt>
                <c:pt idx="42">
                  <c:v>-36.515354621500421</c:v>
                </c:pt>
                <c:pt idx="43">
                  <c:v>-26.961801223723015</c:v>
                </c:pt>
                <c:pt idx="44">
                  <c:v>-185.97052120647302</c:v>
                </c:pt>
                <c:pt idx="45">
                  <c:v>-37.219802304924073</c:v>
                </c:pt>
                <c:pt idx="46">
                  <c:v>-47.414925260518331</c:v>
                </c:pt>
                <c:pt idx="47">
                  <c:v>-45.23601734638423</c:v>
                </c:pt>
                <c:pt idx="48">
                  <c:v>-143.93392851805166</c:v>
                </c:pt>
                <c:pt idx="49">
                  <c:v>-214.31595285786247</c:v>
                </c:pt>
                <c:pt idx="50">
                  <c:v>-214.98904454059209</c:v>
                </c:pt>
                <c:pt idx="51">
                  <c:v>-152.12662622377809</c:v>
                </c:pt>
                <c:pt idx="52">
                  <c:v>-48.710845332344746</c:v>
                </c:pt>
                <c:pt idx="53">
                  <c:v>-168.82844867767551</c:v>
                </c:pt>
                <c:pt idx="54">
                  <c:v>-203.17274869166414</c:v>
                </c:pt>
                <c:pt idx="55">
                  <c:v>-195.92430368899406</c:v>
                </c:pt>
                <c:pt idx="56">
                  <c:v>-181.36533181183984</c:v>
                </c:pt>
                <c:pt idx="57">
                  <c:v>-32.013353730796837</c:v>
                </c:pt>
                <c:pt idx="58">
                  <c:v>-208.75201213366145</c:v>
                </c:pt>
                <c:pt idx="59">
                  <c:v>-207.01748864339299</c:v>
                </c:pt>
                <c:pt idx="60">
                  <c:v>-221.35284113148055</c:v>
                </c:pt>
                <c:pt idx="61">
                  <c:v>-221.17360449725459</c:v>
                </c:pt>
                <c:pt idx="62">
                  <c:v>-77.526475360232524</c:v>
                </c:pt>
                <c:pt idx="63">
                  <c:v>-163.40115682134848</c:v>
                </c:pt>
                <c:pt idx="64">
                  <c:v>-210.85227860525583</c:v>
                </c:pt>
                <c:pt idx="65">
                  <c:v>-154.70118652845341</c:v>
                </c:pt>
                <c:pt idx="66">
                  <c:v>-209.87775011508199</c:v>
                </c:pt>
                <c:pt idx="67">
                  <c:v>-104.90201986853543</c:v>
                </c:pt>
                <c:pt idx="68">
                  <c:v>-46.091413502157891</c:v>
                </c:pt>
                <c:pt idx="69">
                  <c:v>-171.24230660864242</c:v>
                </c:pt>
                <c:pt idx="70">
                  <c:v>-40.774475180041065</c:v>
                </c:pt>
                <c:pt idx="71">
                  <c:v>-168.69025907793954</c:v>
                </c:pt>
                <c:pt idx="72">
                  <c:v>-178.00698949917671</c:v>
                </c:pt>
                <c:pt idx="73">
                  <c:v>-38.675060129990598</c:v>
                </c:pt>
                <c:pt idx="74">
                  <c:v>-189.07094783687344</c:v>
                </c:pt>
                <c:pt idx="75">
                  <c:v>-185.18149868843398</c:v>
                </c:pt>
                <c:pt idx="76">
                  <c:v>-129.42478269163851</c:v>
                </c:pt>
                <c:pt idx="77">
                  <c:v>-99.149345608521202</c:v>
                </c:pt>
                <c:pt idx="78">
                  <c:v>-95.783650334065129</c:v>
                </c:pt>
                <c:pt idx="79">
                  <c:v>-70.169518448829194</c:v>
                </c:pt>
                <c:pt idx="80">
                  <c:v>-29.123426739601683</c:v>
                </c:pt>
                <c:pt idx="81">
                  <c:v>-40.032374125094421</c:v>
                </c:pt>
                <c:pt idx="82">
                  <c:v>-222.32372084686389</c:v>
                </c:pt>
                <c:pt idx="83">
                  <c:v>-69.486758016836404</c:v>
                </c:pt>
                <c:pt idx="84">
                  <c:v>-222.28573280149789</c:v>
                </c:pt>
                <c:pt idx="85">
                  <c:v>-104.27009457538249</c:v>
                </c:pt>
                <c:pt idx="86">
                  <c:v>-177.47003872476665</c:v>
                </c:pt>
                <c:pt idx="87">
                  <c:v>-143.16713350437385</c:v>
                </c:pt>
                <c:pt idx="88">
                  <c:v>-76.439426137530646</c:v>
                </c:pt>
                <c:pt idx="89">
                  <c:v>-31.99998943098295</c:v>
                </c:pt>
                <c:pt idx="90">
                  <c:v>-41.60800655505723</c:v>
                </c:pt>
                <c:pt idx="91">
                  <c:v>-69.703271500886274</c:v>
                </c:pt>
                <c:pt idx="92">
                  <c:v>-107.51563665393155</c:v>
                </c:pt>
                <c:pt idx="93">
                  <c:v>-56.125812782548991</c:v>
                </c:pt>
                <c:pt idx="94">
                  <c:v>-200.99596254392083</c:v>
                </c:pt>
                <c:pt idx="95">
                  <c:v>-83.662145694580033</c:v>
                </c:pt>
                <c:pt idx="96">
                  <c:v>-116.01021476165597</c:v>
                </c:pt>
                <c:pt idx="97">
                  <c:v>-123.41077300180378</c:v>
                </c:pt>
                <c:pt idx="98">
                  <c:v>-29.50498216234709</c:v>
                </c:pt>
                <c:pt idx="99">
                  <c:v>-49.307403117806544</c:v>
                </c:pt>
              </c:numCache>
            </c:numRef>
          </c:xVal>
          <c:yVal>
            <c:numRef>
              <c:f>'results5'!$B$2:$B$101</c:f>
              <c:numCache>
                <c:formatCode>General</c:formatCode>
                <c:ptCount val="100"/>
                <c:pt idx="0">
                  <c:v>425.25065696297497</c:v>
                </c:pt>
                <c:pt idx="1">
                  <c:v>481.39560464149628</c:v>
                </c:pt>
                <c:pt idx="2">
                  <c:v>473.93196999114866</c:v>
                </c:pt>
                <c:pt idx="3">
                  <c:v>396.87085583909129</c:v>
                </c:pt>
                <c:pt idx="4">
                  <c:v>524.08072262143605</c:v>
                </c:pt>
                <c:pt idx="5">
                  <c:v>397.85573844404058</c:v>
                </c:pt>
                <c:pt idx="6">
                  <c:v>424.21722256390262</c:v>
                </c:pt>
                <c:pt idx="7">
                  <c:v>395.39275985300236</c:v>
                </c:pt>
                <c:pt idx="8">
                  <c:v>403.80213620965935</c:v>
                </c:pt>
                <c:pt idx="9">
                  <c:v>585.04445415932958</c:v>
                </c:pt>
                <c:pt idx="10">
                  <c:v>459.07607912947867</c:v>
                </c:pt>
                <c:pt idx="11">
                  <c:v>427.66450810574929</c:v>
                </c:pt>
                <c:pt idx="12">
                  <c:v>529.87351573215255</c:v>
                </c:pt>
                <c:pt idx="13">
                  <c:v>569.17091925552904</c:v>
                </c:pt>
                <c:pt idx="14">
                  <c:v>585.9049847414517</c:v>
                </c:pt>
                <c:pt idx="15">
                  <c:v>504.99797281522928</c:v>
                </c:pt>
                <c:pt idx="16">
                  <c:v>430.78904553465406</c:v>
                </c:pt>
                <c:pt idx="17">
                  <c:v>571.23867085995425</c:v>
                </c:pt>
                <c:pt idx="18">
                  <c:v>404.6145210492798</c:v>
                </c:pt>
                <c:pt idx="19">
                  <c:v>431.31585433027396</c:v>
                </c:pt>
                <c:pt idx="20">
                  <c:v>534.07434487283331</c:v>
                </c:pt>
                <c:pt idx="21">
                  <c:v>392.81837965428952</c:v>
                </c:pt>
                <c:pt idx="22">
                  <c:v>484.58613009351183</c:v>
                </c:pt>
                <c:pt idx="23">
                  <c:v>449.70057286112751</c:v>
                </c:pt>
                <c:pt idx="24">
                  <c:v>482.15207308000691</c:v>
                </c:pt>
                <c:pt idx="25">
                  <c:v>511.50951352606648</c:v>
                </c:pt>
                <c:pt idx="26">
                  <c:v>400.88332772833382</c:v>
                </c:pt>
                <c:pt idx="27">
                  <c:v>560.96165639799142</c:v>
                </c:pt>
                <c:pt idx="28">
                  <c:v>585.85828009955276</c:v>
                </c:pt>
                <c:pt idx="29">
                  <c:v>518.66545603015265</c:v>
                </c:pt>
                <c:pt idx="30">
                  <c:v>494.95992852652364</c:v>
                </c:pt>
                <c:pt idx="31">
                  <c:v>585.07609614886178</c:v>
                </c:pt>
                <c:pt idx="32">
                  <c:v>486.19500174944875</c:v>
                </c:pt>
                <c:pt idx="33">
                  <c:v>563.91880397326611</c:v>
                </c:pt>
                <c:pt idx="34">
                  <c:v>389.33146750793372</c:v>
                </c:pt>
                <c:pt idx="35">
                  <c:v>470.24522098523499</c:v>
                </c:pt>
                <c:pt idx="36">
                  <c:v>558.3122398200104</c:v>
                </c:pt>
                <c:pt idx="37">
                  <c:v>399.99239894012732</c:v>
                </c:pt>
                <c:pt idx="38">
                  <c:v>496.18034320148098</c:v>
                </c:pt>
                <c:pt idx="39">
                  <c:v>390.13954793241311</c:v>
                </c:pt>
                <c:pt idx="40">
                  <c:v>568.5730649251874</c:v>
                </c:pt>
                <c:pt idx="41">
                  <c:v>508.3108506486484</c:v>
                </c:pt>
                <c:pt idx="42">
                  <c:v>443.86692886593045</c:v>
                </c:pt>
                <c:pt idx="43">
                  <c:v>498.74649720772362</c:v>
                </c:pt>
                <c:pt idx="44">
                  <c:v>564.59794335774791</c:v>
                </c:pt>
                <c:pt idx="45">
                  <c:v>442.47028253642827</c:v>
                </c:pt>
                <c:pt idx="46">
                  <c:v>548.39902646558789</c:v>
                </c:pt>
                <c:pt idx="47">
                  <c:v>429.47508933571839</c:v>
                </c:pt>
                <c:pt idx="48">
                  <c:v>390.94317187792149</c:v>
                </c:pt>
                <c:pt idx="49">
                  <c:v>446.62794063939884</c:v>
                </c:pt>
                <c:pt idx="50">
                  <c:v>526.86385159535826</c:v>
                </c:pt>
                <c:pt idx="51">
                  <c:v>392.93827094891537</c:v>
                </c:pt>
                <c:pt idx="52">
                  <c:v>550.00981409188171</c:v>
                </c:pt>
                <c:pt idx="53">
                  <c:v>575.52731873583184</c:v>
                </c:pt>
                <c:pt idx="54">
                  <c:v>547.01676508085757</c:v>
                </c:pt>
                <c:pt idx="55">
                  <c:v>555.51803605649002</c:v>
                </c:pt>
                <c:pt idx="56">
                  <c:v>406.96018656159555</c:v>
                </c:pt>
                <c:pt idx="57">
                  <c:v>520.50039703557991</c:v>
                </c:pt>
                <c:pt idx="58">
                  <c:v>436.15663532308724</c:v>
                </c:pt>
                <c:pt idx="59">
                  <c:v>433.42129436123844</c:v>
                </c:pt>
                <c:pt idx="60">
                  <c:v>468.51025788132193</c:v>
                </c:pt>
                <c:pt idx="61">
                  <c:v>467.62025399562731</c:v>
                </c:pt>
                <c:pt idx="62">
                  <c:v>573.87081474960598</c:v>
                </c:pt>
                <c:pt idx="63">
                  <c:v>396.958831724417</c:v>
                </c:pt>
                <c:pt idx="64">
                  <c:v>439.76199863975563</c:v>
                </c:pt>
                <c:pt idx="65">
                  <c:v>581.27833301326189</c:v>
                </c:pt>
                <c:pt idx="66">
                  <c:v>536.95469388943957</c:v>
                </c:pt>
                <c:pt idx="67">
                  <c:v>391.08133901345576</c:v>
                </c:pt>
                <c:pt idx="68">
                  <c:v>428.32055455714777</c:v>
                </c:pt>
                <c:pt idx="69">
                  <c:v>574.27689726363292</c:v>
                </c:pt>
                <c:pt idx="70">
                  <c:v>538.85552473890448</c:v>
                </c:pt>
                <c:pt idx="71">
                  <c:v>575.59636474287493</c:v>
                </c:pt>
                <c:pt idx="72">
                  <c:v>570.2984687563071</c:v>
                </c:pt>
                <c:pt idx="73">
                  <c:v>439.74705855599564</c:v>
                </c:pt>
                <c:pt idx="74">
                  <c:v>562.03133453843611</c:v>
                </c:pt>
                <c:pt idx="75">
                  <c:v>409.78215121390679</c:v>
                </c:pt>
                <c:pt idx="76">
                  <c:v>585.83165378838373</c:v>
                </c:pt>
                <c:pt idx="77">
                  <c:v>392.44739671270133</c:v>
                </c:pt>
                <c:pt idx="78">
                  <c:v>581.58122744707043</c:v>
                </c:pt>
                <c:pt idx="79">
                  <c:v>569.41953236344284</c:v>
                </c:pt>
                <c:pt idx="80">
                  <c:v>464.16300810028957</c:v>
                </c:pt>
                <c:pt idx="81">
                  <c:v>437.3782640266333</c:v>
                </c:pt>
                <c:pt idx="82">
                  <c:v>474.38105497684757</c:v>
                </c:pt>
                <c:pt idx="83">
                  <c:v>568.96041876880463</c:v>
                </c:pt>
                <c:pt idx="84">
                  <c:v>474.10157391642798</c:v>
                </c:pt>
                <c:pt idx="85">
                  <c:v>583.78635383877327</c:v>
                </c:pt>
                <c:pt idx="86">
                  <c:v>570.64132934544284</c:v>
                </c:pt>
                <c:pt idx="87">
                  <c:v>584.20593960167582</c:v>
                </c:pt>
                <c:pt idx="88">
                  <c:v>573.26739859421684</c:v>
                </c:pt>
                <c:pt idx="89">
                  <c:v>454.53718685268802</c:v>
                </c:pt>
                <c:pt idx="90">
                  <c:v>540.19443516288413</c:v>
                </c:pt>
                <c:pt idx="91">
                  <c:v>569.10690869785469</c:v>
                </c:pt>
                <c:pt idx="92">
                  <c:v>584.42020954687894</c:v>
                </c:pt>
                <c:pt idx="93">
                  <c:v>558.0711846669268</c:v>
                </c:pt>
                <c:pt idx="94">
                  <c:v>425.21930829027048</c:v>
                </c:pt>
                <c:pt idx="95">
                  <c:v>398.04674935797482</c:v>
                </c:pt>
                <c:pt idx="96">
                  <c:v>389.4473187599329</c:v>
                </c:pt>
                <c:pt idx="97">
                  <c:v>585.93302096890852</c:v>
                </c:pt>
                <c:pt idx="98">
                  <c:v>462.65144770268427</c:v>
                </c:pt>
                <c:pt idx="99">
                  <c:v>550.72859987508104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D-460E-9044-BF3C1C38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2304"/>
        <c:axId val="1883893968"/>
      </c:scatterChart>
      <c:valAx>
        <c:axId val="1883892304"/>
        <c:scaling>
          <c:orientation val="minMax"/>
          <c:max val="6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3968"/>
        <c:crosses val="autoZero"/>
        <c:crossBetween val="midCat"/>
        <c:majorUnit val="50"/>
      </c:valAx>
      <c:valAx>
        <c:axId val="1883893968"/>
        <c:scaling>
          <c:orientation val="minMax"/>
          <c:max val="7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0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Error No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'results4'!$B$1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'results4'!$A$2:$A$101</c:f>
              <c:numCache>
                <c:formatCode>General</c:formatCode>
                <c:ptCount val="100"/>
                <c:pt idx="0">
                  <c:v>21.009818599191533</c:v>
                </c:pt>
                <c:pt idx="1">
                  <c:v>119.92265909784616</c:v>
                </c:pt>
                <c:pt idx="2">
                  <c:v>-41.87466323978532</c:v>
                </c:pt>
                <c:pt idx="3">
                  <c:v>-60.427353112889705</c:v>
                </c:pt>
                <c:pt idx="4">
                  <c:v>426.15926420746905</c:v>
                </c:pt>
                <c:pt idx="5">
                  <c:v>-76.082246763410126</c:v>
                </c:pt>
                <c:pt idx="6">
                  <c:v>404.61233408948715</c:v>
                </c:pt>
                <c:pt idx="7">
                  <c:v>131.17005495021317</c:v>
                </c:pt>
                <c:pt idx="8">
                  <c:v>-5.3566403477389031</c:v>
                </c:pt>
                <c:pt idx="9">
                  <c:v>156.5120482215145</c:v>
                </c:pt>
                <c:pt idx="10">
                  <c:v>-87.296836833279372</c:v>
                </c:pt>
                <c:pt idx="11">
                  <c:v>-87.958699995253653</c:v>
                </c:pt>
                <c:pt idx="12">
                  <c:v>4.5620663901279954</c:v>
                </c:pt>
                <c:pt idx="13">
                  <c:v>411.07740643371733</c:v>
                </c:pt>
                <c:pt idx="14">
                  <c:v>39.724658123627165</c:v>
                </c:pt>
                <c:pt idx="15">
                  <c:v>203.82739972532477</c:v>
                </c:pt>
                <c:pt idx="16">
                  <c:v>430.16164136360544</c:v>
                </c:pt>
                <c:pt idx="17">
                  <c:v>-23.608230003362792</c:v>
                </c:pt>
                <c:pt idx="18">
                  <c:v>385.29205834308971</c:v>
                </c:pt>
                <c:pt idx="19">
                  <c:v>10.992942428789917</c:v>
                </c:pt>
                <c:pt idx="20">
                  <c:v>-35.94668826818841</c:v>
                </c:pt>
                <c:pt idx="21">
                  <c:v>482.65313194903513</c:v>
                </c:pt>
                <c:pt idx="22">
                  <c:v>-86.667896817566373</c:v>
                </c:pt>
                <c:pt idx="23">
                  <c:v>-73.760791060491954</c:v>
                </c:pt>
                <c:pt idx="24">
                  <c:v>487.07508989892767</c:v>
                </c:pt>
                <c:pt idx="25">
                  <c:v>48.921024066057271</c:v>
                </c:pt>
                <c:pt idx="26">
                  <c:v>149.61743405273711</c:v>
                </c:pt>
                <c:pt idx="27">
                  <c:v>487.17455585095769</c:v>
                </c:pt>
                <c:pt idx="28">
                  <c:v>257.66753798474929</c:v>
                </c:pt>
                <c:pt idx="29">
                  <c:v>-66.364730072808584</c:v>
                </c:pt>
                <c:pt idx="30">
                  <c:v>-81.922975183653477</c:v>
                </c:pt>
                <c:pt idx="31">
                  <c:v>199.00626718353979</c:v>
                </c:pt>
                <c:pt idx="32">
                  <c:v>381.30020469943867</c:v>
                </c:pt>
                <c:pt idx="33">
                  <c:v>114.72485711341974</c:v>
                </c:pt>
                <c:pt idx="34">
                  <c:v>126.01512552274866</c:v>
                </c:pt>
                <c:pt idx="35">
                  <c:v>209.0129694911659</c:v>
                </c:pt>
                <c:pt idx="36">
                  <c:v>202.29581570254754</c:v>
                </c:pt>
                <c:pt idx="37">
                  <c:v>210.71697805162657</c:v>
                </c:pt>
                <c:pt idx="38">
                  <c:v>186.01282296589687</c:v>
                </c:pt>
                <c:pt idx="39">
                  <c:v>191.15794151799423</c:v>
                </c:pt>
                <c:pt idx="40">
                  <c:v>215.02484897210343</c:v>
                </c:pt>
                <c:pt idx="41">
                  <c:v>175.52165301976009</c:v>
                </c:pt>
                <c:pt idx="42">
                  <c:v>183.33124935348727</c:v>
                </c:pt>
                <c:pt idx="43">
                  <c:v>212.1803330729891</c:v>
                </c:pt>
                <c:pt idx="44">
                  <c:v>216.10951236001583</c:v>
                </c:pt>
                <c:pt idx="45">
                  <c:v>189.35976785015913</c:v>
                </c:pt>
                <c:pt idx="46">
                  <c:v>182.56164726291723</c:v>
                </c:pt>
                <c:pt idx="47">
                  <c:v>175.27110969466668</c:v>
                </c:pt>
                <c:pt idx="48">
                  <c:v>183.12551190196217</c:v>
                </c:pt>
                <c:pt idx="49">
                  <c:v>212.28688695561047</c:v>
                </c:pt>
                <c:pt idx="50">
                  <c:v>182.60658581236555</c:v>
                </c:pt>
                <c:pt idx="51">
                  <c:v>221.11338721362392</c:v>
                </c:pt>
                <c:pt idx="52">
                  <c:v>222.81956723040585</c:v>
                </c:pt>
                <c:pt idx="53">
                  <c:v>201.58043002015833</c:v>
                </c:pt>
                <c:pt idx="54">
                  <c:v>193.86383910897084</c:v>
                </c:pt>
                <c:pt idx="55">
                  <c:v>181.33104984868714</c:v>
                </c:pt>
                <c:pt idx="56">
                  <c:v>175.28204658500562</c:v>
                </c:pt>
                <c:pt idx="57">
                  <c:v>175.50944980127133</c:v>
                </c:pt>
                <c:pt idx="58">
                  <c:v>219.48478708954872</c:v>
                </c:pt>
                <c:pt idx="59">
                  <c:v>176.25873634288521</c:v>
                </c:pt>
                <c:pt idx="60">
                  <c:v>213.02462598218781</c:v>
                </c:pt>
                <c:pt idx="61">
                  <c:v>175.4121145898348</c:v>
                </c:pt>
                <c:pt idx="62">
                  <c:v>185.39137170080838</c:v>
                </c:pt>
                <c:pt idx="63">
                  <c:v>183.61070958404596</c:v>
                </c:pt>
                <c:pt idx="64">
                  <c:v>200.25151026003431</c:v>
                </c:pt>
                <c:pt idx="65">
                  <c:v>219.21454654243684</c:v>
                </c:pt>
                <c:pt idx="66">
                  <c:v>208.02644385524619</c:v>
                </c:pt>
                <c:pt idx="67">
                  <c:v>189.48382004839732</c:v>
                </c:pt>
                <c:pt idx="68">
                  <c:v>218.98025444424971</c:v>
                </c:pt>
                <c:pt idx="69">
                  <c:v>179.05801399177844</c:v>
                </c:pt>
                <c:pt idx="70">
                  <c:v>179.99810381323181</c:v>
                </c:pt>
                <c:pt idx="71">
                  <c:v>182.63979367039576</c:v>
                </c:pt>
                <c:pt idx="72">
                  <c:v>189.12495477484518</c:v>
                </c:pt>
                <c:pt idx="73">
                  <c:v>207.79612659553393</c:v>
                </c:pt>
                <c:pt idx="74">
                  <c:v>224.07873264236341</c:v>
                </c:pt>
                <c:pt idx="75">
                  <c:v>178.22621915877778</c:v>
                </c:pt>
                <c:pt idx="76">
                  <c:v>200.29593474567341</c:v>
                </c:pt>
                <c:pt idx="77">
                  <c:v>183.09774277755952</c:v>
                </c:pt>
                <c:pt idx="78">
                  <c:v>177.8602863121954</c:v>
                </c:pt>
                <c:pt idx="79">
                  <c:v>204.42639552819358</c:v>
                </c:pt>
                <c:pt idx="80">
                  <c:v>183.79433721413378</c:v>
                </c:pt>
                <c:pt idx="81">
                  <c:v>187.08373786110474</c:v>
                </c:pt>
                <c:pt idx="82">
                  <c:v>215.58944272226555</c:v>
                </c:pt>
                <c:pt idx="83">
                  <c:v>177.88800058678797</c:v>
                </c:pt>
                <c:pt idx="84">
                  <c:v>207.3883727320241</c:v>
                </c:pt>
                <c:pt idx="85">
                  <c:v>217.94366345227303</c:v>
                </c:pt>
                <c:pt idx="86">
                  <c:v>210.11239165536057</c:v>
                </c:pt>
                <c:pt idx="87">
                  <c:v>224.5646945192774</c:v>
                </c:pt>
                <c:pt idx="88">
                  <c:v>210.9893101942813</c:v>
                </c:pt>
                <c:pt idx="89">
                  <c:v>204.20642240437289</c:v>
                </c:pt>
                <c:pt idx="90">
                  <c:v>195.11231601777712</c:v>
                </c:pt>
                <c:pt idx="91">
                  <c:v>224.59512088425868</c:v>
                </c:pt>
                <c:pt idx="92">
                  <c:v>187.16159180511539</c:v>
                </c:pt>
                <c:pt idx="93">
                  <c:v>202.5592750579525</c:v>
                </c:pt>
                <c:pt idx="94">
                  <c:v>202.27053809724393</c:v>
                </c:pt>
                <c:pt idx="95">
                  <c:v>181.11880380318021</c:v>
                </c:pt>
                <c:pt idx="96">
                  <c:v>181.03297348619537</c:v>
                </c:pt>
                <c:pt idx="97">
                  <c:v>177.79106908687211</c:v>
                </c:pt>
                <c:pt idx="98">
                  <c:v>195.36786642828451</c:v>
                </c:pt>
                <c:pt idx="99">
                  <c:v>218.35882516553912</c:v>
                </c:pt>
              </c:numCache>
            </c:numRef>
          </c:xVal>
          <c:yVal>
            <c:numRef>
              <c:f>'results4'!$B$2:$B$101</c:f>
              <c:numCache>
                <c:formatCode>General</c:formatCode>
                <c:ptCount val="100"/>
                <c:pt idx="0">
                  <c:v>525.83946628734725</c:v>
                </c:pt>
                <c:pt idx="1">
                  <c:v>576.81865732802112</c:v>
                </c:pt>
                <c:pt idx="2">
                  <c:v>143.35518887148345</c:v>
                </c:pt>
                <c:pt idx="3">
                  <c:v>423.36346023625646</c:v>
                </c:pt>
                <c:pt idx="4">
                  <c:v>478.58593669151105</c:v>
                </c:pt>
                <c:pt idx="5">
                  <c:v>382.58052187359743</c:v>
                </c:pt>
                <c:pt idx="6">
                  <c:v>97.084396092118425</c:v>
                </c:pt>
                <c:pt idx="7">
                  <c:v>579.8274258097149</c:v>
                </c:pt>
                <c:pt idx="8">
                  <c:v>502.16231062178133</c:v>
                </c:pt>
                <c:pt idx="9">
                  <c:v>584.86794768973277</c:v>
                </c:pt>
                <c:pt idx="10">
                  <c:v>322.39368474459297</c:v>
                </c:pt>
                <c:pt idx="11">
                  <c:v>310.98802383923885</c:v>
                </c:pt>
                <c:pt idx="12">
                  <c:v>88.233705049289199</c:v>
                </c:pt>
                <c:pt idx="13">
                  <c:v>103.81825246964624</c:v>
                </c:pt>
                <c:pt idx="14">
                  <c:v>60.515628156532955</c:v>
                </c:pt>
                <c:pt idx="15">
                  <c:v>588.14284752912181</c:v>
                </c:pt>
                <c:pt idx="16">
                  <c:v>126.60285926331073</c:v>
                </c:pt>
                <c:pt idx="17">
                  <c:v>481.76993438303094</c:v>
                </c:pt>
                <c:pt idx="18">
                  <c:v>520.69844287132889</c:v>
                </c:pt>
                <c:pt idx="19">
                  <c:v>517.52535888746729</c:v>
                </c:pt>
                <c:pt idx="20">
                  <c:v>134.56085751515002</c:v>
                </c:pt>
                <c:pt idx="21">
                  <c:v>243.89156417926529</c:v>
                </c:pt>
                <c:pt idx="22">
                  <c:v>270.63221995040664</c:v>
                </c:pt>
                <c:pt idx="23">
                  <c:v>389.9776574977468</c:v>
                </c:pt>
                <c:pt idx="24">
                  <c:v>325.07672886105343</c:v>
                </c:pt>
                <c:pt idx="25">
                  <c:v>545.3896750101751</c:v>
                </c:pt>
                <c:pt idx="26">
                  <c:v>16.270293026236175</c:v>
                </c:pt>
                <c:pt idx="27">
                  <c:v>276.08924838794536</c:v>
                </c:pt>
                <c:pt idx="28">
                  <c:v>17.660834042413342</c:v>
                </c:pt>
                <c:pt idx="29">
                  <c:v>190.04191642226573</c:v>
                </c:pt>
                <c:pt idx="30">
                  <c:v>359.6689670971877</c:v>
                </c:pt>
                <c:pt idx="31">
                  <c:v>588.16655264957046</c:v>
                </c:pt>
                <c:pt idx="32">
                  <c:v>523.98925274840713</c:v>
                </c:pt>
                <c:pt idx="33">
                  <c:v>575.26187454226476</c:v>
                </c:pt>
                <c:pt idx="34">
                  <c:v>578.50886506435222</c:v>
                </c:pt>
                <c:pt idx="35">
                  <c:v>276.96358215556506</c:v>
                </c:pt>
                <c:pt idx="36">
                  <c:v>275.36994932177311</c:v>
                </c:pt>
                <c:pt idx="37">
                  <c:v>322.29476502663897</c:v>
                </c:pt>
                <c:pt idx="38">
                  <c:v>320.40267249084656</c:v>
                </c:pt>
                <c:pt idx="39">
                  <c:v>276.89744239368986</c:v>
                </c:pt>
                <c:pt idx="40">
                  <c:v>280.34894202548952</c:v>
                </c:pt>
                <c:pt idx="41">
                  <c:v>303.56660837029631</c:v>
                </c:pt>
                <c:pt idx="42">
                  <c:v>281.72261183767029</c:v>
                </c:pt>
                <c:pt idx="43">
                  <c:v>321.53020325921557</c:v>
                </c:pt>
                <c:pt idx="44">
                  <c:v>281.22784568371054</c:v>
                </c:pt>
                <c:pt idx="45">
                  <c:v>277.66850596243995</c:v>
                </c:pt>
                <c:pt idx="46">
                  <c:v>317.54462937679693</c:v>
                </c:pt>
                <c:pt idx="47">
                  <c:v>300.62621914605006</c:v>
                </c:pt>
                <c:pt idx="48">
                  <c:v>281.91238496702044</c:v>
                </c:pt>
                <c:pt idx="49">
                  <c:v>321.46957323963699</c:v>
                </c:pt>
                <c:pt idx="50">
                  <c:v>317.5891815912363</c:v>
                </c:pt>
                <c:pt idx="51">
                  <c:v>287.11066151737532</c:v>
                </c:pt>
                <c:pt idx="52">
                  <c:v>290.45130807026027</c:v>
                </c:pt>
                <c:pt idx="53">
                  <c:v>275.31372026603702</c:v>
                </c:pt>
                <c:pt idx="54">
                  <c:v>276.03632549729713</c:v>
                </c:pt>
                <c:pt idx="55">
                  <c:v>283.77099921745383</c:v>
                </c:pt>
                <c:pt idx="56">
                  <c:v>300.96589084593217</c:v>
                </c:pt>
                <c:pt idx="57">
                  <c:v>303.48182669236127</c:v>
                </c:pt>
                <c:pt idx="58">
                  <c:v>284.76014310345914</c:v>
                </c:pt>
                <c:pt idx="59">
                  <c:v>306.94712646462187</c:v>
                </c:pt>
                <c:pt idx="60">
                  <c:v>321.03019933752904</c:v>
                </c:pt>
                <c:pt idx="61">
                  <c:v>297.2896389154443</c:v>
                </c:pt>
                <c:pt idx="62">
                  <c:v>280.03758167535443</c:v>
                </c:pt>
                <c:pt idx="63">
                  <c:v>281.47160757611158</c:v>
                </c:pt>
                <c:pt idx="64">
                  <c:v>275.2644606134981</c:v>
                </c:pt>
                <c:pt idx="65">
                  <c:v>315.5791966198716</c:v>
                </c:pt>
                <c:pt idx="66">
                  <c:v>276.60157344626202</c:v>
                </c:pt>
                <c:pt idx="67">
                  <c:v>277.60982078281643</c:v>
                </c:pt>
                <c:pt idx="68">
                  <c:v>315.86379864293627</c:v>
                </c:pt>
                <c:pt idx="69">
                  <c:v>286.8340063731012</c:v>
                </c:pt>
                <c:pt idx="70">
                  <c:v>314.55452902315415</c:v>
                </c:pt>
                <c:pt idx="71">
                  <c:v>282.37804203995319</c:v>
                </c:pt>
                <c:pt idx="72">
                  <c:v>322.21809077087693</c:v>
                </c:pt>
                <c:pt idx="73">
                  <c:v>276.52382960833484</c:v>
                </c:pt>
                <c:pt idx="74">
                  <c:v>305.66787442430331</c:v>
                </c:pt>
                <c:pt idx="75">
                  <c:v>311.7393625904694</c:v>
                </c:pt>
                <c:pt idx="76">
                  <c:v>275.26495221798848</c:v>
                </c:pt>
                <c:pt idx="77">
                  <c:v>281.93833155717482</c:v>
                </c:pt>
                <c:pt idx="78">
                  <c:v>288.96626790364542</c:v>
                </c:pt>
                <c:pt idx="79">
                  <c:v>324.33756743760716</c:v>
                </c:pt>
                <c:pt idx="80">
                  <c:v>318.68921239172158</c:v>
                </c:pt>
                <c:pt idx="81">
                  <c:v>321.09692722913525</c:v>
                </c:pt>
                <c:pt idx="82">
                  <c:v>280.79376554966359</c:v>
                </c:pt>
                <c:pt idx="83">
                  <c:v>311.08916805275305</c:v>
                </c:pt>
                <c:pt idx="84">
                  <c:v>323.6076706713045</c:v>
                </c:pt>
                <c:pt idx="85">
                  <c:v>317.02748096647446</c:v>
                </c:pt>
                <c:pt idx="86">
                  <c:v>277.42457749762627</c:v>
                </c:pt>
                <c:pt idx="87">
                  <c:v>302.9130652801939</c:v>
                </c:pt>
                <c:pt idx="88">
                  <c:v>322.16179657893179</c:v>
                </c:pt>
                <c:pt idx="89">
                  <c:v>324.37654972936241</c:v>
                </c:pt>
                <c:pt idx="90">
                  <c:v>324.24913836494011</c:v>
                </c:pt>
                <c:pt idx="91">
                  <c:v>302.64389766080137</c:v>
                </c:pt>
                <c:pt idx="92">
                  <c:v>321.14439502973801</c:v>
                </c:pt>
                <c:pt idx="93">
                  <c:v>275.39592965930575</c:v>
                </c:pt>
                <c:pt idx="94">
                  <c:v>324.6323937712325</c:v>
                </c:pt>
                <c:pt idx="95">
                  <c:v>284.01842947863742</c:v>
                </c:pt>
                <c:pt idx="96">
                  <c:v>284.12038818557829</c:v>
                </c:pt>
                <c:pt idx="97">
                  <c:v>310.89373920414846</c:v>
                </c:pt>
                <c:pt idx="98">
                  <c:v>275.70075094316957</c:v>
                </c:pt>
                <c:pt idx="99">
                  <c:v>283.4209860156505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3-431C-828A-69E836E3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2304"/>
        <c:axId val="1883893968"/>
      </c:scatterChart>
      <c:valAx>
        <c:axId val="1883892304"/>
        <c:scaling>
          <c:orientation val="minMax"/>
          <c:max val="50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3968"/>
        <c:crosses val="autoZero"/>
        <c:crossBetween val="midCat"/>
        <c:majorUnit val="50"/>
      </c:valAx>
      <c:valAx>
        <c:axId val="1883893968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0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Error No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'results3'!$B$1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'results3'!$A$2:$A$101</c:f>
              <c:numCache>
                <c:formatCode>General</c:formatCode>
                <c:ptCount val="100"/>
                <c:pt idx="0">
                  <c:v>163.71406134087869</c:v>
                </c:pt>
                <c:pt idx="1">
                  <c:v>160.90554016574967</c:v>
                </c:pt>
                <c:pt idx="2">
                  <c:v>110.4413060113958</c:v>
                </c:pt>
                <c:pt idx="3">
                  <c:v>294.47722134803735</c:v>
                </c:pt>
                <c:pt idx="4">
                  <c:v>206.00013754310794</c:v>
                </c:pt>
                <c:pt idx="5">
                  <c:v>123.27134439252664</c:v>
                </c:pt>
                <c:pt idx="6">
                  <c:v>272.24152641120486</c:v>
                </c:pt>
                <c:pt idx="7">
                  <c:v>118.18501527935918</c:v>
                </c:pt>
                <c:pt idx="8">
                  <c:v>134.05344589919866</c:v>
                </c:pt>
                <c:pt idx="9">
                  <c:v>117.6863401933398</c:v>
                </c:pt>
                <c:pt idx="10">
                  <c:v>150.1971939650208</c:v>
                </c:pt>
                <c:pt idx="11">
                  <c:v>119.80073783903893</c:v>
                </c:pt>
                <c:pt idx="12">
                  <c:v>106.19992784269441</c:v>
                </c:pt>
                <c:pt idx="13">
                  <c:v>133.82808041338075</c:v>
                </c:pt>
                <c:pt idx="14">
                  <c:v>256.94463288189445</c:v>
                </c:pt>
                <c:pt idx="15">
                  <c:v>133.00703405894035</c:v>
                </c:pt>
                <c:pt idx="16">
                  <c:v>241.63592362043809</c:v>
                </c:pt>
                <c:pt idx="17">
                  <c:v>291.34429295190171</c:v>
                </c:pt>
                <c:pt idx="18">
                  <c:v>102.97262564155098</c:v>
                </c:pt>
                <c:pt idx="19">
                  <c:v>265.77595444392011</c:v>
                </c:pt>
                <c:pt idx="20">
                  <c:v>185.31568110167854</c:v>
                </c:pt>
                <c:pt idx="21">
                  <c:v>263.3811429922763</c:v>
                </c:pt>
                <c:pt idx="22">
                  <c:v>125.16522714673805</c:v>
                </c:pt>
                <c:pt idx="23">
                  <c:v>102.68433278041101</c:v>
                </c:pt>
                <c:pt idx="24">
                  <c:v>245.69390605045015</c:v>
                </c:pt>
                <c:pt idx="25">
                  <c:v>101.6347156917687</c:v>
                </c:pt>
                <c:pt idx="26">
                  <c:v>280.00982675198503</c:v>
                </c:pt>
                <c:pt idx="27">
                  <c:v>298.44287345011929</c:v>
                </c:pt>
                <c:pt idx="28">
                  <c:v>161.81560543839663</c:v>
                </c:pt>
                <c:pt idx="29">
                  <c:v>104.78696049567645</c:v>
                </c:pt>
                <c:pt idx="30">
                  <c:v>121.47223891407462</c:v>
                </c:pt>
                <c:pt idx="31">
                  <c:v>126.51159778892921</c:v>
                </c:pt>
                <c:pt idx="32">
                  <c:v>232.54426772258279</c:v>
                </c:pt>
                <c:pt idx="33">
                  <c:v>298.21975581281038</c:v>
                </c:pt>
                <c:pt idx="34">
                  <c:v>135.42619387573984</c:v>
                </c:pt>
                <c:pt idx="35">
                  <c:v>157.72115766742354</c:v>
                </c:pt>
                <c:pt idx="36">
                  <c:v>195.90685247991442</c:v>
                </c:pt>
                <c:pt idx="37">
                  <c:v>283.90325687820854</c:v>
                </c:pt>
                <c:pt idx="38">
                  <c:v>296.58326465228436</c:v>
                </c:pt>
                <c:pt idx="39">
                  <c:v>203.73500638404823</c:v>
                </c:pt>
                <c:pt idx="40">
                  <c:v>130.45600576767453</c:v>
                </c:pt>
                <c:pt idx="41">
                  <c:v>210.16539520981641</c:v>
                </c:pt>
                <c:pt idx="42">
                  <c:v>199.33386151365335</c:v>
                </c:pt>
                <c:pt idx="43">
                  <c:v>282.85123209674646</c:v>
                </c:pt>
                <c:pt idx="44">
                  <c:v>284.24703728156862</c:v>
                </c:pt>
                <c:pt idx="45">
                  <c:v>252.13294768881528</c:v>
                </c:pt>
                <c:pt idx="46">
                  <c:v>276.96090212413048</c:v>
                </c:pt>
                <c:pt idx="47">
                  <c:v>279.25311374155172</c:v>
                </c:pt>
                <c:pt idx="48">
                  <c:v>161.60133050128917</c:v>
                </c:pt>
                <c:pt idx="49">
                  <c:v>267.37673146900147</c:v>
                </c:pt>
                <c:pt idx="50">
                  <c:v>179.74455229153904</c:v>
                </c:pt>
                <c:pt idx="51">
                  <c:v>297.9446505115942</c:v>
                </c:pt>
                <c:pt idx="52">
                  <c:v>103.92616853205919</c:v>
                </c:pt>
                <c:pt idx="53">
                  <c:v>223.50300945324702</c:v>
                </c:pt>
                <c:pt idx="54">
                  <c:v>101.73084256179278</c:v>
                </c:pt>
                <c:pt idx="55">
                  <c:v>248.53277283338304</c:v>
                </c:pt>
                <c:pt idx="56">
                  <c:v>289.25153281051865</c:v>
                </c:pt>
                <c:pt idx="57">
                  <c:v>109.4439427303839</c:v>
                </c:pt>
                <c:pt idx="58">
                  <c:v>132.10531598972716</c:v>
                </c:pt>
                <c:pt idx="59">
                  <c:v>291.69683604645957</c:v>
                </c:pt>
                <c:pt idx="60">
                  <c:v>259.317904737265</c:v>
                </c:pt>
                <c:pt idx="61">
                  <c:v>262.37817092060334</c:v>
                </c:pt>
                <c:pt idx="62">
                  <c:v>152.94695063614876</c:v>
                </c:pt>
                <c:pt idx="63">
                  <c:v>185.59770119533317</c:v>
                </c:pt>
                <c:pt idx="64">
                  <c:v>214.87102567851852</c:v>
                </c:pt>
                <c:pt idx="65">
                  <c:v>146.45982090749175</c:v>
                </c:pt>
                <c:pt idx="66">
                  <c:v>229.3856698833888</c:v>
                </c:pt>
                <c:pt idx="67">
                  <c:v>274.47230595802461</c:v>
                </c:pt>
                <c:pt idx="68">
                  <c:v>290.9517340195722</c:v>
                </c:pt>
                <c:pt idx="69">
                  <c:v>103.42801146725449</c:v>
                </c:pt>
                <c:pt idx="70">
                  <c:v>114.52741099320995</c:v>
                </c:pt>
                <c:pt idx="71">
                  <c:v>187.9440341659521</c:v>
                </c:pt>
                <c:pt idx="72">
                  <c:v>281.46776012910379</c:v>
                </c:pt>
                <c:pt idx="73">
                  <c:v>286.56716023197913</c:v>
                </c:pt>
                <c:pt idx="74">
                  <c:v>138.15102684098457</c:v>
                </c:pt>
                <c:pt idx="75">
                  <c:v>296.52494532615327</c:v>
                </c:pt>
                <c:pt idx="76">
                  <c:v>111.95517822225709</c:v>
                </c:pt>
                <c:pt idx="77">
                  <c:v>223.8497813831026</c:v>
                </c:pt>
                <c:pt idx="78">
                  <c:v>282.91598886116719</c:v>
                </c:pt>
                <c:pt idx="79">
                  <c:v>208.961718411904</c:v>
                </c:pt>
                <c:pt idx="80">
                  <c:v>224.37206956188743</c:v>
                </c:pt>
                <c:pt idx="81">
                  <c:v>203.99695852298643</c:v>
                </c:pt>
                <c:pt idx="82">
                  <c:v>291.09499366265595</c:v>
                </c:pt>
                <c:pt idx="83">
                  <c:v>199.55487510359308</c:v>
                </c:pt>
                <c:pt idx="84">
                  <c:v>277.78608249745037</c:v>
                </c:pt>
                <c:pt idx="85">
                  <c:v>196.05668447392819</c:v>
                </c:pt>
                <c:pt idx="86">
                  <c:v>123.40305683825099</c:v>
                </c:pt>
                <c:pt idx="87">
                  <c:v>110.89739293172387</c:v>
                </c:pt>
                <c:pt idx="88">
                  <c:v>230.50724079338025</c:v>
                </c:pt>
                <c:pt idx="89">
                  <c:v>101.57267396354789</c:v>
                </c:pt>
                <c:pt idx="90">
                  <c:v>210.60655792094971</c:v>
                </c:pt>
                <c:pt idx="91">
                  <c:v>137.2810136859031</c:v>
                </c:pt>
                <c:pt idx="92">
                  <c:v>113.78068124099411</c:v>
                </c:pt>
                <c:pt idx="93">
                  <c:v>126.24292706498881</c:v>
                </c:pt>
                <c:pt idx="94">
                  <c:v>188.09238929340566</c:v>
                </c:pt>
                <c:pt idx="95">
                  <c:v>129.80325920579801</c:v>
                </c:pt>
                <c:pt idx="96">
                  <c:v>267.58079277777193</c:v>
                </c:pt>
                <c:pt idx="97">
                  <c:v>147.59251737918052</c:v>
                </c:pt>
                <c:pt idx="98">
                  <c:v>297.77929210244861</c:v>
                </c:pt>
                <c:pt idx="99">
                  <c:v>128.68755847385825</c:v>
                </c:pt>
              </c:numCache>
            </c:numRef>
          </c:xVal>
          <c:yVal>
            <c:numRef>
              <c:f>'results3'!$B$2:$B$101</c:f>
              <c:numCache>
                <c:formatCode>General</c:formatCode>
                <c:ptCount val="100"/>
                <c:pt idx="0">
                  <c:v>391.56852677851498</c:v>
                </c:pt>
                <c:pt idx="1">
                  <c:v>390.40513066761929</c:v>
                </c:pt>
                <c:pt idx="2">
                  <c:v>340.99639949820812</c:v>
                </c:pt>
                <c:pt idx="3">
                  <c:v>327.84814333335498</c:v>
                </c:pt>
                <c:pt idx="4">
                  <c:v>201.68691445069524</c:v>
                </c:pt>
                <c:pt idx="5">
                  <c:v>361.7590305091561</c:v>
                </c:pt>
                <c:pt idx="6">
                  <c:v>233.04758180214611</c:v>
                </c:pt>
                <c:pt idx="7">
                  <c:v>354.84316471468833</c:v>
                </c:pt>
                <c:pt idx="8">
                  <c:v>226.83910578053866</c:v>
                </c:pt>
                <c:pt idx="9">
                  <c:v>354.09182794096114</c:v>
                </c:pt>
                <c:pt idx="10">
                  <c:v>384.97732022018209</c:v>
                </c:pt>
                <c:pt idx="11">
                  <c:v>242.82008403645065</c:v>
                </c:pt>
                <c:pt idx="12">
                  <c:v>269.94986016595942</c:v>
                </c:pt>
                <c:pt idx="13">
                  <c:v>372.95712096144644</c:v>
                </c:pt>
                <c:pt idx="14">
                  <c:v>219.63350681591618</c:v>
                </c:pt>
                <c:pt idx="15">
                  <c:v>372.20392617566688</c:v>
                </c:pt>
                <c:pt idx="16">
                  <c:v>210.7368255940101</c:v>
                </c:pt>
                <c:pt idx="17">
                  <c:v>336.84677171582723</c:v>
                </c:pt>
                <c:pt idx="18">
                  <c:v>316.94559134012496</c:v>
                </c:pt>
                <c:pt idx="19">
                  <c:v>226.6856885884313</c:v>
                </c:pt>
                <c:pt idx="20">
                  <c:v>397.39525254987291</c:v>
                </c:pt>
                <c:pt idx="21">
                  <c:v>224.605735272809</c:v>
                </c:pt>
                <c:pt idx="22">
                  <c:v>364.04077773389247</c:v>
                </c:pt>
                <c:pt idx="23">
                  <c:v>315.20280745018312</c:v>
                </c:pt>
                <c:pt idx="24">
                  <c:v>387.25555220508187</c:v>
                </c:pt>
                <c:pt idx="25">
                  <c:v>294.92700446265172</c:v>
                </c:pt>
                <c:pt idx="26">
                  <c:v>242.55531300565323</c:v>
                </c:pt>
                <c:pt idx="27">
                  <c:v>296.76501813839252</c:v>
                </c:pt>
                <c:pt idx="28">
                  <c:v>209.20673784511914</c:v>
                </c:pt>
                <c:pt idx="29">
                  <c:v>325.21788153491985</c:v>
                </c:pt>
                <c:pt idx="30">
                  <c:v>359.45464809073343</c:v>
                </c:pt>
                <c:pt idx="31">
                  <c:v>234.41860644035523</c:v>
                </c:pt>
                <c:pt idx="32">
                  <c:v>392.9641601863965</c:v>
                </c:pt>
                <c:pt idx="33">
                  <c:v>307.37183890444089</c:v>
                </c:pt>
                <c:pt idx="34">
                  <c:v>374.37531850948665</c:v>
                </c:pt>
                <c:pt idx="35">
                  <c:v>211.11393092967569</c:v>
                </c:pt>
                <c:pt idx="36">
                  <c:v>398.34368270070092</c:v>
                </c:pt>
                <c:pt idx="37">
                  <c:v>351.46335850861919</c:v>
                </c:pt>
                <c:pt idx="38">
                  <c:v>281.02879094880558</c:v>
                </c:pt>
                <c:pt idx="39">
                  <c:v>398.35793567917352</c:v>
                </c:pt>
                <c:pt idx="40">
                  <c:v>369.65534186242718</c:v>
                </c:pt>
                <c:pt idx="41">
                  <c:v>397.90249498345565</c:v>
                </c:pt>
                <c:pt idx="42">
                  <c:v>398.42657183542627</c:v>
                </c:pt>
                <c:pt idx="43">
                  <c:v>353.14044715476496</c:v>
                </c:pt>
                <c:pt idx="44">
                  <c:v>249.10137042085216</c:v>
                </c:pt>
                <c:pt idx="45">
                  <c:v>383.48885883177809</c:v>
                </c:pt>
                <c:pt idx="46">
                  <c:v>238.63833991817586</c:v>
                </c:pt>
                <c:pt idx="47">
                  <c:v>241.62896483677895</c:v>
                </c:pt>
                <c:pt idx="48">
                  <c:v>390.62988450001518</c:v>
                </c:pt>
                <c:pt idx="49">
                  <c:v>228.24618588317838</c:v>
                </c:pt>
                <c:pt idx="50">
                  <c:v>203.67788093128803</c:v>
                </c:pt>
                <c:pt idx="51">
                  <c:v>290.24914260595557</c:v>
                </c:pt>
                <c:pt idx="52">
                  <c:v>278.597834436043</c:v>
                </c:pt>
                <c:pt idx="53">
                  <c:v>395.58160037579353</c:v>
                </c:pt>
                <c:pt idx="54">
                  <c:v>305.604148476099</c:v>
                </c:pt>
                <c:pt idx="55">
                  <c:v>385.63179167143801</c:v>
                </c:pt>
                <c:pt idx="56">
                  <c:v>341.50177917547916</c:v>
                </c:pt>
                <c:pt idx="57">
                  <c:v>261.42754511909664</c:v>
                </c:pt>
                <c:pt idx="58">
                  <c:v>371.26391560181435</c:v>
                </c:pt>
                <c:pt idx="59">
                  <c:v>335.77602609047062</c:v>
                </c:pt>
                <c:pt idx="60">
                  <c:v>378.54692840167638</c:v>
                </c:pt>
                <c:pt idx="61">
                  <c:v>376.13933002303946</c:v>
                </c:pt>
                <c:pt idx="62">
                  <c:v>386.45371206212201</c:v>
                </c:pt>
                <c:pt idx="63">
                  <c:v>397.36943859804478</c:v>
                </c:pt>
                <c:pt idx="64">
                  <c:v>202.70104636212082</c:v>
                </c:pt>
                <c:pt idx="65">
                  <c:v>382.59348041158853</c:v>
                </c:pt>
                <c:pt idx="66">
                  <c:v>393.93996055599456</c:v>
                </c:pt>
                <c:pt idx="67">
                  <c:v>235.64077821281793</c:v>
                </c:pt>
                <c:pt idx="68">
                  <c:v>337.62998621565396</c:v>
                </c:pt>
                <c:pt idx="69">
                  <c:v>319.02852633780634</c:v>
                </c:pt>
                <c:pt idx="70">
                  <c:v>251.18739596954825</c:v>
                </c:pt>
                <c:pt idx="71">
                  <c:v>202.31229621100931</c:v>
                </c:pt>
                <c:pt idx="72">
                  <c:v>244.76198914421224</c:v>
                </c:pt>
                <c:pt idx="73">
                  <c:v>346.84400231756644</c:v>
                </c:pt>
                <c:pt idx="74">
                  <c:v>223.43017367831692</c:v>
                </c:pt>
                <c:pt idx="75">
                  <c:v>280.73426062824359</c:v>
                </c:pt>
                <c:pt idx="76">
                  <c:v>344.00389916681024</c:v>
                </c:pt>
                <c:pt idx="77">
                  <c:v>395.49566331376275</c:v>
                </c:pt>
                <c:pt idx="78">
                  <c:v>353.03934930720885</c:v>
                </c:pt>
                <c:pt idx="79">
                  <c:v>201.97999496601187</c:v>
                </c:pt>
                <c:pt idx="80">
                  <c:v>204.63629616553351</c:v>
                </c:pt>
                <c:pt idx="81">
                  <c:v>201.65236095196366</c:v>
                </c:pt>
                <c:pt idx="82">
                  <c:v>262.71815571410139</c:v>
                </c:pt>
                <c:pt idx="83">
                  <c:v>201.57218052001804</c:v>
                </c:pt>
                <c:pt idx="84">
                  <c:v>239.68781919498213</c:v>
                </c:pt>
                <c:pt idx="85">
                  <c:v>398.34980450625795</c:v>
                </c:pt>
                <c:pt idx="86">
                  <c:v>361.81538709765641</c:v>
                </c:pt>
                <c:pt idx="87">
                  <c:v>341.8205595059859</c:v>
                </c:pt>
                <c:pt idx="88">
                  <c:v>393.58173990117962</c:v>
                </c:pt>
                <c:pt idx="89">
                  <c:v>300.54339034889875</c:v>
                </c:pt>
                <c:pt idx="90">
                  <c:v>397.85568308906159</c:v>
                </c:pt>
                <c:pt idx="91">
                  <c:v>224.14116703053332</c:v>
                </c:pt>
                <c:pt idx="92">
                  <c:v>347.48118423639261</c:v>
                </c:pt>
                <c:pt idx="93">
                  <c:v>365.17766470054568</c:v>
                </c:pt>
                <c:pt idx="94">
                  <c:v>397.7058984453729</c:v>
                </c:pt>
                <c:pt idx="95">
                  <c:v>231.00252638227295</c:v>
                </c:pt>
                <c:pt idx="96">
                  <c:v>371.56165335768287</c:v>
                </c:pt>
                <c:pt idx="97">
                  <c:v>216.68319767834447</c:v>
                </c:pt>
                <c:pt idx="98">
                  <c:v>311.28910181109859</c:v>
                </c:pt>
                <c:pt idx="99">
                  <c:v>367.82421705628343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4EAE-A62A-1A12B36B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2304"/>
        <c:axId val="1883893968"/>
      </c:scatterChart>
      <c:valAx>
        <c:axId val="1883892304"/>
        <c:scaling>
          <c:orientation val="minMax"/>
          <c:max val="3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3968"/>
        <c:crosses val="autoZero"/>
        <c:crossBetween val="midCat"/>
        <c:majorUnit val="50"/>
      </c:valAx>
      <c:valAx>
        <c:axId val="1883893968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Error With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'results2'!$B$1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'results2'!$A$2:$A$101</c:f>
              <c:numCache>
                <c:formatCode>General</c:formatCode>
                <c:ptCount val="100"/>
                <c:pt idx="0">
                  <c:v>-124.7595264191645</c:v>
                </c:pt>
                <c:pt idx="1">
                  <c:v>-124.7595264191645</c:v>
                </c:pt>
                <c:pt idx="2">
                  <c:v>-124.7595264191645</c:v>
                </c:pt>
                <c:pt idx="3">
                  <c:v>-124.7595264191645</c:v>
                </c:pt>
                <c:pt idx="4">
                  <c:v>-124.7595264191645</c:v>
                </c:pt>
                <c:pt idx="5">
                  <c:v>-124.7595264191645</c:v>
                </c:pt>
                <c:pt idx="6">
                  <c:v>-124.7595264191645</c:v>
                </c:pt>
                <c:pt idx="7">
                  <c:v>-124.7595264191645</c:v>
                </c:pt>
                <c:pt idx="8">
                  <c:v>-124.7595264191645</c:v>
                </c:pt>
                <c:pt idx="9">
                  <c:v>-124.7595264191645</c:v>
                </c:pt>
                <c:pt idx="10">
                  <c:v>-124.7595264191645</c:v>
                </c:pt>
                <c:pt idx="11">
                  <c:v>-124.7595264191645</c:v>
                </c:pt>
                <c:pt idx="12">
                  <c:v>-124.7595264191645</c:v>
                </c:pt>
                <c:pt idx="13">
                  <c:v>-124.7595264191645</c:v>
                </c:pt>
                <c:pt idx="14">
                  <c:v>-124.7595264191645</c:v>
                </c:pt>
                <c:pt idx="15">
                  <c:v>-124.7595264191645</c:v>
                </c:pt>
                <c:pt idx="16">
                  <c:v>-124.7595264191645</c:v>
                </c:pt>
                <c:pt idx="17">
                  <c:v>-124.7595264191645</c:v>
                </c:pt>
                <c:pt idx="18">
                  <c:v>-124.7595264191645</c:v>
                </c:pt>
                <c:pt idx="19">
                  <c:v>-124.7595264191645</c:v>
                </c:pt>
                <c:pt idx="20">
                  <c:v>-124.7595264191645</c:v>
                </c:pt>
                <c:pt idx="21">
                  <c:v>-124.7595264191645</c:v>
                </c:pt>
                <c:pt idx="22">
                  <c:v>-124.7595264191645</c:v>
                </c:pt>
                <c:pt idx="23">
                  <c:v>-124.7595264191645</c:v>
                </c:pt>
                <c:pt idx="24">
                  <c:v>-124.7595264191645</c:v>
                </c:pt>
                <c:pt idx="25">
                  <c:v>-124.7595264191645</c:v>
                </c:pt>
                <c:pt idx="26">
                  <c:v>-124.7595264191645</c:v>
                </c:pt>
                <c:pt idx="27">
                  <c:v>-124.7595264191645</c:v>
                </c:pt>
                <c:pt idx="28">
                  <c:v>-124.7595264191645</c:v>
                </c:pt>
                <c:pt idx="29">
                  <c:v>-124.7595264191645</c:v>
                </c:pt>
                <c:pt idx="30">
                  <c:v>-124.7595264191645</c:v>
                </c:pt>
                <c:pt idx="31">
                  <c:v>-124.7595264191645</c:v>
                </c:pt>
                <c:pt idx="32">
                  <c:v>-124.7595264191645</c:v>
                </c:pt>
                <c:pt idx="33">
                  <c:v>-124.7595264191645</c:v>
                </c:pt>
                <c:pt idx="34">
                  <c:v>-124.7595264191645</c:v>
                </c:pt>
                <c:pt idx="35">
                  <c:v>-124.7595264191645</c:v>
                </c:pt>
                <c:pt idx="36">
                  <c:v>-124.7595264191645</c:v>
                </c:pt>
                <c:pt idx="37">
                  <c:v>-124.7595264191645</c:v>
                </c:pt>
                <c:pt idx="38">
                  <c:v>-124.7595264191645</c:v>
                </c:pt>
                <c:pt idx="39">
                  <c:v>-124.7595264191645</c:v>
                </c:pt>
                <c:pt idx="40">
                  <c:v>-124.7595264191645</c:v>
                </c:pt>
                <c:pt idx="41">
                  <c:v>-124.7595264191645</c:v>
                </c:pt>
                <c:pt idx="42">
                  <c:v>-124.7595264191645</c:v>
                </c:pt>
                <c:pt idx="43">
                  <c:v>-124.7595264191645</c:v>
                </c:pt>
                <c:pt idx="44">
                  <c:v>-124.7595264191645</c:v>
                </c:pt>
                <c:pt idx="45">
                  <c:v>-124.7595264191645</c:v>
                </c:pt>
                <c:pt idx="46">
                  <c:v>-124.7595264191645</c:v>
                </c:pt>
                <c:pt idx="47">
                  <c:v>-124.7595264191645</c:v>
                </c:pt>
                <c:pt idx="48">
                  <c:v>-124.7595264191645</c:v>
                </c:pt>
                <c:pt idx="49">
                  <c:v>-124.7595264191645</c:v>
                </c:pt>
                <c:pt idx="50">
                  <c:v>-124.7595264191645</c:v>
                </c:pt>
                <c:pt idx="51">
                  <c:v>-124.7595264191645</c:v>
                </c:pt>
                <c:pt idx="52">
                  <c:v>-124.7595264191645</c:v>
                </c:pt>
                <c:pt idx="53">
                  <c:v>-124.7595264191645</c:v>
                </c:pt>
                <c:pt idx="54">
                  <c:v>-124.7595264191645</c:v>
                </c:pt>
                <c:pt idx="55">
                  <c:v>-124.7595264191645</c:v>
                </c:pt>
                <c:pt idx="56">
                  <c:v>-124.7595264191645</c:v>
                </c:pt>
                <c:pt idx="57">
                  <c:v>-124.7595264191645</c:v>
                </c:pt>
                <c:pt idx="58">
                  <c:v>-124.7595264191645</c:v>
                </c:pt>
                <c:pt idx="59">
                  <c:v>-124.7595264191645</c:v>
                </c:pt>
                <c:pt idx="60">
                  <c:v>-124.7595264191645</c:v>
                </c:pt>
                <c:pt idx="61">
                  <c:v>-124.7595264191645</c:v>
                </c:pt>
                <c:pt idx="62">
                  <c:v>-124.7595264191645</c:v>
                </c:pt>
                <c:pt idx="63">
                  <c:v>-124.7595264191645</c:v>
                </c:pt>
                <c:pt idx="64">
                  <c:v>-124.7595264191645</c:v>
                </c:pt>
                <c:pt idx="65">
                  <c:v>-124.7595264191645</c:v>
                </c:pt>
                <c:pt idx="66">
                  <c:v>-124.7595264191645</c:v>
                </c:pt>
                <c:pt idx="67">
                  <c:v>-124.7595264191645</c:v>
                </c:pt>
                <c:pt idx="68">
                  <c:v>-124.7595264191645</c:v>
                </c:pt>
                <c:pt idx="69">
                  <c:v>-124.7595264191645</c:v>
                </c:pt>
                <c:pt idx="70">
                  <c:v>-124.7595264191645</c:v>
                </c:pt>
                <c:pt idx="71">
                  <c:v>-124.7595264191645</c:v>
                </c:pt>
                <c:pt idx="72">
                  <c:v>-124.7595264191645</c:v>
                </c:pt>
                <c:pt idx="73">
                  <c:v>-124.7595264191645</c:v>
                </c:pt>
                <c:pt idx="74">
                  <c:v>-124.7595264191645</c:v>
                </c:pt>
                <c:pt idx="75">
                  <c:v>-124.7595264191645</c:v>
                </c:pt>
                <c:pt idx="76">
                  <c:v>-124.7595264191645</c:v>
                </c:pt>
                <c:pt idx="77">
                  <c:v>-124.7595264191645</c:v>
                </c:pt>
                <c:pt idx="78">
                  <c:v>-124.7595264191645</c:v>
                </c:pt>
                <c:pt idx="79">
                  <c:v>-124.7595264191645</c:v>
                </c:pt>
                <c:pt idx="80">
                  <c:v>-124.7595264191645</c:v>
                </c:pt>
                <c:pt idx="81">
                  <c:v>-124.7595264191645</c:v>
                </c:pt>
                <c:pt idx="82">
                  <c:v>-124.7595264191645</c:v>
                </c:pt>
                <c:pt idx="83">
                  <c:v>-124.7595264191645</c:v>
                </c:pt>
                <c:pt idx="84">
                  <c:v>-124.7595264191645</c:v>
                </c:pt>
                <c:pt idx="85">
                  <c:v>-124.7595264191645</c:v>
                </c:pt>
                <c:pt idx="86">
                  <c:v>-124.7595264191645</c:v>
                </c:pt>
                <c:pt idx="87">
                  <c:v>-124.7595264191645</c:v>
                </c:pt>
                <c:pt idx="88">
                  <c:v>-124.7595264191645</c:v>
                </c:pt>
                <c:pt idx="89">
                  <c:v>-124.7595264191645</c:v>
                </c:pt>
                <c:pt idx="90">
                  <c:v>-124.7595264191645</c:v>
                </c:pt>
                <c:pt idx="91">
                  <c:v>-124.7595264191645</c:v>
                </c:pt>
                <c:pt idx="92">
                  <c:v>-124.7595264191645</c:v>
                </c:pt>
                <c:pt idx="93">
                  <c:v>-124.7595264191645</c:v>
                </c:pt>
                <c:pt idx="94">
                  <c:v>-124.7595264191645</c:v>
                </c:pt>
                <c:pt idx="95">
                  <c:v>-124.7595264191645</c:v>
                </c:pt>
                <c:pt idx="96">
                  <c:v>-124.7595264191645</c:v>
                </c:pt>
                <c:pt idx="97">
                  <c:v>-124.7595264191645</c:v>
                </c:pt>
                <c:pt idx="98">
                  <c:v>-124.7595264191645</c:v>
                </c:pt>
                <c:pt idx="99">
                  <c:v>-124.7595264191645</c:v>
                </c:pt>
              </c:numCache>
            </c:numRef>
          </c:xVal>
          <c:yVal>
            <c:numRef>
              <c:f>'results2'!$B$2:$B$101</c:f>
              <c:numCache>
                <c:formatCode>General</c:formatCode>
                <c:ptCount val="100"/>
                <c:pt idx="0">
                  <c:v>487.5</c:v>
                </c:pt>
                <c:pt idx="1">
                  <c:v>487.5</c:v>
                </c:pt>
                <c:pt idx="2">
                  <c:v>487.5</c:v>
                </c:pt>
                <c:pt idx="3">
                  <c:v>487.5</c:v>
                </c:pt>
                <c:pt idx="4">
                  <c:v>487.5</c:v>
                </c:pt>
                <c:pt idx="5">
                  <c:v>487.5</c:v>
                </c:pt>
                <c:pt idx="6">
                  <c:v>487.5</c:v>
                </c:pt>
                <c:pt idx="7">
                  <c:v>487.5</c:v>
                </c:pt>
                <c:pt idx="8">
                  <c:v>487.5</c:v>
                </c:pt>
                <c:pt idx="9">
                  <c:v>487.5</c:v>
                </c:pt>
                <c:pt idx="10">
                  <c:v>487.5</c:v>
                </c:pt>
                <c:pt idx="11">
                  <c:v>487.5</c:v>
                </c:pt>
                <c:pt idx="12">
                  <c:v>487.5</c:v>
                </c:pt>
                <c:pt idx="13">
                  <c:v>487.5</c:v>
                </c:pt>
                <c:pt idx="14">
                  <c:v>487.5</c:v>
                </c:pt>
                <c:pt idx="15">
                  <c:v>487.5</c:v>
                </c:pt>
                <c:pt idx="16">
                  <c:v>487.5</c:v>
                </c:pt>
                <c:pt idx="17">
                  <c:v>487.5</c:v>
                </c:pt>
                <c:pt idx="18">
                  <c:v>487.5</c:v>
                </c:pt>
                <c:pt idx="19">
                  <c:v>487.5</c:v>
                </c:pt>
                <c:pt idx="20">
                  <c:v>487.5</c:v>
                </c:pt>
                <c:pt idx="21">
                  <c:v>487.5</c:v>
                </c:pt>
                <c:pt idx="22">
                  <c:v>487.5</c:v>
                </c:pt>
                <c:pt idx="23">
                  <c:v>487.5</c:v>
                </c:pt>
                <c:pt idx="24">
                  <c:v>487.5</c:v>
                </c:pt>
                <c:pt idx="25">
                  <c:v>487.5</c:v>
                </c:pt>
                <c:pt idx="26">
                  <c:v>487.5</c:v>
                </c:pt>
                <c:pt idx="27">
                  <c:v>487.5</c:v>
                </c:pt>
                <c:pt idx="28">
                  <c:v>487.5</c:v>
                </c:pt>
                <c:pt idx="29">
                  <c:v>487.5</c:v>
                </c:pt>
                <c:pt idx="30">
                  <c:v>487.5</c:v>
                </c:pt>
                <c:pt idx="31">
                  <c:v>487.5</c:v>
                </c:pt>
                <c:pt idx="32">
                  <c:v>487.5</c:v>
                </c:pt>
                <c:pt idx="33">
                  <c:v>487.5</c:v>
                </c:pt>
                <c:pt idx="34">
                  <c:v>487.5</c:v>
                </c:pt>
                <c:pt idx="35">
                  <c:v>487.5</c:v>
                </c:pt>
                <c:pt idx="36">
                  <c:v>487.5</c:v>
                </c:pt>
                <c:pt idx="37">
                  <c:v>487.5</c:v>
                </c:pt>
                <c:pt idx="38">
                  <c:v>487.5</c:v>
                </c:pt>
                <c:pt idx="39">
                  <c:v>487.5</c:v>
                </c:pt>
                <c:pt idx="40">
                  <c:v>487.5</c:v>
                </c:pt>
                <c:pt idx="41">
                  <c:v>487.5</c:v>
                </c:pt>
                <c:pt idx="42">
                  <c:v>487.5</c:v>
                </c:pt>
                <c:pt idx="43">
                  <c:v>487.5</c:v>
                </c:pt>
                <c:pt idx="44">
                  <c:v>487.5</c:v>
                </c:pt>
                <c:pt idx="45">
                  <c:v>487.5</c:v>
                </c:pt>
                <c:pt idx="46">
                  <c:v>487.5</c:v>
                </c:pt>
                <c:pt idx="47">
                  <c:v>487.5</c:v>
                </c:pt>
                <c:pt idx="48">
                  <c:v>487.5</c:v>
                </c:pt>
                <c:pt idx="49">
                  <c:v>487.5</c:v>
                </c:pt>
                <c:pt idx="50">
                  <c:v>487.5</c:v>
                </c:pt>
                <c:pt idx="51">
                  <c:v>487.5</c:v>
                </c:pt>
                <c:pt idx="52">
                  <c:v>487.5</c:v>
                </c:pt>
                <c:pt idx="53">
                  <c:v>487.5</c:v>
                </c:pt>
                <c:pt idx="54">
                  <c:v>487.5</c:v>
                </c:pt>
                <c:pt idx="55">
                  <c:v>487.5</c:v>
                </c:pt>
                <c:pt idx="56">
                  <c:v>487.5</c:v>
                </c:pt>
                <c:pt idx="57">
                  <c:v>487.5</c:v>
                </c:pt>
                <c:pt idx="58">
                  <c:v>487.5</c:v>
                </c:pt>
                <c:pt idx="59">
                  <c:v>487.5</c:v>
                </c:pt>
                <c:pt idx="60">
                  <c:v>487.5</c:v>
                </c:pt>
                <c:pt idx="61">
                  <c:v>487.5</c:v>
                </c:pt>
                <c:pt idx="62">
                  <c:v>487.5</c:v>
                </c:pt>
                <c:pt idx="63">
                  <c:v>487.5</c:v>
                </c:pt>
                <c:pt idx="64">
                  <c:v>487.5</c:v>
                </c:pt>
                <c:pt idx="65">
                  <c:v>487.5</c:v>
                </c:pt>
                <c:pt idx="66">
                  <c:v>487.5</c:v>
                </c:pt>
                <c:pt idx="67">
                  <c:v>487.5</c:v>
                </c:pt>
                <c:pt idx="68">
                  <c:v>487.5</c:v>
                </c:pt>
                <c:pt idx="69">
                  <c:v>487.5</c:v>
                </c:pt>
                <c:pt idx="70">
                  <c:v>487.5</c:v>
                </c:pt>
                <c:pt idx="71">
                  <c:v>487.5</c:v>
                </c:pt>
                <c:pt idx="72">
                  <c:v>487.5</c:v>
                </c:pt>
                <c:pt idx="73">
                  <c:v>487.5</c:v>
                </c:pt>
                <c:pt idx="74">
                  <c:v>487.5</c:v>
                </c:pt>
                <c:pt idx="75">
                  <c:v>487.5</c:v>
                </c:pt>
                <c:pt idx="76">
                  <c:v>487.5</c:v>
                </c:pt>
                <c:pt idx="77">
                  <c:v>487.5</c:v>
                </c:pt>
                <c:pt idx="78">
                  <c:v>487.5</c:v>
                </c:pt>
                <c:pt idx="79">
                  <c:v>487.5</c:v>
                </c:pt>
                <c:pt idx="80">
                  <c:v>487.5</c:v>
                </c:pt>
                <c:pt idx="81">
                  <c:v>487.5</c:v>
                </c:pt>
                <c:pt idx="82">
                  <c:v>487.5</c:v>
                </c:pt>
                <c:pt idx="83">
                  <c:v>487.5</c:v>
                </c:pt>
                <c:pt idx="84">
                  <c:v>487.5</c:v>
                </c:pt>
                <c:pt idx="85">
                  <c:v>487.5</c:v>
                </c:pt>
                <c:pt idx="86">
                  <c:v>487.5</c:v>
                </c:pt>
                <c:pt idx="87">
                  <c:v>487.5</c:v>
                </c:pt>
                <c:pt idx="88">
                  <c:v>487.5</c:v>
                </c:pt>
                <c:pt idx="89">
                  <c:v>487.5</c:v>
                </c:pt>
                <c:pt idx="90">
                  <c:v>487.5</c:v>
                </c:pt>
                <c:pt idx="91">
                  <c:v>487.5</c:v>
                </c:pt>
                <c:pt idx="92">
                  <c:v>487.5</c:v>
                </c:pt>
                <c:pt idx="93">
                  <c:v>487.5</c:v>
                </c:pt>
                <c:pt idx="94">
                  <c:v>487.5</c:v>
                </c:pt>
                <c:pt idx="95">
                  <c:v>487.5</c:v>
                </c:pt>
                <c:pt idx="96">
                  <c:v>487.5</c:v>
                </c:pt>
                <c:pt idx="97">
                  <c:v>487.5</c:v>
                </c:pt>
                <c:pt idx="98">
                  <c:v>487.5</c:v>
                </c:pt>
                <c:pt idx="99">
                  <c:v>487.5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E-4B7D-BB6D-B669E159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2304"/>
        <c:axId val="1883893968"/>
      </c:scatterChart>
      <c:valAx>
        <c:axId val="1883892304"/>
        <c:scaling>
          <c:orientation val="minMax"/>
          <c:max val="7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3968"/>
        <c:crosses val="autoZero"/>
        <c:crossBetween val="midCat"/>
        <c:majorUnit val="50"/>
      </c:valAx>
      <c:valAx>
        <c:axId val="1883893968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0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Error No Wind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'results1'!$A$2:$A$101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'results1'!$B$2:$B$101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F-4A2C-BA6F-A049DC7F5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92304"/>
        <c:axId val="1883893968"/>
      </c:scatterChart>
      <c:valAx>
        <c:axId val="1883892304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3968"/>
        <c:crosses val="autoZero"/>
        <c:crossBetween val="midCat"/>
        <c:majorUnit val="20"/>
      </c:valAx>
      <c:valAx>
        <c:axId val="1883893968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443346</xdr:colOff>
      <xdr:row>7</xdr:row>
      <xdr:rowOff>13854</xdr:rowOff>
    </xdr:from>
    <xdr:to>
      <xdr:col>18</xdr:col>
      <xdr:colOff>224271</xdr:colOff>
      <xdr:row>37</xdr:row>
      <xdr:rowOff>175780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B7498-44B1-4914-9015-EB01C333E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17</xdr:col>
      <xdr:colOff>390525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8D515-30B1-45FF-A36C-2D1EF7920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10</xdr:row>
      <xdr:rowOff>171450</xdr:rowOff>
    </xdr:from>
    <xdr:to>
      <xdr:col>20</xdr:col>
      <xdr:colOff>371475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F436B-018A-4A72-9065-98E9812A8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500743</xdr:colOff>
      <xdr:row>5</xdr:row>
      <xdr:rowOff>163286</xdr:rowOff>
    </xdr:from>
    <xdr:to>
      <xdr:col>17</xdr:col>
      <xdr:colOff>281668</xdr:colOff>
      <xdr:row>36</xdr:row>
      <xdr:rowOff>140154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4047B-5108-43CA-BCA7-53A7A5C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154998</xdr:colOff>
      <xdr:row>3</xdr:row>
      <xdr:rowOff>126423</xdr:rowOff>
    </xdr:from>
    <xdr:to>
      <xdr:col>17</xdr:col>
      <xdr:colOff>545523</xdr:colOff>
      <xdr:row>34</xdr:row>
      <xdr:rowOff>97848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33C2B-2829-4F74-B08B-EB3021250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260638</xdr:colOff>
      <xdr:row>1</xdr:row>
      <xdr:rowOff>170583</xdr:rowOff>
    </xdr:from>
    <xdr:to>
      <xdr:col>18</xdr:col>
      <xdr:colOff>41563</xdr:colOff>
      <xdr:row>32</xdr:row>
      <xdr:rowOff>142008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4941F-BCB8-4D44-9BBB-CAA1C8A1A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B90C3C67-F52A-410A-AFFD-70092AAC91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5072CC8-2323-4471-A0EB-B1A6B6D7D5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92EC593-5DC3-4E05-B8A4-156B7B7E46B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3514D97-5A59-4F4B-9DBA-861D3B46335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58E40B-03F5-4CD3-9F46-E8AF17E7A4A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A49C5A-FD22-431C-875E-8D84520752B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260214-B083-497B-B836-A047B970829D}" name="results6" displayName="results6" ref="A1:B101" tableType="queryTable" totalsRowShown="0">
  <autoFilter ref="A1:B101" xr:uid="{20260214-B083-497B-B836-A047B970829D}"/>
  <tableColumns count="2">
    <tableColumn id="1" xr3:uid="{D7A87AF8-C59A-4B74-9229-D32D3CEC4551}" uniqueName="1" name="Column1" queryTableFieldId="1"/>
    <tableColumn id="2" xr3:uid="{2F7F9F3C-A284-42B7-98DA-BEAE83738B6B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B7A166-CCB2-40FA-BA5B-2664539F821B}" name="results5" displayName="results5" ref="A1:B101" tableType="queryTable" totalsRowShown="0">
  <autoFilter ref="A1:B101" xr:uid="{D1B7A166-CCB2-40FA-BA5B-2664539F821B}"/>
  <tableColumns count="2">
    <tableColumn id="1" xr3:uid="{B5FCFE00-1352-4769-AE69-11EDA4E903DF}" uniqueName="1" name="Column1" queryTableFieldId="1"/>
    <tableColumn id="2" xr3:uid="{9356182F-CBB3-4BE5-B6F6-7114E4670335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C76221-9C60-4B01-B835-BECFE91BDFA3}" name="results4" displayName="results4" ref="A1:B101" tableType="queryTable" totalsRowShown="0">
  <autoFilter ref="A1:B101" xr:uid="{1EC76221-9C60-4B01-B835-BECFE91BDFA3}"/>
  <tableColumns count="2">
    <tableColumn id="1" xr3:uid="{D6B22AE4-44B6-48CB-83AF-D798BA4A0FC1}" uniqueName="1" name="Column1" queryTableFieldId="1"/>
    <tableColumn id="2" xr3:uid="{5428DAAE-61BB-49C9-B7A6-E48B2AB81A1A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84E98B-D7A6-49B9-9CD8-23099134C663}" name="results3" displayName="results3" ref="A1:B101" tableType="queryTable" totalsRowShown="0">
  <autoFilter ref="A1:B101" xr:uid="{4B84E98B-D7A6-49B9-9CD8-23099134C663}"/>
  <tableColumns count="2">
    <tableColumn id="1" xr3:uid="{A4DE0074-8D43-40D5-9ED6-AC043C23B7BE}" uniqueName="1" name="Column1" queryTableFieldId="1"/>
    <tableColumn id="2" xr3:uid="{0059AF16-B7F5-4F25-9366-7249337C72A0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E6813-B825-438F-8CD2-145FBBCCBE16}" name="results2" displayName="results2" ref="A1:B101" tableType="queryTable" totalsRowShown="0">
  <autoFilter ref="A1:B101" xr:uid="{37BE6813-B825-438F-8CD2-145FBBCCBE16}"/>
  <tableColumns count="2">
    <tableColumn id="1" xr3:uid="{FCA96468-FC13-4D40-B996-669B8B6984FD}" uniqueName="1" name="Column1" queryTableFieldId="1"/>
    <tableColumn id="2" xr3:uid="{63526A03-860F-40C5-AECA-7A940CCEAB02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D98A4C-EEDF-457E-BCDA-9F61B319086E}" name="results1" displayName="results1" ref="A1:B101" tableType="queryTable" totalsRowShown="0">
  <autoFilter ref="A1:B101" xr:uid="{E0D98A4C-EEDF-457E-BCDA-9F61B319086E}"/>
  <tableColumns count="2">
    <tableColumn id="1" xr3:uid="{27A988B7-4532-4CBE-8630-1171D27E209E}" uniqueName="1" name="Column1" queryTableFieldId="1"/>
    <tableColumn id="2" xr3:uid="{35757BA2-6207-4BB0-B8DA-113D3503AD8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486C-39A5-4766-85D1-A7B497325193}">
  <dimension ref="A1:G101"/>
  <sheetViews>
    <sheetView zoomScale="55" zoomScaleNormal="55" workbookViewId="0">
      <selection activeCell="Q42" sqref="Q42:Q43"/>
    </sheetView>
  </sheetViews>
  <sheetFormatPr defaultRowHeight="14.4" x14ac:dyDescent="0.3"/>
  <cols>
    <col min="1" max="1" width="12.6640625" bestFit="1" customWidth="1"/>
    <col min="2" max="2" width="12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-297.58041394105658</v>
      </c>
      <c r="B2">
        <v>588.21231047167385</v>
      </c>
      <c r="D2">
        <f>SQRT(POWER(results6[[#This Row],[Column1]]-200,2)+POWER(results6[[#This Row],[Column2]]-300,2))</f>
        <v>575.02400319045273</v>
      </c>
      <c r="F2">
        <f>_xlfn.STDEV.P(D:D)</f>
        <v>142.27754584286279</v>
      </c>
      <c r="G2">
        <f>AVERAGE(D:D)</f>
        <v>394.87215037544024</v>
      </c>
    </row>
    <row r="3" spans="1:7" x14ac:dyDescent="0.3">
      <c r="A3">
        <v>70.778342253134468</v>
      </c>
      <c r="B3">
        <v>529.63039946988476</v>
      </c>
      <c r="D3">
        <f>SQRT(POWER(results6[[#This Row],[Column1]]-200,2)+POWER(results6[[#This Row],[Column2]]-300,2))</f>
        <v>263.49261316315284</v>
      </c>
    </row>
    <row r="4" spans="1:7" x14ac:dyDescent="0.3">
      <c r="A4">
        <v>40.492568943303411</v>
      </c>
      <c r="B4">
        <v>600.20214559941223</v>
      </c>
      <c r="D4">
        <f>SQRT(POWER(results6[[#This Row],[Column1]]-200,2)+POWER(results6[[#This Row],[Column2]]-300,2))</f>
        <v>339.94697937295678</v>
      </c>
    </row>
    <row r="5" spans="1:7" x14ac:dyDescent="0.3">
      <c r="A5">
        <v>-234.80983003186591</v>
      </c>
      <c r="B5">
        <v>654.52981565920959</v>
      </c>
      <c r="D5">
        <f>SQRT(POWER(results6[[#This Row],[Column1]]-200,2)+POWER(results6[[#This Row],[Column2]]-300,2))</f>
        <v>561.0267181549317</v>
      </c>
    </row>
    <row r="6" spans="1:7" x14ac:dyDescent="0.3">
      <c r="A6">
        <v>-324.24188942570839</v>
      </c>
      <c r="B6">
        <v>502.224655979776</v>
      </c>
      <c r="D6">
        <f>SQRT(POWER(results6[[#This Row],[Column1]]-200,2)+POWER(results6[[#This Row],[Column2]]-300,2))</f>
        <v>561.89355763772153</v>
      </c>
    </row>
    <row r="7" spans="1:7" x14ac:dyDescent="0.3">
      <c r="A7">
        <v>63.674794192211579</v>
      </c>
      <c r="B7">
        <v>420.3990651322469</v>
      </c>
      <c r="D7">
        <f>SQRT(POWER(results6[[#This Row],[Column1]]-200,2)+POWER(results6[[#This Row],[Column2]]-300,2))</f>
        <v>181.88044596177707</v>
      </c>
    </row>
    <row r="8" spans="1:7" x14ac:dyDescent="0.3">
      <c r="A8">
        <v>-299.45771146983151</v>
      </c>
      <c r="B8">
        <v>390.08042915101601</v>
      </c>
      <c r="D8">
        <f>SQRT(POWER(results6[[#This Row],[Column1]]-200,2)+POWER(results6[[#This Row],[Column2]]-300,2))</f>
        <v>507.51599902142266</v>
      </c>
    </row>
    <row r="9" spans="1:7" x14ac:dyDescent="0.3">
      <c r="A9">
        <v>-32.245638366968024</v>
      </c>
      <c r="B9">
        <v>664.84488761129535</v>
      </c>
      <c r="D9">
        <f>SQRT(POWER(results6[[#This Row],[Column1]]-200,2)+POWER(results6[[#This Row],[Column2]]-300,2))</f>
        <v>432.4925763022751</v>
      </c>
    </row>
    <row r="10" spans="1:7" x14ac:dyDescent="0.3">
      <c r="A10">
        <v>-317.65728457587875</v>
      </c>
      <c r="B10">
        <v>540.41959507130673</v>
      </c>
      <c r="D10">
        <f>SQRT(POWER(results6[[#This Row],[Column1]]-200,2)+POWER(results6[[#This Row],[Column2]]-300,2))</f>
        <v>570.76321357347774</v>
      </c>
    </row>
    <row r="11" spans="1:7" x14ac:dyDescent="0.3">
      <c r="A11">
        <v>-62.026272167219396</v>
      </c>
      <c r="B11">
        <v>297.56693954090531</v>
      </c>
      <c r="D11">
        <f>SQRT(POWER(results6[[#This Row],[Column1]]-200,2)+POWER(results6[[#This Row],[Column2]]-300,2))</f>
        <v>262.03756808718737</v>
      </c>
    </row>
    <row r="12" spans="1:7" x14ac:dyDescent="0.3">
      <c r="A12">
        <v>74.615271107960666</v>
      </c>
      <c r="B12">
        <v>503.61579211255713</v>
      </c>
      <c r="D12">
        <f>SQRT(POWER(results6[[#This Row],[Column1]]-200,2)+POWER(results6[[#This Row],[Column2]]-300,2))</f>
        <v>239.1249067683128</v>
      </c>
    </row>
    <row r="13" spans="1:7" x14ac:dyDescent="0.3">
      <c r="A13">
        <v>-10.023285679282026</v>
      </c>
      <c r="B13">
        <v>323.6536582487206</v>
      </c>
      <c r="D13">
        <f>SQRT(POWER(results6[[#This Row],[Column1]]-200,2)+POWER(results6[[#This Row],[Column2]]-300,2))</f>
        <v>211.35107304215083</v>
      </c>
    </row>
    <row r="14" spans="1:7" x14ac:dyDescent="0.3">
      <c r="A14">
        <v>-53.421689401308186</v>
      </c>
      <c r="B14">
        <v>674.3714575691298</v>
      </c>
      <c r="D14">
        <f>SQRT(POWER(results6[[#This Row],[Column1]]-200,2)+POWER(results6[[#This Row],[Column2]]-300,2))</f>
        <v>452.08023723831138</v>
      </c>
    </row>
    <row r="15" spans="1:7" x14ac:dyDescent="0.3">
      <c r="A15">
        <v>-112.59999083329045</v>
      </c>
      <c r="B15">
        <v>287.84486147676245</v>
      </c>
      <c r="D15">
        <f>SQRT(POWER(results6[[#This Row],[Column1]]-200,2)+POWER(results6[[#This Row],[Column2]]-300,2))</f>
        <v>312.83622178624455</v>
      </c>
    </row>
    <row r="16" spans="1:7" x14ac:dyDescent="0.3">
      <c r="A16">
        <v>-320.03735951441558</v>
      </c>
      <c r="B16">
        <v>444.18029840799244</v>
      </c>
      <c r="D16">
        <f>SQRT(POWER(results6[[#This Row],[Column1]]-200,2)+POWER(results6[[#This Row],[Column2]]-300,2))</f>
        <v>539.65434654021203</v>
      </c>
    </row>
    <row r="17" spans="1:4" x14ac:dyDescent="0.3">
      <c r="A17">
        <v>-268.89967755408895</v>
      </c>
      <c r="B17">
        <v>348.81458088465661</v>
      </c>
      <c r="D17">
        <f>SQRT(POWER(results6[[#This Row],[Column1]]-200,2)+POWER(results6[[#This Row],[Column2]]-300,2))</f>
        <v>471.43373968912459</v>
      </c>
    </row>
    <row r="18" spans="1:4" x14ac:dyDescent="0.3">
      <c r="A18">
        <v>-283.26108722074673</v>
      </c>
      <c r="B18">
        <v>365.48654226742184</v>
      </c>
      <c r="D18">
        <f>SQRT(POWER(results6[[#This Row],[Column1]]-200,2)+POWER(results6[[#This Row],[Column2]]-300,2))</f>
        <v>487.67793228720222</v>
      </c>
    </row>
    <row r="19" spans="1:4" x14ac:dyDescent="0.3">
      <c r="A19">
        <v>-112.67365196143331</v>
      </c>
      <c r="B19">
        <v>287.84038895412704</v>
      </c>
      <c r="D19">
        <f>SQRT(POWER(results6[[#This Row],[Column1]]-200,2)+POWER(results6[[#This Row],[Column2]]-300,2))</f>
        <v>312.91000107329012</v>
      </c>
    </row>
    <row r="20" spans="1:4" x14ac:dyDescent="0.3">
      <c r="A20">
        <v>-4.0971976076911858</v>
      </c>
      <c r="B20">
        <v>327.96746084203005</v>
      </c>
      <c r="D20">
        <f>SQRT(POWER(results6[[#This Row],[Column1]]-200,2)+POWER(results6[[#This Row],[Column2]]-300,2))</f>
        <v>206.00447795439649</v>
      </c>
    </row>
    <row r="21" spans="1:4" x14ac:dyDescent="0.3">
      <c r="A21">
        <v>-323.49710065611902</v>
      </c>
      <c r="B21">
        <v>510.15844722853484</v>
      </c>
      <c r="D21">
        <f>SQRT(POWER(results6[[#This Row],[Column1]]-200,2)+POWER(results6[[#This Row],[Column2]]-300,2))</f>
        <v>564.10618445189175</v>
      </c>
    </row>
    <row r="22" spans="1:4" x14ac:dyDescent="0.3">
      <c r="A22">
        <v>-308.47326196480697</v>
      </c>
      <c r="B22">
        <v>566.61568754844416</v>
      </c>
      <c r="D22">
        <f>SQRT(POWER(results6[[#This Row],[Column1]]-200,2)+POWER(results6[[#This Row],[Column2]]-300,2))</f>
        <v>574.1332449702428</v>
      </c>
    </row>
    <row r="23" spans="1:4" x14ac:dyDescent="0.3">
      <c r="A23">
        <v>-260.4893312191661</v>
      </c>
      <c r="B23">
        <v>634.42667808587646</v>
      </c>
      <c r="D23">
        <f>SQRT(POWER(results6[[#This Row],[Column1]]-200,2)+POWER(results6[[#This Row],[Column2]]-300,2))</f>
        <v>569.1147750517722</v>
      </c>
    </row>
    <row r="24" spans="1:4" x14ac:dyDescent="0.3">
      <c r="A24">
        <v>-316.89226865948774</v>
      </c>
      <c r="B24">
        <v>543.1330657398172</v>
      </c>
      <c r="D24">
        <f>SQRT(POWER(results6[[#This Row],[Column1]]-200,2)+POWER(results6[[#This Row],[Column2]]-300,2))</f>
        <v>571.21913925917636</v>
      </c>
    </row>
    <row r="25" spans="1:4" x14ac:dyDescent="0.3">
      <c r="A25">
        <v>75.140365167486465</v>
      </c>
      <c r="B25">
        <v>480.42455032930815</v>
      </c>
      <c r="D25">
        <f>SQRT(POWER(results6[[#This Row],[Column1]]-200,2)+POWER(results6[[#This Row],[Column2]]-300,2))</f>
        <v>219.41501036173818</v>
      </c>
    </row>
    <row r="26" spans="1:4" x14ac:dyDescent="0.3">
      <c r="A26">
        <v>-197.32115959838913</v>
      </c>
      <c r="B26">
        <v>301.10032716026308</v>
      </c>
      <c r="D26">
        <f>SQRT(POWER(results6[[#This Row],[Column1]]-200,2)+POWER(results6[[#This Row],[Column2]]-300,2))</f>
        <v>397.32268319901925</v>
      </c>
    </row>
    <row r="27" spans="1:4" x14ac:dyDescent="0.3">
      <c r="A27">
        <v>62.985640526061786</v>
      </c>
      <c r="B27">
        <v>418.49434129648193</v>
      </c>
      <c r="D27">
        <f>SQRT(POWER(results6[[#This Row],[Column1]]-200,2)+POWER(results6[[#This Row],[Column2]]-300,2))</f>
        <v>181.14591803664996</v>
      </c>
    </row>
    <row r="28" spans="1:4" x14ac:dyDescent="0.3">
      <c r="A28">
        <v>-203.2592136339878</v>
      </c>
      <c r="B28">
        <v>671.477791462916</v>
      </c>
      <c r="D28">
        <f>SQRT(POWER(results6[[#This Row],[Column1]]-200,2)+POWER(results6[[#This Row],[Column2]]-300,2))</f>
        <v>548.2825393270042</v>
      </c>
    </row>
    <row r="29" spans="1:4" x14ac:dyDescent="0.3">
      <c r="A29">
        <v>-322.61215090785788</v>
      </c>
      <c r="B29">
        <v>516.90012971626822</v>
      </c>
      <c r="D29">
        <f>SQRT(POWER(results6[[#This Row],[Column1]]-200,2)+POWER(results6[[#This Row],[Column2]]-300,2))</f>
        <v>565.83489336331286</v>
      </c>
    </row>
    <row r="30" spans="1:4" x14ac:dyDescent="0.3">
      <c r="A30">
        <v>-7.0836082475932329</v>
      </c>
      <c r="B30">
        <v>325.75202651385405</v>
      </c>
      <c r="D30">
        <f>SQRT(POWER(results6[[#This Row],[Column1]]-200,2)+POWER(results6[[#This Row],[Column2]]-300,2))</f>
        <v>208.67867086603007</v>
      </c>
    </row>
    <row r="31" spans="1:4" x14ac:dyDescent="0.3">
      <c r="A31">
        <v>53.777970953294272</v>
      </c>
      <c r="B31">
        <v>397.30914305553699</v>
      </c>
      <c r="D31">
        <f>SQRT(POWER(results6[[#This Row],[Column1]]-200,2)+POWER(results6[[#This Row],[Column2]]-300,2))</f>
        <v>175.64154150069004</v>
      </c>
    </row>
    <row r="32" spans="1:4" x14ac:dyDescent="0.3">
      <c r="A32">
        <v>-92.061956069179416</v>
      </c>
      <c r="B32">
        <v>684.8344813700968</v>
      </c>
      <c r="D32">
        <f>SQRT(POWER(results6[[#This Row],[Column1]]-200,2)+POWER(results6[[#This Row],[Column2]]-300,2))</f>
        <v>483.11257925492549</v>
      </c>
    </row>
    <row r="33" spans="1:4" x14ac:dyDescent="0.3">
      <c r="A33">
        <v>-322.89384961715803</v>
      </c>
      <c r="B33">
        <v>514.93754025546639</v>
      </c>
      <c r="D33">
        <f>SQRT(POWER(results6[[#This Row],[Column1]]-200,2)+POWER(results6[[#This Row],[Column2]]-300,2))</f>
        <v>565.34602163499949</v>
      </c>
    </row>
    <row r="34" spans="1:4" x14ac:dyDescent="0.3">
      <c r="A34">
        <v>-222.26875641666425</v>
      </c>
      <c r="B34">
        <v>662.14815690322075</v>
      </c>
      <c r="D34">
        <f>SQRT(POWER(results6[[#This Row],[Column1]]-200,2)+POWER(results6[[#This Row],[Column2]]-300,2))</f>
        <v>556.29325916649032</v>
      </c>
    </row>
    <row r="35" spans="1:4" x14ac:dyDescent="0.3">
      <c r="A35">
        <v>52.705340177390241</v>
      </c>
      <c r="B35">
        <v>579.78352923606872</v>
      </c>
      <c r="D35">
        <f>SQRT(POWER(results6[[#This Row],[Column1]]-200,2)+POWER(results6[[#This Row],[Column2]]-300,2))</f>
        <v>316.187507729272</v>
      </c>
    </row>
    <row r="36" spans="1:4" x14ac:dyDescent="0.3">
      <c r="A36">
        <v>66.359956880134462</v>
      </c>
      <c r="B36">
        <v>546.52009613518351</v>
      </c>
      <c r="D36">
        <f>SQRT(POWER(results6[[#This Row],[Column1]]-200,2)+POWER(results6[[#This Row],[Column2]]-300,2))</f>
        <v>280.41365680647516</v>
      </c>
    </row>
    <row r="37" spans="1:4" x14ac:dyDescent="0.3">
      <c r="A37">
        <v>65.683748420338787</v>
      </c>
      <c r="B37">
        <v>426.33311588119983</v>
      </c>
      <c r="D37">
        <f>SQRT(POWER(results6[[#This Row],[Column1]]-200,2)+POWER(results6[[#This Row],[Column2]]-300,2))</f>
        <v>184.39336106992437</v>
      </c>
    </row>
    <row r="38" spans="1:4" x14ac:dyDescent="0.3">
      <c r="A38">
        <v>9.8329721842567324</v>
      </c>
      <c r="B38">
        <v>339.53078710729937</v>
      </c>
      <c r="D38">
        <f>SQRT(POWER(results6[[#This Row],[Column1]]-200,2)+POWER(results6[[#This Row],[Column2]]-300,2))</f>
        <v>194.23228773197391</v>
      </c>
    </row>
    <row r="39" spans="1:4" x14ac:dyDescent="0.3">
      <c r="A39">
        <v>-323.79140360046443</v>
      </c>
      <c r="B39">
        <v>507.40830254153406</v>
      </c>
      <c r="D39">
        <f>SQRT(POWER(results6[[#This Row],[Column1]]-200,2)+POWER(results6[[#This Row],[Column2]]-300,2))</f>
        <v>563.3610196391877</v>
      </c>
    </row>
    <row r="40" spans="1:4" x14ac:dyDescent="0.3">
      <c r="A40">
        <v>-293.14949738332655</v>
      </c>
      <c r="B40">
        <v>379.54238645150599</v>
      </c>
      <c r="D40">
        <f>SQRT(POWER(results6[[#This Row],[Column1]]-200,2)+POWER(results6[[#This Row],[Column2]]-300,2))</f>
        <v>499.52319066468607</v>
      </c>
    </row>
    <row r="41" spans="1:4" x14ac:dyDescent="0.3">
      <c r="A41">
        <v>-266.05765403504762</v>
      </c>
      <c r="B41">
        <v>629.07989891451018</v>
      </c>
      <c r="D41">
        <f>SQRT(POWER(results6[[#This Row],[Column1]]-200,2)+POWER(results6[[#This Row],[Column2]]-300,2))</f>
        <v>570.52897976723</v>
      </c>
    </row>
    <row r="42" spans="1:4" x14ac:dyDescent="0.3">
      <c r="A42">
        <v>-271.46696815383496</v>
      </c>
      <c r="B42">
        <v>623.4667429339454</v>
      </c>
      <c r="D42">
        <f>SQRT(POWER(results6[[#This Row],[Column1]]-200,2)+POWER(results6[[#This Row],[Column2]]-300,2))</f>
        <v>571.76204477427871</v>
      </c>
    </row>
    <row r="43" spans="1:4" x14ac:dyDescent="0.3">
      <c r="A43">
        <v>-45.916762150176211</v>
      </c>
      <c r="B43">
        <v>671.33102884666141</v>
      </c>
      <c r="D43">
        <f>SQRT(POWER(results6[[#This Row],[Column1]]-200,2)+POWER(results6[[#This Row],[Column2]]-300,2))</f>
        <v>445.37825147928635</v>
      </c>
    </row>
    <row r="44" spans="1:4" x14ac:dyDescent="0.3">
      <c r="A44">
        <v>-324.63897446081967</v>
      </c>
      <c r="B44">
        <v>479.86882086695687</v>
      </c>
      <c r="D44">
        <f>SQRT(POWER(results6[[#This Row],[Column1]]-200,2)+POWER(results6[[#This Row],[Column2]]-300,2))</f>
        <v>554.61594481530187</v>
      </c>
    </row>
    <row r="45" spans="1:4" x14ac:dyDescent="0.3">
      <c r="A45">
        <v>-314.94560156911143</v>
      </c>
      <c r="B45">
        <v>425.53803212085614</v>
      </c>
      <c r="D45">
        <f>SQRT(POWER(results6[[#This Row],[Column1]]-200,2)+POWER(results6[[#This Row],[Column2]]-300,2))</f>
        <v>530.02714089388974</v>
      </c>
    </row>
    <row r="46" spans="1:4" x14ac:dyDescent="0.3">
      <c r="A46">
        <v>-235.15612255757156</v>
      </c>
      <c r="B46">
        <v>320.69886029930501</v>
      </c>
      <c r="D46">
        <f>SQRT(POWER(results6[[#This Row],[Column1]]-200,2)+POWER(results6[[#This Row],[Column2]]-300,2))</f>
        <v>435.64813073974091</v>
      </c>
    </row>
    <row r="47" spans="1:4" x14ac:dyDescent="0.3">
      <c r="A47">
        <v>-231.31867917254678</v>
      </c>
      <c r="B47">
        <v>656.77839675776306</v>
      </c>
      <c r="D47">
        <f>SQRT(POWER(results6[[#This Row],[Column1]]-200,2)+POWER(results6[[#This Row],[Column2]]-300,2))</f>
        <v>559.75586410165477</v>
      </c>
    </row>
    <row r="48" spans="1:4" x14ac:dyDescent="0.3">
      <c r="A48">
        <v>-259.42783056961463</v>
      </c>
      <c r="B48">
        <v>339.59977518056587</v>
      </c>
      <c r="D48">
        <f>SQRT(POWER(results6[[#This Row],[Column1]]-200,2)+POWER(results6[[#This Row],[Column2]]-300,2))</f>
        <v>461.1312976758939</v>
      </c>
    </row>
    <row r="49" spans="1:4" x14ac:dyDescent="0.3">
      <c r="A49">
        <v>-178.16434360363806</v>
      </c>
      <c r="B49">
        <v>294.73601439612673</v>
      </c>
      <c r="D49">
        <f>SQRT(POWER(results6[[#This Row],[Column1]]-200,2)+POWER(results6[[#This Row],[Column2]]-300,2))</f>
        <v>378.20097873697813</v>
      </c>
    </row>
    <row r="50" spans="1:4" x14ac:dyDescent="0.3">
      <c r="A50">
        <v>-261.13190490236207</v>
      </c>
      <c r="B50">
        <v>341.16954168310406</v>
      </c>
      <c r="D50">
        <f>SQRT(POWER(results6[[#This Row],[Column1]]-200,2)+POWER(results6[[#This Row],[Column2]]-300,2))</f>
        <v>462.96605154295918</v>
      </c>
    </row>
    <row r="51" spans="1:4" x14ac:dyDescent="0.3">
      <c r="A51">
        <v>74.127756657922276</v>
      </c>
      <c r="B51">
        <v>466.19560433591073</v>
      </c>
      <c r="D51">
        <f>SQRT(POWER(results6[[#This Row],[Column1]]-200,2)+POWER(results6[[#This Row],[Column2]]-300,2))</f>
        <v>208.48213483304946</v>
      </c>
    </row>
    <row r="52" spans="1:4" x14ac:dyDescent="0.3">
      <c r="A52">
        <v>-304.51363215817491</v>
      </c>
      <c r="B52">
        <v>575.24104008026109</v>
      </c>
      <c r="D52">
        <f>SQRT(POWER(results6[[#This Row],[Column1]]-200,2)+POWER(results6[[#This Row],[Column2]]-300,2))</f>
        <v>574.71004443797403</v>
      </c>
    </row>
    <row r="53" spans="1:4" x14ac:dyDescent="0.3">
      <c r="A53">
        <v>34.88908590823317</v>
      </c>
      <c r="B53">
        <v>608.00871016791109</v>
      </c>
      <c r="D53">
        <f>SQRT(POWER(results6[[#This Row],[Column1]]-200,2)+POWER(results6[[#This Row],[Column2]]-300,2))</f>
        <v>349.47243023093978</v>
      </c>
    </row>
    <row r="54" spans="1:4" x14ac:dyDescent="0.3">
      <c r="A54">
        <v>-266.71827803939237</v>
      </c>
      <c r="B54">
        <v>628.417498852427</v>
      </c>
      <c r="D54">
        <f>SQRT(POWER(results6[[#This Row],[Column1]]-200,2)+POWER(results6[[#This Row],[Column2]]-300,2))</f>
        <v>570.68730896046691</v>
      </c>
    </row>
    <row r="55" spans="1:4" x14ac:dyDescent="0.3">
      <c r="A55">
        <v>-319.93030090412219</v>
      </c>
      <c r="B55">
        <v>443.70048594631345</v>
      </c>
      <c r="D55">
        <f>SQRT(POWER(results6[[#This Row],[Column1]]-200,2)+POWER(results6[[#This Row],[Column2]]-300,2))</f>
        <v>539.42316177511111</v>
      </c>
    </row>
    <row r="56" spans="1:4" x14ac:dyDescent="0.3">
      <c r="A56">
        <v>-175.17319847169102</v>
      </c>
      <c r="B56">
        <v>293.9322074450979</v>
      </c>
      <c r="D56">
        <f>SQRT(POWER(results6[[#This Row],[Column1]]-200,2)+POWER(results6[[#This Row],[Column2]]-300,2))</f>
        <v>375.22226340926011</v>
      </c>
    </row>
    <row r="57" spans="1:4" x14ac:dyDescent="0.3">
      <c r="A57">
        <v>-164.01314971191346</v>
      </c>
      <c r="B57">
        <v>683.63562068830913</v>
      </c>
      <c r="D57">
        <f>SQRT(POWER(results6[[#This Row],[Column1]]-200,2)+POWER(results6[[#This Row],[Column2]]-300,2))</f>
        <v>528.84956521121592</v>
      </c>
    </row>
    <row r="58" spans="1:4" x14ac:dyDescent="0.3">
      <c r="A58">
        <v>64.014481233217509</v>
      </c>
      <c r="B58">
        <v>421.360732697922</v>
      </c>
      <c r="D58">
        <f>SQRT(POWER(results6[[#This Row],[Column1]]-200,2)+POWER(results6[[#This Row],[Column2]]-300,2))</f>
        <v>182.26488623771564</v>
      </c>
    </row>
    <row r="59" spans="1:4" x14ac:dyDescent="0.3">
      <c r="A59">
        <v>-268.66687831784452</v>
      </c>
      <c r="B59">
        <v>626.42696899416887</v>
      </c>
      <c r="D59">
        <f>SQRT(POWER(results6[[#This Row],[Column1]]-200,2)+POWER(results6[[#This Row],[Column2]]-300,2))</f>
        <v>571.14202167141707</v>
      </c>
    </row>
    <row r="60" spans="1:4" x14ac:dyDescent="0.3">
      <c r="A60">
        <v>-133.11215416847182</v>
      </c>
      <c r="B60">
        <v>287.64940016582682</v>
      </c>
      <c r="D60">
        <f>SQRT(POWER(results6[[#This Row],[Column1]]-200,2)+POWER(results6[[#This Row],[Column2]]-300,2))</f>
        <v>333.34103343426472</v>
      </c>
    </row>
    <row r="61" spans="1:4" x14ac:dyDescent="0.3">
      <c r="A61">
        <v>-146.83579383689488</v>
      </c>
      <c r="B61">
        <v>288.69691385368742</v>
      </c>
      <c r="D61">
        <f>SQRT(POWER(results6[[#This Row],[Column1]]-200,2)+POWER(results6[[#This Row],[Column2]]-300,2))</f>
        <v>347.01992398549686</v>
      </c>
    </row>
    <row r="62" spans="1:4" x14ac:dyDescent="0.3">
      <c r="A62">
        <v>53.930524775628697</v>
      </c>
      <c r="B62">
        <v>577.38823197949489</v>
      </c>
      <c r="D62">
        <f>SQRT(POWER(results6[[#This Row],[Column1]]-200,2)+POWER(results6[[#This Row],[Column2]]-300,2))</f>
        <v>313.49724533563813</v>
      </c>
    </row>
    <row r="63" spans="1:4" x14ac:dyDescent="0.3">
      <c r="A63">
        <v>68.042318675426628</v>
      </c>
      <c r="B63">
        <v>540.76797511186805</v>
      </c>
      <c r="D63">
        <f>SQRT(POWER(results6[[#This Row],[Column1]]-200,2)+POWER(results6[[#This Row],[Column2]]-300,2))</f>
        <v>274.55791283448156</v>
      </c>
    </row>
    <row r="64" spans="1:4" x14ac:dyDescent="0.3">
      <c r="A64">
        <v>-27.215891037141986</v>
      </c>
      <c r="B64">
        <v>312.87105669203527</v>
      </c>
      <c r="D64">
        <f>SQRT(POWER(results6[[#This Row],[Column1]]-200,2)+POWER(results6[[#This Row],[Column2]]-300,2))</f>
        <v>227.58015124384633</v>
      </c>
    </row>
    <row r="65" spans="1:4" x14ac:dyDescent="0.3">
      <c r="A65">
        <v>-90.433060670804494</v>
      </c>
      <c r="B65">
        <v>290.44233738922009</v>
      </c>
      <c r="D65">
        <f>SQRT(POWER(results6[[#This Row],[Column1]]-200,2)+POWER(results6[[#This Row],[Column2]]-300,2))</f>
        <v>290.59028140182647</v>
      </c>
    </row>
    <row r="66" spans="1:4" x14ac:dyDescent="0.3">
      <c r="A66">
        <v>-232.29160777937585</v>
      </c>
      <c r="B66">
        <v>656.16202928560472</v>
      </c>
      <c r="D66">
        <f>SQRT(POWER(results6[[#This Row],[Column1]]-200,2)+POWER(results6[[#This Row],[Column2]]-300,2))</f>
        <v>560.11376099977906</v>
      </c>
    </row>
    <row r="67" spans="1:4" x14ac:dyDescent="0.3">
      <c r="A67">
        <v>-114.33127719844133</v>
      </c>
      <c r="B67">
        <v>287.74695180651736</v>
      </c>
      <c r="D67">
        <f>SQRT(POWER(results6[[#This Row],[Column1]]-200,2)+POWER(results6[[#This Row],[Column2]]-300,2))</f>
        <v>314.57000654104831</v>
      </c>
    </row>
    <row r="68" spans="1:4" x14ac:dyDescent="0.3">
      <c r="A68">
        <v>61.101687062506585</v>
      </c>
      <c r="B68">
        <v>413.57004688546056</v>
      </c>
      <c r="D68">
        <f>SQRT(POWER(results6[[#This Row],[Column1]]-200,2)+POWER(results6[[#This Row],[Column2]]-300,2))</f>
        <v>179.41821782206944</v>
      </c>
    </row>
    <row r="69" spans="1:4" x14ac:dyDescent="0.3">
      <c r="A69">
        <v>18.133632225889386</v>
      </c>
      <c r="B69">
        <v>627.46990339654008</v>
      </c>
      <c r="D69">
        <f>SQRT(POWER(results6[[#This Row],[Column1]]-200,2)+POWER(results6[[#This Row],[Column2]]-300,2))</f>
        <v>374.58231853343977</v>
      </c>
    </row>
    <row r="70" spans="1:4" x14ac:dyDescent="0.3">
      <c r="A70">
        <v>1.2555223981277805</v>
      </c>
      <c r="B70">
        <v>332.16089959069302</v>
      </c>
      <c r="D70">
        <f>SQRT(POWER(results6[[#This Row],[Column1]]-200,2)+POWER(results6[[#This Row],[Column2]]-300,2))</f>
        <v>201.32980613839504</v>
      </c>
    </row>
    <row r="71" spans="1:4" x14ac:dyDescent="0.3">
      <c r="A71">
        <v>-258.62514099669079</v>
      </c>
      <c r="B71">
        <v>636.12713708531987</v>
      </c>
      <c r="D71">
        <f>SQRT(POWER(results6[[#This Row],[Column1]]-200,2)+POWER(results6[[#This Row],[Column2]]-300,2))</f>
        <v>568.61100256626048</v>
      </c>
    </row>
    <row r="72" spans="1:4" x14ac:dyDescent="0.3">
      <c r="A72">
        <v>-294.25378793520201</v>
      </c>
      <c r="B72">
        <v>381.28453993165408</v>
      </c>
      <c r="D72">
        <f>SQRT(POWER(results6[[#This Row],[Column1]]-200,2)+POWER(results6[[#This Row],[Column2]]-300,2))</f>
        <v>500.89318553978779</v>
      </c>
    </row>
    <row r="73" spans="1:4" x14ac:dyDescent="0.3">
      <c r="A73">
        <v>-215.7472602421542</v>
      </c>
      <c r="B73">
        <v>309.36729402449953</v>
      </c>
      <c r="D73">
        <f>SQRT(POWER(results6[[#This Row],[Column1]]-200,2)+POWER(results6[[#This Row],[Column2]]-300,2))</f>
        <v>415.8527751454821</v>
      </c>
    </row>
    <row r="74" spans="1:4" x14ac:dyDescent="0.3">
      <c r="A74">
        <v>-203.28301888162861</v>
      </c>
      <c r="B74">
        <v>303.53236758632067</v>
      </c>
      <c r="D74">
        <f>SQRT(POWER(results6[[#This Row],[Column1]]-200,2)+POWER(results6[[#This Row],[Column2]]-300,2))</f>
        <v>403.29848863967356</v>
      </c>
    </row>
    <row r="75" spans="1:4" x14ac:dyDescent="0.3">
      <c r="A75">
        <v>50.751367352074993</v>
      </c>
      <c r="B75">
        <v>391.55233295166579</v>
      </c>
      <c r="D75">
        <f>SQRT(POWER(results6[[#This Row],[Column1]]-200,2)+POWER(results6[[#This Row],[Column2]]-300,2))</f>
        <v>175.09135905625936</v>
      </c>
    </row>
    <row r="76" spans="1:4" x14ac:dyDescent="0.3">
      <c r="A76">
        <v>-23.751297963964788</v>
      </c>
      <c r="B76">
        <v>660.14809998589476</v>
      </c>
      <c r="D76">
        <f>SQRT(POWER(results6[[#This Row],[Column1]]-200,2)+POWER(results6[[#This Row],[Column2]]-300,2))</f>
        <v>423.99445428449769</v>
      </c>
    </row>
    <row r="77" spans="1:4" x14ac:dyDescent="0.3">
      <c r="A77">
        <v>20.600039548096674</v>
      </c>
      <c r="B77">
        <v>350.09321259047368</v>
      </c>
      <c r="D77">
        <f>SQRT(POWER(results6[[#This Row],[Column1]]-200,2)+POWER(results6[[#This Row],[Column2]]-300,2))</f>
        <v>186.26238417291577</v>
      </c>
    </row>
    <row r="78" spans="1:4" x14ac:dyDescent="0.3">
      <c r="A78">
        <v>-10.220288219135341</v>
      </c>
      <c r="B78">
        <v>651.48411983162964</v>
      </c>
      <c r="D78">
        <f>SQRT(POWER(results6[[#This Row],[Column1]]-200,2)+POWER(results6[[#This Row],[Column2]]-300,2))</f>
        <v>409.55299543862662</v>
      </c>
    </row>
    <row r="79" spans="1:4" x14ac:dyDescent="0.3">
      <c r="A79">
        <v>-302.07607458415168</v>
      </c>
      <c r="B79">
        <v>394.93180680573317</v>
      </c>
      <c r="D79">
        <f>SQRT(POWER(results6[[#This Row],[Column1]]-200,2)+POWER(results6[[#This Row],[Column2]]-300,2))</f>
        <v>510.97204680220199</v>
      </c>
    </row>
    <row r="80" spans="1:4" x14ac:dyDescent="0.3">
      <c r="A80">
        <v>56.305086094553872</v>
      </c>
      <c r="B80">
        <v>572.50373368067028</v>
      </c>
      <c r="D80">
        <f>SQRT(POWER(results6[[#This Row],[Column1]]-200,2)+POWER(results6[[#This Row],[Column2]]-300,2))</f>
        <v>308.06900712697347</v>
      </c>
    </row>
    <row r="81" spans="1:4" x14ac:dyDescent="0.3">
      <c r="A81">
        <v>44.779110452234875</v>
      </c>
      <c r="B81">
        <v>593.64461480539228</v>
      </c>
      <c r="D81">
        <f>SQRT(POWER(results6[[#This Row],[Column1]]-200,2)+POWER(results6[[#This Row],[Column2]]-300,2))</f>
        <v>332.14557705350632</v>
      </c>
    </row>
    <row r="82" spans="1:4" x14ac:dyDescent="0.3">
      <c r="A82">
        <v>64.10732977362585</v>
      </c>
      <c r="B82">
        <v>553.37366147595833</v>
      </c>
      <c r="D82">
        <f>SQRT(POWER(results6[[#This Row],[Column1]]-200,2)+POWER(results6[[#This Row],[Column2]]-300,2))</f>
        <v>287.51526942231709</v>
      </c>
    </row>
    <row r="83" spans="1:4" x14ac:dyDescent="0.3">
      <c r="A83">
        <v>-99.332731369454464</v>
      </c>
      <c r="B83">
        <v>289.0976140821453</v>
      </c>
      <c r="D83">
        <f>SQRT(POWER(results6[[#This Row],[Column1]]-200,2)+POWER(results6[[#This Row],[Column2]]-300,2))</f>
        <v>299.531210540404</v>
      </c>
    </row>
    <row r="84" spans="1:4" x14ac:dyDescent="0.3">
      <c r="A84">
        <v>-274.30789705460484</v>
      </c>
      <c r="B84">
        <v>354.66433654819093</v>
      </c>
      <c r="D84">
        <f>SQRT(POWER(results6[[#This Row],[Column1]]-200,2)+POWER(results6[[#This Row],[Column2]]-300,2))</f>
        <v>477.44755827066024</v>
      </c>
    </row>
    <row r="85" spans="1:4" x14ac:dyDescent="0.3">
      <c r="A85">
        <v>-22.770711912759012</v>
      </c>
      <c r="B85">
        <v>659.57065513903103</v>
      </c>
      <c r="D85">
        <f>SQRT(POWER(results6[[#This Row],[Column1]]-200,2)+POWER(results6[[#This Row],[Column2]]-300,2))</f>
        <v>422.98681554302544</v>
      </c>
    </row>
    <row r="86" spans="1:4" x14ac:dyDescent="0.3">
      <c r="A86">
        <v>-22.892889065289594</v>
      </c>
      <c r="B86">
        <v>659.64301274989771</v>
      </c>
      <c r="D86">
        <f>SQRT(POWER(results6[[#This Row],[Column1]]-200,2)+POWER(results6[[#This Row],[Column2]]-300,2))</f>
        <v>423.11267602814098</v>
      </c>
    </row>
    <row r="87" spans="1:4" x14ac:dyDescent="0.3">
      <c r="A87">
        <v>72.67817963602306</v>
      </c>
      <c r="B87">
        <v>519.56837807034617</v>
      </c>
      <c r="D87">
        <f>SQRT(POWER(results6[[#This Row],[Column1]]-200,2)+POWER(results6[[#This Row],[Column2]]-300,2))</f>
        <v>253.81315684818091</v>
      </c>
    </row>
    <row r="88" spans="1:4" x14ac:dyDescent="0.3">
      <c r="A88">
        <v>-290.30401233394593</v>
      </c>
      <c r="B88">
        <v>599.77222197680089</v>
      </c>
      <c r="D88">
        <f>SQRT(POWER(results6[[#This Row],[Column1]]-200,2)+POWER(results6[[#This Row],[Column2]]-300,2))</f>
        <v>574.68374744695416</v>
      </c>
    </row>
    <row r="89" spans="1:4" x14ac:dyDescent="0.3">
      <c r="A89">
        <v>-29.232095954626899</v>
      </c>
      <c r="B89">
        <v>311.76002539763402</v>
      </c>
      <c r="D89">
        <f>SQRT(POWER(results6[[#This Row],[Column1]]-200,2)+POWER(results6[[#This Row],[Column2]]-300,2))</f>
        <v>229.53355313135435</v>
      </c>
    </row>
    <row r="90" spans="1:4" x14ac:dyDescent="0.3">
      <c r="A90">
        <v>29.49364395927185</v>
      </c>
      <c r="B90">
        <v>360.15798779429315</v>
      </c>
      <c r="D90">
        <f>SQRT(POWER(results6[[#This Row],[Column1]]-200,2)+POWER(results6[[#This Row],[Column2]]-300,2))</f>
        <v>180.80763519759302</v>
      </c>
    </row>
    <row r="91" spans="1:4" x14ac:dyDescent="0.3">
      <c r="A91">
        <v>-41.31442873447638</v>
      </c>
      <c r="B91">
        <v>669.28818530583931</v>
      </c>
      <c r="D91">
        <f>SQRT(POWER(results6[[#This Row],[Column1]]-200,2)+POWER(results6[[#This Row],[Column2]]-300,2))</f>
        <v>441.14217359251268</v>
      </c>
    </row>
    <row r="92" spans="1:4" x14ac:dyDescent="0.3">
      <c r="A92">
        <v>72.764634811497444</v>
      </c>
      <c r="B92">
        <v>455.9685177240147</v>
      </c>
      <c r="D92">
        <f>SQRT(POWER(results6[[#This Row],[Column1]]-200,2)+POWER(results6[[#This Row],[Column2]]-300,2))</f>
        <v>201.28342374790304</v>
      </c>
    </row>
    <row r="93" spans="1:4" x14ac:dyDescent="0.3">
      <c r="A93">
        <v>55.933043310796705</v>
      </c>
      <c r="B93">
        <v>573.29174720671222</v>
      </c>
      <c r="D93">
        <f>SQRT(POWER(results6[[#This Row],[Column1]]-200,2)+POWER(results6[[#This Row],[Column2]]-300,2))</f>
        <v>308.93958487216605</v>
      </c>
    </row>
    <row r="94" spans="1:4" x14ac:dyDescent="0.3">
      <c r="A94">
        <v>34.474550896423921</v>
      </c>
      <c r="B94">
        <v>366.44407380945569</v>
      </c>
      <c r="D94">
        <f>SQRT(POWER(results6[[#This Row],[Column1]]-200,2)+POWER(results6[[#This Row],[Column2]]-300,2))</f>
        <v>178.36336295701804</v>
      </c>
    </row>
    <row r="95" spans="1:4" x14ac:dyDescent="0.3">
      <c r="A95">
        <v>-129.66208683143861</v>
      </c>
      <c r="B95">
        <v>687.46498079864216</v>
      </c>
      <c r="D95">
        <f>SQRT(POWER(results6[[#This Row],[Column1]]-200,2)+POWER(results6[[#This Row],[Column2]]-300,2))</f>
        <v>508.72999011199556</v>
      </c>
    </row>
    <row r="96" spans="1:4" x14ac:dyDescent="0.3">
      <c r="A96">
        <v>13.95764295854903</v>
      </c>
      <c r="B96">
        <v>343.39040432978777</v>
      </c>
      <c r="D96">
        <f>SQRT(POWER(results6[[#This Row],[Column1]]-200,2)+POWER(results6[[#This Row],[Column2]]-300,2))</f>
        <v>191.03529988313988</v>
      </c>
    </row>
    <row r="97" spans="1:4" x14ac:dyDescent="0.3">
      <c r="A97">
        <v>-120.21260942817483</v>
      </c>
      <c r="B97">
        <v>687.47338370461796</v>
      </c>
      <c r="D97">
        <f>SQRT(POWER(results6[[#This Row],[Column1]]-200,2)+POWER(results6[[#This Row],[Column2]]-300,2))</f>
        <v>502.66463802052647</v>
      </c>
    </row>
    <row r="98" spans="1:4" x14ac:dyDescent="0.3">
      <c r="A98">
        <v>-324.03676193270314</v>
      </c>
      <c r="B98">
        <v>470.21960502537786</v>
      </c>
      <c r="D98">
        <f>SQRT(POWER(results6[[#This Row],[Column1]]-200,2)+POWER(results6[[#This Row],[Column2]]-300,2))</f>
        <v>550.98933001638807</v>
      </c>
    </row>
    <row r="99" spans="1:4" x14ac:dyDescent="0.3">
      <c r="A99">
        <v>-257.6453687737839</v>
      </c>
      <c r="B99">
        <v>337.99621561277934</v>
      </c>
      <c r="D99">
        <f>SQRT(POWER(results6[[#This Row],[Column1]]-200,2)+POWER(results6[[#This Row],[Column2]]-300,2))</f>
        <v>459.21998645636654</v>
      </c>
    </row>
    <row r="100" spans="1:4" x14ac:dyDescent="0.3">
      <c r="A100">
        <v>70.133692032777418</v>
      </c>
      <c r="B100">
        <v>442.48153661173052</v>
      </c>
      <c r="D100">
        <f>SQRT(POWER(results6[[#This Row],[Column1]]-200,2)+POWER(results6[[#This Row],[Column2]]-300,2))</f>
        <v>192.78549276404956</v>
      </c>
    </row>
    <row r="101" spans="1:4" x14ac:dyDescent="0.3">
      <c r="A101">
        <v>-284.97927092098428</v>
      </c>
      <c r="B101">
        <v>607.24832823955785</v>
      </c>
      <c r="D101">
        <f>SQRT(POWER(results6[[#This Row],[Column1]]-200,2)+POWER(results6[[#This Row],[Column2]]-300,2))</f>
        <v>574.11360237243343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CC44-3784-4B1E-85B6-C95F9B3D95AE}">
  <dimension ref="A1:G101"/>
  <sheetViews>
    <sheetView workbookViewId="0">
      <selection activeCell="D2" sqref="D2:G2"/>
    </sheetView>
  </sheetViews>
  <sheetFormatPr defaultRowHeight="14.4" x14ac:dyDescent="0.3"/>
  <cols>
    <col min="1" max="1" width="12.6640625" bestFit="1" customWidth="1"/>
    <col min="2" max="2" width="12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-201.03890931295138</v>
      </c>
      <c r="B2">
        <v>425.25065696297497</v>
      </c>
      <c r="D2">
        <f>SQRT(POWER(results5[[#This Row],[Column1]]-200,2)+POWER(results5[[#This Row],[Column2]]-300,2))</f>
        <v>420.14275413551815</v>
      </c>
      <c r="F2">
        <f>_xlfn.STDEV.P(D:D)</f>
        <v>70.250190016825016</v>
      </c>
      <c r="G2">
        <f>AVERAGE(D:D)</f>
        <v>381.75434570895538</v>
      </c>
    </row>
    <row r="3" spans="1:7" x14ac:dyDescent="0.3">
      <c r="A3">
        <v>-26.506714193999656</v>
      </c>
      <c r="B3">
        <v>481.39560464149628</v>
      </c>
      <c r="D3">
        <f>SQRT(POWER(results5[[#This Row],[Column1]]-200,2)+POWER(results5[[#This Row],[Column2]]-300,2))</f>
        <v>290.1890021317422</v>
      </c>
    </row>
    <row r="4" spans="1:7" x14ac:dyDescent="0.3">
      <c r="A4">
        <v>-222.2622818393337</v>
      </c>
      <c r="B4">
        <v>473.93196999114866</v>
      </c>
      <c r="D4">
        <f>SQRT(POWER(results5[[#This Row],[Column1]]-200,2)+POWER(results5[[#This Row],[Column2]]-300,2))</f>
        <v>456.68125081851423</v>
      </c>
    </row>
    <row r="5" spans="1:7" x14ac:dyDescent="0.3">
      <c r="A5">
        <v>-86.324685694795022</v>
      </c>
      <c r="B5">
        <v>396.87085583909129</v>
      </c>
      <c r="D5">
        <f>SQRT(POWER(results5[[#This Row],[Column1]]-200,2)+POWER(results5[[#This Row],[Column2]]-300,2))</f>
        <v>302.2677428195426</v>
      </c>
    </row>
    <row r="6" spans="1:7" x14ac:dyDescent="0.3">
      <c r="A6">
        <v>-216.15279469062955</v>
      </c>
      <c r="B6">
        <v>524.08072262143605</v>
      </c>
      <c r="D6">
        <f>SQRT(POWER(results5[[#This Row],[Column1]]-200,2)+POWER(results5[[#This Row],[Column2]]-300,2))</f>
        <v>472.6471398193014</v>
      </c>
    </row>
    <row r="7" spans="1:7" x14ac:dyDescent="0.3">
      <c r="A7">
        <v>-84.080476246708912</v>
      </c>
      <c r="B7">
        <v>397.85573844404058</v>
      </c>
      <c r="D7">
        <f>SQRT(POWER(results5[[#This Row],[Column1]]-200,2)+POWER(results5[[#This Row],[Column2]]-300,2))</f>
        <v>300.46208168583513</v>
      </c>
    </row>
    <row r="8" spans="1:7" x14ac:dyDescent="0.3">
      <c r="A8">
        <v>-49.352836843107752</v>
      </c>
      <c r="B8">
        <v>424.21722256390262</v>
      </c>
      <c r="D8">
        <f>SQRT(POWER(results5[[#This Row],[Column1]]-200,2)+POWER(results5[[#This Row],[Column2]]-300,2))</f>
        <v>278.57989091676313</v>
      </c>
    </row>
    <row r="9" spans="1:7" x14ac:dyDescent="0.3">
      <c r="A9">
        <v>-159.50337573598222</v>
      </c>
      <c r="B9">
        <v>395.39275985300236</v>
      </c>
      <c r="D9">
        <f>SQRT(POWER(results5[[#This Row],[Column1]]-200,2)+POWER(results5[[#This Row],[Column2]]-300,2))</f>
        <v>371.9441568272573</v>
      </c>
    </row>
    <row r="10" spans="1:7" x14ac:dyDescent="0.3">
      <c r="A10">
        <v>-176.58178370095419</v>
      </c>
      <c r="B10">
        <v>403.80213620965935</v>
      </c>
      <c r="D10">
        <f>SQRT(POWER(results5[[#This Row],[Column1]]-200,2)+POWER(results5[[#This Row],[Column2]]-300,2))</f>
        <v>390.62606581880954</v>
      </c>
    </row>
    <row r="11" spans="1:7" x14ac:dyDescent="0.3">
      <c r="A11">
        <v>-138.02445067846091</v>
      </c>
      <c r="B11">
        <v>585.04445415932958</v>
      </c>
      <c r="D11">
        <f>SQRT(POWER(results5[[#This Row],[Column1]]-200,2)+POWER(results5[[#This Row],[Column2]]-300,2))</f>
        <v>442.16611143716722</v>
      </c>
    </row>
    <row r="12" spans="1:7" x14ac:dyDescent="0.3">
      <c r="A12">
        <v>-30.510072971450725</v>
      </c>
      <c r="B12">
        <v>459.07607912947867</v>
      </c>
      <c r="D12">
        <f>SQRT(POWER(results5[[#This Row],[Column1]]-200,2)+POWER(results5[[#This Row],[Column2]]-300,2))</f>
        <v>280.07158494304934</v>
      </c>
    </row>
    <row r="13" spans="1:7" x14ac:dyDescent="0.3">
      <c r="A13">
        <v>-46.589246500134664</v>
      </c>
      <c r="B13">
        <v>427.66450810574929</v>
      </c>
      <c r="D13">
        <f>SQRT(POWER(results5[[#This Row],[Column1]]-200,2)+POWER(results5[[#This Row],[Column2]]-300,2))</f>
        <v>277.67694020099526</v>
      </c>
    </row>
    <row r="14" spans="1:7" x14ac:dyDescent="0.3">
      <c r="A14">
        <v>-213.61538676243865</v>
      </c>
      <c r="B14">
        <v>529.87351573215255</v>
      </c>
      <c r="D14">
        <f>SQRT(POWER(results5[[#This Row],[Column1]]-200,2)+POWER(results5[[#This Row],[Column2]]-300,2))</f>
        <v>473.20135397281138</v>
      </c>
    </row>
    <row r="15" spans="1:7" x14ac:dyDescent="0.3">
      <c r="A15">
        <v>-69.798270057948827</v>
      </c>
      <c r="B15">
        <v>569.17091925552904</v>
      </c>
      <c r="D15">
        <f>SQRT(POWER(results5[[#This Row],[Column1]]-200,2)+POWER(results5[[#This Row],[Column2]]-300,2))</f>
        <v>381.10902678777944</v>
      </c>
    </row>
    <row r="16" spans="1:7" x14ac:dyDescent="0.3">
      <c r="A16">
        <v>-122.05070178824174</v>
      </c>
      <c r="B16">
        <v>585.9049847414517</v>
      </c>
      <c r="D16">
        <f>SQRT(POWER(results5[[#This Row],[Column1]]-200,2)+POWER(results5[[#This Row],[Column2]]-300,2))</f>
        <v>430.64871394479832</v>
      </c>
    </row>
    <row r="17" spans="1:4" x14ac:dyDescent="0.3">
      <c r="A17">
        <v>-221.63418616155494</v>
      </c>
      <c r="B17">
        <v>504.99797281522928</v>
      </c>
      <c r="D17">
        <f>SQRT(POWER(results5[[#This Row],[Column1]]-200,2)+POWER(results5[[#This Row],[Column2]]-300,2))</f>
        <v>468.82785305319715</v>
      </c>
    </row>
    <row r="18" spans="1:4" x14ac:dyDescent="0.3">
      <c r="A18">
        <v>-205.22533528526543</v>
      </c>
      <c r="B18">
        <v>430.78904553465406</v>
      </c>
      <c r="D18">
        <f>SQRT(POWER(results5[[#This Row],[Column1]]-200,2)+POWER(results5[[#This Row],[Column2]]-300,2))</f>
        <v>425.80904967945622</v>
      </c>
    </row>
    <row r="19" spans="1:4" x14ac:dyDescent="0.3">
      <c r="A19">
        <v>-176.51581835990021</v>
      </c>
      <c r="B19">
        <v>571.23867085995425</v>
      </c>
      <c r="D19">
        <f>SQRT(POWER(results5[[#This Row],[Column1]]-200,2)+POWER(results5[[#This Row],[Column2]]-300,2))</f>
        <v>464.04156930721194</v>
      </c>
    </row>
    <row r="20" spans="1:4" x14ac:dyDescent="0.3">
      <c r="A20">
        <v>-177.87144722754937</v>
      </c>
      <c r="B20">
        <v>404.6145210492798</v>
      </c>
      <c r="D20">
        <f>SQRT(POWER(results5[[#This Row],[Column1]]-200,2)+POWER(results5[[#This Row],[Column2]]-300,2))</f>
        <v>392.08548639832719</v>
      </c>
    </row>
    <row r="21" spans="1:4" x14ac:dyDescent="0.3">
      <c r="A21">
        <v>-43.925000823912626</v>
      </c>
      <c r="B21">
        <v>431.31585433027396</v>
      </c>
      <c r="D21">
        <f>SQRT(POWER(results5[[#This Row],[Column1]]-200,2)+POWER(results5[[#This Row],[Column2]]-300,2))</f>
        <v>277.02573820032592</v>
      </c>
    </row>
    <row r="22" spans="1:4" x14ac:dyDescent="0.3">
      <c r="A22">
        <v>-38.031738758502854</v>
      </c>
      <c r="B22">
        <v>534.07434487283331</v>
      </c>
      <c r="D22">
        <f>SQRT(POWER(results5[[#This Row],[Column1]]-200,2)+POWER(results5[[#This Row],[Column2]]-300,2))</f>
        <v>333.84114123942584</v>
      </c>
    </row>
    <row r="23" spans="1:4" x14ac:dyDescent="0.3">
      <c r="A23">
        <v>-97.810138271060453</v>
      </c>
      <c r="B23">
        <v>392.81837965428952</v>
      </c>
      <c r="D23">
        <f>SQRT(POWER(results5[[#This Row],[Column1]]-200,2)+POWER(results5[[#This Row],[Column2]]-300,2))</f>
        <v>311.93930508782631</v>
      </c>
    </row>
    <row r="24" spans="1:4" x14ac:dyDescent="0.3">
      <c r="A24">
        <v>-223.15865301597168</v>
      </c>
      <c r="B24">
        <v>484.58613009351183</v>
      </c>
      <c r="D24">
        <f>SQRT(POWER(results5[[#This Row],[Column1]]-200,2)+POWER(results5[[#This Row],[Column2]]-300,2))</f>
        <v>461.665772009568</v>
      </c>
    </row>
    <row r="25" spans="1:4" x14ac:dyDescent="0.3">
      <c r="A25">
        <v>-33.863530573255559</v>
      </c>
      <c r="B25">
        <v>449.70057286112751</v>
      </c>
      <c r="D25">
        <f>SQRT(POWER(results5[[#This Row],[Column1]]-200,2)+POWER(results5[[#This Row],[Column2]]-300,2))</f>
        <v>277.6732116123876</v>
      </c>
    </row>
    <row r="26" spans="1:4" x14ac:dyDescent="0.3">
      <c r="A26">
        <v>-26.462637198269846</v>
      </c>
      <c r="B26">
        <v>482.15207308000691</v>
      </c>
      <c r="D26">
        <f>SQRT(POWER(results5[[#This Row],[Column1]]-200,2)+POWER(results5[[#This Row],[Column2]]-300,2))</f>
        <v>290.62811937962812</v>
      </c>
    </row>
    <row r="27" spans="1:4" x14ac:dyDescent="0.3">
      <c r="A27">
        <v>-220.22900852254691</v>
      </c>
      <c r="B27">
        <v>511.50951352606648</v>
      </c>
      <c r="D27">
        <f>SQRT(POWER(results5[[#This Row],[Column1]]-200,2)+POWER(results5[[#This Row],[Column2]]-300,2))</f>
        <v>470.45583630759234</v>
      </c>
    </row>
    <row r="28" spans="1:4" x14ac:dyDescent="0.3">
      <c r="A28">
        <v>-77.978859072180299</v>
      </c>
      <c r="B28">
        <v>400.88332772833382</v>
      </c>
      <c r="D28">
        <f>SQRT(POWER(results5[[#This Row],[Column1]]-200,2)+POWER(results5[[#This Row],[Column2]]-300,2))</f>
        <v>295.71894072685546</v>
      </c>
    </row>
    <row r="29" spans="1:4" x14ac:dyDescent="0.3">
      <c r="A29">
        <v>-190.29015889062688</v>
      </c>
      <c r="B29">
        <v>560.96165639799142</v>
      </c>
      <c r="D29">
        <f>SQRT(POWER(results5[[#This Row],[Column1]]-200,2)+POWER(results5[[#This Row],[Column2]]-300,2))</f>
        <v>469.4969587088442</v>
      </c>
    </row>
    <row r="30" spans="1:4" x14ac:dyDescent="0.3">
      <c r="A30">
        <v>-120.69412499933401</v>
      </c>
      <c r="B30">
        <v>585.85828009955276</v>
      </c>
      <c r="D30">
        <f>SQRT(POWER(results5[[#This Row],[Column1]]-200,2)+POWER(results5[[#This Row],[Column2]]-300,2))</f>
        <v>429.60409461568548</v>
      </c>
    </row>
    <row r="31" spans="1:4" x14ac:dyDescent="0.3">
      <c r="A31">
        <v>-218.13828794061033</v>
      </c>
      <c r="B31">
        <v>518.66545603015265</v>
      </c>
      <c r="D31">
        <f>SQRT(POWER(results5[[#This Row],[Column1]]-200,2)+POWER(results5[[#This Row],[Column2]]-300,2))</f>
        <v>471.86249003579354</v>
      </c>
    </row>
    <row r="32" spans="1:4" x14ac:dyDescent="0.3">
      <c r="A32">
        <v>-26.60032807674942</v>
      </c>
      <c r="B32">
        <v>494.95992852652364</v>
      </c>
      <c r="D32">
        <f>SQRT(POWER(results5[[#This Row],[Column1]]-200,2)+POWER(results5[[#This Row],[Column2]]-300,2))</f>
        <v>298.92655020181405</v>
      </c>
    </row>
    <row r="33" spans="1:4" x14ac:dyDescent="0.3">
      <c r="A33">
        <v>-111.72939928262063</v>
      </c>
      <c r="B33">
        <v>585.07609614886178</v>
      </c>
      <c r="D33">
        <f>SQRT(POWER(results5[[#This Row],[Column1]]-200,2)+POWER(results5[[#This Row],[Column2]]-300,2))</f>
        <v>422.42585026555679</v>
      </c>
    </row>
    <row r="34" spans="1:4" x14ac:dyDescent="0.3">
      <c r="A34">
        <v>-26.325915632947357</v>
      </c>
      <c r="B34">
        <v>486.19500174944875</v>
      </c>
      <c r="D34">
        <f>SQRT(POWER(results5[[#This Row],[Column1]]-200,2)+POWER(results5[[#This Row],[Column2]]-300,2))</f>
        <v>293.07336754398074</v>
      </c>
    </row>
    <row r="35" spans="1:4" x14ac:dyDescent="0.3">
      <c r="A35">
        <v>-186.81631615358395</v>
      </c>
      <c r="B35">
        <v>563.91880397326611</v>
      </c>
      <c r="D35">
        <f>SQRT(POWER(results5[[#This Row],[Column1]]-200,2)+POWER(results5[[#This Row],[Column2]]-300,2))</f>
        <v>468.27342176692957</v>
      </c>
    </row>
    <row r="36" spans="1:4" x14ac:dyDescent="0.3">
      <c r="A36">
        <v>-117.42345245548691</v>
      </c>
      <c r="B36">
        <v>389.33146750793372</v>
      </c>
      <c r="D36">
        <f>SQRT(POWER(results5[[#This Row],[Column1]]-200,2)+POWER(results5[[#This Row],[Column2]]-300,2))</f>
        <v>329.75408906620368</v>
      </c>
    </row>
    <row r="37" spans="1:4" x14ac:dyDescent="0.3">
      <c r="A37">
        <v>-27.841254901364266</v>
      </c>
      <c r="B37">
        <v>470.24522098523499</v>
      </c>
      <c r="D37">
        <f>SQRT(POWER(results5[[#This Row],[Column1]]-200,2)+POWER(results5[[#This Row],[Column2]]-300,2))</f>
        <v>284.4205912084073</v>
      </c>
    </row>
    <row r="38" spans="1:4" x14ac:dyDescent="0.3">
      <c r="A38">
        <v>-56.374546748773767</v>
      </c>
      <c r="B38">
        <v>558.3122398200104</v>
      </c>
      <c r="D38">
        <f>SQRT(POWER(results5[[#This Row],[Column1]]-200,2)+POWER(results5[[#This Row],[Column2]]-300,2))</f>
        <v>363.94109614258974</v>
      </c>
    </row>
    <row r="39" spans="1:4" x14ac:dyDescent="0.3">
      <c r="A39">
        <v>-169.85163780899177</v>
      </c>
      <c r="B39">
        <v>399.99239894012732</v>
      </c>
      <c r="D39">
        <f>SQRT(POWER(results5[[#This Row],[Column1]]-200,2)+POWER(results5[[#This Row],[Column2]]-300,2))</f>
        <v>383.13015260586735</v>
      </c>
    </row>
    <row r="40" spans="1:4" x14ac:dyDescent="0.3">
      <c r="A40">
        <v>-26.700715521056381</v>
      </c>
      <c r="B40">
        <v>496.18034320148098</v>
      </c>
      <c r="D40">
        <f>SQRT(POWER(results5[[#This Row],[Column1]]-200,2)+POWER(results5[[#This Row],[Column2]]-300,2))</f>
        <v>299.79983568442765</v>
      </c>
    </row>
    <row r="41" spans="1:4" x14ac:dyDescent="0.3">
      <c r="A41">
        <v>-139.313602344538</v>
      </c>
      <c r="B41">
        <v>390.13954793241311</v>
      </c>
      <c r="D41">
        <f>SQRT(POWER(results5[[#This Row],[Column1]]-200,2)+POWER(results5[[#This Row],[Column2]]-300,2))</f>
        <v>351.08241032197424</v>
      </c>
    </row>
    <row r="42" spans="1:4" x14ac:dyDescent="0.3">
      <c r="A42">
        <v>-68.920141604476811</v>
      </c>
      <c r="B42">
        <v>568.5730649251874</v>
      </c>
      <c r="D42">
        <f>SQRT(POWER(results5[[#This Row],[Column1]]-200,2)+POWER(results5[[#This Row],[Column2]]-300,2))</f>
        <v>380.0651704167073</v>
      </c>
    </row>
    <row r="43" spans="1:4" x14ac:dyDescent="0.3">
      <c r="A43">
        <v>-220.97692218586604</v>
      </c>
      <c r="B43">
        <v>508.3108506486484</v>
      </c>
      <c r="D43">
        <f>SQRT(POWER(results5[[#This Row],[Column1]]-200,2)+POWER(results5[[#This Row],[Column2]]-300,2))</f>
        <v>469.69668884403285</v>
      </c>
    </row>
    <row r="44" spans="1:4" x14ac:dyDescent="0.3">
      <c r="A44">
        <v>-36.515354621500421</v>
      </c>
      <c r="B44">
        <v>443.86692886593045</v>
      </c>
      <c r="D44">
        <f>SQRT(POWER(results5[[#This Row],[Column1]]-200,2)+POWER(results5[[#This Row],[Column2]]-300,2))</f>
        <v>276.83425762186442</v>
      </c>
    </row>
    <row r="45" spans="1:4" x14ac:dyDescent="0.3">
      <c r="A45">
        <v>-26.961801223723015</v>
      </c>
      <c r="B45">
        <v>498.74649720772362</v>
      </c>
      <c r="D45">
        <f>SQRT(POWER(results5[[#This Row],[Column1]]-200,2)+POWER(results5[[#This Row],[Column2]]-300,2))</f>
        <v>301.68166892778959</v>
      </c>
    </row>
    <row r="46" spans="1:4" x14ac:dyDescent="0.3">
      <c r="A46">
        <v>-185.97052120647302</v>
      </c>
      <c r="B46">
        <v>564.59794335774791</v>
      </c>
      <c r="D46">
        <f>SQRT(POWER(results5[[#This Row],[Column1]]-200,2)+POWER(results5[[#This Row],[Column2]]-300,2))</f>
        <v>467.95866790726978</v>
      </c>
    </row>
    <row r="47" spans="1:4" x14ac:dyDescent="0.3">
      <c r="A47">
        <v>-37.219802304924073</v>
      </c>
      <c r="B47">
        <v>442.47028253642827</v>
      </c>
      <c r="D47">
        <f>SQRT(POWER(results5[[#This Row],[Column1]]-200,2)+POWER(results5[[#This Row],[Column2]]-300,2))</f>
        <v>276.71468340439935</v>
      </c>
    </row>
    <row r="48" spans="1:4" x14ac:dyDescent="0.3">
      <c r="A48">
        <v>-47.414925260518331</v>
      </c>
      <c r="B48">
        <v>548.39902646558789</v>
      </c>
      <c r="D48">
        <f>SQRT(POWER(results5[[#This Row],[Column1]]-200,2)+POWER(results5[[#This Row],[Column2]]-300,2))</f>
        <v>350.59409805460177</v>
      </c>
    </row>
    <row r="49" spans="1:4" x14ac:dyDescent="0.3">
      <c r="A49">
        <v>-45.23601734638423</v>
      </c>
      <c r="B49">
        <v>429.47508933571839</v>
      </c>
      <c r="D49">
        <f>SQRT(POWER(results5[[#This Row],[Column1]]-200,2)+POWER(results5[[#This Row],[Column2]]-300,2))</f>
        <v>277.31661140726555</v>
      </c>
    </row>
    <row r="50" spans="1:4" x14ac:dyDescent="0.3">
      <c r="A50">
        <v>-143.93392851805166</v>
      </c>
      <c r="B50">
        <v>390.94317187792149</v>
      </c>
      <c r="D50">
        <f>SQRT(POWER(results5[[#This Row],[Column1]]-200,2)+POWER(results5[[#This Row],[Column2]]-300,2))</f>
        <v>355.75442048845639</v>
      </c>
    </row>
    <row r="51" spans="1:4" x14ac:dyDescent="0.3">
      <c r="A51">
        <v>-214.31595285786247</v>
      </c>
      <c r="B51">
        <v>446.62794063939884</v>
      </c>
      <c r="D51">
        <f>SQRT(POWER(results5[[#This Row],[Column1]]-200,2)+POWER(results5[[#This Row],[Column2]]-300,2))</f>
        <v>439.49682793925786</v>
      </c>
    </row>
    <row r="52" spans="1:4" x14ac:dyDescent="0.3">
      <c r="A52">
        <v>-214.98904454059209</v>
      </c>
      <c r="B52">
        <v>526.86385159535826</v>
      </c>
      <c r="D52">
        <f>SQRT(POWER(results5[[#This Row],[Column1]]-200,2)+POWER(results5[[#This Row],[Column2]]-300,2))</f>
        <v>472.95149249092583</v>
      </c>
    </row>
    <row r="53" spans="1:4" x14ac:dyDescent="0.3">
      <c r="A53">
        <v>-152.12662622377809</v>
      </c>
      <c r="B53">
        <v>392.93827094891537</v>
      </c>
      <c r="D53">
        <f>SQRT(POWER(results5[[#This Row],[Column1]]-200,2)+POWER(results5[[#This Row],[Column2]]-300,2))</f>
        <v>364.18495727132159</v>
      </c>
    </row>
    <row r="54" spans="1:4" x14ac:dyDescent="0.3">
      <c r="A54">
        <v>-48.710845332344746</v>
      </c>
      <c r="B54">
        <v>550.00981409188171</v>
      </c>
      <c r="D54">
        <f>SQRT(POWER(results5[[#This Row],[Column1]]-200,2)+POWER(results5[[#This Row],[Column2]]-300,2))</f>
        <v>352.64995637060093</v>
      </c>
    </row>
    <row r="55" spans="1:4" x14ac:dyDescent="0.3">
      <c r="A55">
        <v>-168.82844867767551</v>
      </c>
      <c r="B55">
        <v>575.52731873583184</v>
      </c>
      <c r="D55">
        <f>SQRT(POWER(results5[[#This Row],[Column1]]-200,2)+POWER(results5[[#This Row],[Column2]]-300,2))</f>
        <v>460.37998210580071</v>
      </c>
    </row>
    <row r="56" spans="1:4" x14ac:dyDescent="0.3">
      <c r="A56">
        <v>-203.17274869166414</v>
      </c>
      <c r="B56">
        <v>547.01676508085757</v>
      </c>
      <c r="D56">
        <f>SQRT(POWER(results5[[#This Row],[Column1]]-200,2)+POWER(results5[[#This Row],[Column2]]-300,2))</f>
        <v>472.82718568056481</v>
      </c>
    </row>
    <row r="57" spans="1:4" x14ac:dyDescent="0.3">
      <c r="A57">
        <v>-195.92430368899406</v>
      </c>
      <c r="B57">
        <v>555.51803605649002</v>
      </c>
      <c r="D57">
        <f>SQRT(POWER(results5[[#This Row],[Column1]]-200,2)+POWER(results5[[#This Row],[Column2]]-300,2))</f>
        <v>471.2170635723844</v>
      </c>
    </row>
    <row r="58" spans="1:4" x14ac:dyDescent="0.3">
      <c r="A58">
        <v>-181.36533181183984</v>
      </c>
      <c r="B58">
        <v>406.96018656159555</v>
      </c>
      <c r="D58">
        <f>SQRT(POWER(results5[[#This Row],[Column1]]-200,2)+POWER(results5[[#This Row],[Column2]]-300,2))</f>
        <v>396.0807970821686</v>
      </c>
    </row>
    <row r="59" spans="1:4" x14ac:dyDescent="0.3">
      <c r="A59">
        <v>-32.013353730796837</v>
      </c>
      <c r="B59">
        <v>520.50039703557991</v>
      </c>
      <c r="D59">
        <f>SQRT(POWER(results5[[#This Row],[Column1]]-200,2)+POWER(results5[[#This Row],[Column2]]-300,2))</f>
        <v>320.07908616818474</v>
      </c>
    </row>
    <row r="60" spans="1:4" x14ac:dyDescent="0.3">
      <c r="A60">
        <v>-208.75201213366145</v>
      </c>
      <c r="B60">
        <v>436.15663532308724</v>
      </c>
      <c r="D60">
        <f>SQRT(POWER(results5[[#This Row],[Column1]]-200,2)+POWER(results5[[#This Row],[Column2]]-300,2))</f>
        <v>430.832724808389</v>
      </c>
    </row>
    <row r="61" spans="1:4" x14ac:dyDescent="0.3">
      <c r="A61">
        <v>-207.01748864339299</v>
      </c>
      <c r="B61">
        <v>433.42129436123844</v>
      </c>
      <c r="D61">
        <f>SQRT(POWER(results5[[#This Row],[Column1]]-200,2)+POWER(results5[[#This Row],[Column2]]-300,2))</f>
        <v>428.32753571373712</v>
      </c>
    </row>
    <row r="62" spans="1:4" x14ac:dyDescent="0.3">
      <c r="A62">
        <v>-221.35284113148055</v>
      </c>
      <c r="B62">
        <v>468.51025788132193</v>
      </c>
      <c r="D62">
        <f>SQRT(POWER(results5[[#This Row],[Column1]]-200,2)+POWER(results5[[#This Row],[Column2]]-300,2))</f>
        <v>453.79943118166233</v>
      </c>
    </row>
    <row r="63" spans="1:4" x14ac:dyDescent="0.3">
      <c r="A63">
        <v>-221.17360449725459</v>
      </c>
      <c r="B63">
        <v>467.62025399562731</v>
      </c>
      <c r="D63">
        <f>SQRT(POWER(results5[[#This Row],[Column1]]-200,2)+POWER(results5[[#This Row],[Column2]]-300,2))</f>
        <v>453.30315978908465</v>
      </c>
    </row>
    <row r="64" spans="1:4" x14ac:dyDescent="0.3">
      <c r="A64">
        <v>-77.526475360232524</v>
      </c>
      <c r="B64">
        <v>573.87081474960598</v>
      </c>
      <c r="D64">
        <f>SQRT(POWER(results5[[#This Row],[Column1]]-200,2)+POWER(results5[[#This Row],[Column2]]-300,2))</f>
        <v>389.90533171205385</v>
      </c>
    </row>
    <row r="65" spans="1:4" x14ac:dyDescent="0.3">
      <c r="A65">
        <v>-163.40115682134848</v>
      </c>
      <c r="B65">
        <v>396.958831724417</v>
      </c>
      <c r="D65">
        <f>SQRT(POWER(results5[[#This Row],[Column1]]-200,2)+POWER(results5[[#This Row],[Column2]]-300,2))</f>
        <v>376.11356772716687</v>
      </c>
    </row>
    <row r="66" spans="1:4" x14ac:dyDescent="0.3">
      <c r="A66">
        <v>-210.85227860525583</v>
      </c>
      <c r="B66">
        <v>439.76199863975563</v>
      </c>
      <c r="D66">
        <f>SQRT(POWER(results5[[#This Row],[Column1]]-200,2)+POWER(results5[[#This Row],[Column2]]-300,2))</f>
        <v>433.97351428273799</v>
      </c>
    </row>
    <row r="67" spans="1:4" x14ac:dyDescent="0.3">
      <c r="A67">
        <v>-154.70118652845341</v>
      </c>
      <c r="B67">
        <v>581.27833301326189</v>
      </c>
      <c r="D67">
        <f>SQRT(POWER(results5[[#This Row],[Column1]]-200,2)+POWER(results5[[#This Row],[Column2]]-300,2))</f>
        <v>452.69242576766419</v>
      </c>
    </row>
    <row r="68" spans="1:4" x14ac:dyDescent="0.3">
      <c r="A68">
        <v>-209.87775011508199</v>
      </c>
      <c r="B68">
        <v>536.95469388943957</v>
      </c>
      <c r="D68">
        <f>SQRT(POWER(results5[[#This Row],[Column1]]-200,2)+POWER(results5[[#This Row],[Column2]]-300,2))</f>
        <v>473.441967928108</v>
      </c>
    </row>
    <row r="69" spans="1:4" x14ac:dyDescent="0.3">
      <c r="A69">
        <v>-104.90201986853543</v>
      </c>
      <c r="B69">
        <v>391.08133901345576</v>
      </c>
      <c r="D69">
        <f>SQRT(POWER(results5[[#This Row],[Column1]]-200,2)+POWER(results5[[#This Row],[Column2]]-300,2))</f>
        <v>318.21541765979356</v>
      </c>
    </row>
    <row r="70" spans="1:4" x14ac:dyDescent="0.3">
      <c r="A70">
        <v>-46.091413502157891</v>
      </c>
      <c r="B70">
        <v>428.32055455714777</v>
      </c>
      <c r="D70">
        <f>SQRT(POWER(results5[[#This Row],[Column1]]-200,2)+POWER(results5[[#This Row],[Column2]]-300,2))</f>
        <v>277.5376524389871</v>
      </c>
    </row>
    <row r="71" spans="1:4" x14ac:dyDescent="0.3">
      <c r="A71">
        <v>-171.24230660864242</v>
      </c>
      <c r="B71">
        <v>574.27689726363292</v>
      </c>
      <c r="D71">
        <f>SQRT(POWER(results5[[#This Row],[Column1]]-200,2)+POWER(results5[[#This Row],[Column2]]-300,2))</f>
        <v>461.57195169190112</v>
      </c>
    </row>
    <row r="72" spans="1:4" x14ac:dyDescent="0.3">
      <c r="A72">
        <v>-40.774475180041065</v>
      </c>
      <c r="B72">
        <v>538.85552473890448</v>
      </c>
      <c r="D72">
        <f>SQRT(POWER(results5[[#This Row],[Column1]]-200,2)+POWER(results5[[#This Row],[Column2]]-300,2))</f>
        <v>339.15233980693927</v>
      </c>
    </row>
    <row r="73" spans="1:4" x14ac:dyDescent="0.3">
      <c r="A73">
        <v>-168.69025907793954</v>
      </c>
      <c r="B73">
        <v>575.59636474287493</v>
      </c>
      <c r="D73">
        <f>SQRT(POWER(results5[[#This Row],[Column1]]-200,2)+POWER(results5[[#This Row],[Column2]]-300,2))</f>
        <v>460.31061621305884</v>
      </c>
    </row>
    <row r="74" spans="1:4" x14ac:dyDescent="0.3">
      <c r="A74">
        <v>-178.00698949917671</v>
      </c>
      <c r="B74">
        <v>570.2984687563071</v>
      </c>
      <c r="D74">
        <f>SQRT(POWER(results5[[#This Row],[Column1]]-200,2)+POWER(results5[[#This Row],[Column2]]-300,2))</f>
        <v>464.70479481304585</v>
      </c>
    </row>
    <row r="75" spans="1:4" x14ac:dyDescent="0.3">
      <c r="A75">
        <v>-38.675060129990598</v>
      </c>
      <c r="B75">
        <v>439.74705855599564</v>
      </c>
      <c r="D75">
        <f>SQRT(POWER(results5[[#This Row],[Column1]]-200,2)+POWER(results5[[#This Row],[Column2]]-300,2))</f>
        <v>276.57733946060637</v>
      </c>
    </row>
    <row r="76" spans="1:4" x14ac:dyDescent="0.3">
      <c r="A76">
        <v>-189.07094783687344</v>
      </c>
      <c r="B76">
        <v>562.03133453843611</v>
      </c>
      <c r="D76">
        <f>SQRT(POWER(results5[[#This Row],[Column1]]-200,2)+POWER(results5[[#This Row],[Column2]]-300,2))</f>
        <v>469.08061431983833</v>
      </c>
    </row>
    <row r="77" spans="1:4" x14ac:dyDescent="0.3">
      <c r="A77">
        <v>-185.18149868843398</v>
      </c>
      <c r="B77">
        <v>409.78215121390679</v>
      </c>
      <c r="D77">
        <f>SQRT(POWER(results5[[#This Row],[Column1]]-200,2)+POWER(results5[[#This Row],[Column2]]-300,2))</f>
        <v>400.52079553628818</v>
      </c>
    </row>
    <row r="78" spans="1:4" x14ac:dyDescent="0.3">
      <c r="A78">
        <v>-129.42478269163851</v>
      </c>
      <c r="B78">
        <v>585.83165378838373</v>
      </c>
      <c r="D78">
        <f>SQRT(POWER(results5[[#This Row],[Column1]]-200,2)+POWER(results5[[#This Row],[Column2]]-300,2))</f>
        <v>436.14266216323722</v>
      </c>
    </row>
    <row r="79" spans="1:4" x14ac:dyDescent="0.3">
      <c r="A79">
        <v>-99.149345608521202</v>
      </c>
      <c r="B79">
        <v>392.44739671270133</v>
      </c>
      <c r="D79">
        <f>SQRT(POWER(results5[[#This Row],[Column1]]-200,2)+POWER(results5[[#This Row],[Column2]]-300,2))</f>
        <v>313.10837123424545</v>
      </c>
    </row>
    <row r="80" spans="1:4" x14ac:dyDescent="0.3">
      <c r="A80">
        <v>-95.783650334065129</v>
      </c>
      <c r="B80">
        <v>581.58122744707043</v>
      </c>
      <c r="D80">
        <f>SQRT(POWER(results5[[#This Row],[Column1]]-200,2)+POWER(results5[[#This Row],[Column2]]-300,2))</f>
        <v>408.38211941213012</v>
      </c>
    </row>
    <row r="81" spans="1:4" x14ac:dyDescent="0.3">
      <c r="A81">
        <v>-70.169518448829194</v>
      </c>
      <c r="B81">
        <v>569.41953236344284</v>
      </c>
      <c r="D81">
        <f>SQRT(POWER(results5[[#This Row],[Column1]]-200,2)+POWER(results5[[#This Row],[Column2]]-300,2))</f>
        <v>381.54744543478273</v>
      </c>
    </row>
    <row r="82" spans="1:4" x14ac:dyDescent="0.3">
      <c r="A82">
        <v>-29.123426739601683</v>
      </c>
      <c r="B82">
        <v>464.16300810028957</v>
      </c>
      <c r="D82">
        <f>SQRT(POWER(results5[[#This Row],[Column1]]-200,2)+POWER(results5[[#This Row],[Column2]]-300,2))</f>
        <v>281.86350936123915</v>
      </c>
    </row>
    <row r="83" spans="1:4" x14ac:dyDescent="0.3">
      <c r="A83">
        <v>-40.032374125094421</v>
      </c>
      <c r="B83">
        <v>437.3782640266333</v>
      </c>
      <c r="D83">
        <f>SQRT(POWER(results5[[#This Row],[Column1]]-200,2)+POWER(results5[[#This Row],[Column2]]-300,2))</f>
        <v>276.56523291097284</v>
      </c>
    </row>
    <row r="84" spans="1:4" x14ac:dyDescent="0.3">
      <c r="A84">
        <v>-222.32372084686389</v>
      </c>
      <c r="B84">
        <v>474.38105497684757</v>
      </c>
      <c r="D84">
        <f>SQRT(POWER(results5[[#This Row],[Column1]]-200,2)+POWER(results5[[#This Row],[Column2]]-300,2))</f>
        <v>456.90926618397464</v>
      </c>
    </row>
    <row r="85" spans="1:4" x14ac:dyDescent="0.3">
      <c r="A85">
        <v>-69.486758016836404</v>
      </c>
      <c r="B85">
        <v>568.96041876880463</v>
      </c>
      <c r="D85">
        <f>SQRT(POWER(results5[[#This Row],[Column1]]-200,2)+POWER(results5[[#This Row],[Column2]]-300,2))</f>
        <v>380.73983192032284</v>
      </c>
    </row>
    <row r="86" spans="1:4" x14ac:dyDescent="0.3">
      <c r="A86">
        <v>-222.28573280149789</v>
      </c>
      <c r="B86">
        <v>474.10157391642798</v>
      </c>
      <c r="D86">
        <f>SQRT(POWER(results5[[#This Row],[Column1]]-200,2)+POWER(results5[[#This Row],[Column2]]-300,2))</f>
        <v>456.76755375997925</v>
      </c>
    </row>
    <row r="87" spans="1:4" x14ac:dyDescent="0.3">
      <c r="A87">
        <v>-104.27009457538249</v>
      </c>
      <c r="B87">
        <v>583.78635383877327</v>
      </c>
      <c r="D87">
        <f>SQRT(POWER(results5[[#This Row],[Column1]]-200,2)+POWER(results5[[#This Row],[Column2]]-300,2))</f>
        <v>416.07088948641626</v>
      </c>
    </row>
    <row r="88" spans="1:4" x14ac:dyDescent="0.3">
      <c r="A88">
        <v>-177.47003872476665</v>
      </c>
      <c r="B88">
        <v>570.64132934544284</v>
      </c>
      <c r="D88">
        <f>SQRT(POWER(results5[[#This Row],[Column1]]-200,2)+POWER(results5[[#This Row],[Column2]]-300,2))</f>
        <v>464.46782373458905</v>
      </c>
    </row>
    <row r="89" spans="1:4" x14ac:dyDescent="0.3">
      <c r="A89">
        <v>-143.16713350437385</v>
      </c>
      <c r="B89">
        <v>584.20593960167582</v>
      </c>
      <c r="D89">
        <f>SQRT(POWER(results5[[#This Row],[Column1]]-200,2)+POWER(results5[[#This Row],[Column2]]-300,2))</f>
        <v>445.57457021522242</v>
      </c>
    </row>
    <row r="90" spans="1:4" x14ac:dyDescent="0.3">
      <c r="A90">
        <v>-76.439426137530646</v>
      </c>
      <c r="B90">
        <v>573.26739859421684</v>
      </c>
      <c r="D90">
        <f>SQRT(POWER(results5[[#This Row],[Column1]]-200,2)+POWER(results5[[#This Row],[Column2]]-300,2))</f>
        <v>388.70789477150811</v>
      </c>
    </row>
    <row r="91" spans="1:4" x14ac:dyDescent="0.3">
      <c r="A91">
        <v>-31.99998943098295</v>
      </c>
      <c r="B91">
        <v>454.53718685268802</v>
      </c>
      <c r="D91">
        <f>SQRT(POWER(results5[[#This Row],[Column1]]-200,2)+POWER(results5[[#This Row],[Column2]]-300,2))</f>
        <v>278.75748817981344</v>
      </c>
    </row>
    <row r="92" spans="1:4" x14ac:dyDescent="0.3">
      <c r="A92">
        <v>-41.60800655505723</v>
      </c>
      <c r="B92">
        <v>540.19443516288413</v>
      </c>
      <c r="D92">
        <f>SQRT(POWER(results5[[#This Row],[Column1]]-200,2)+POWER(results5[[#This Row],[Column2]]-300,2))</f>
        <v>340.68724002334682</v>
      </c>
    </row>
    <row r="93" spans="1:4" x14ac:dyDescent="0.3">
      <c r="A93">
        <v>-69.703271500886274</v>
      </c>
      <c r="B93">
        <v>569.10690869785469</v>
      </c>
      <c r="D93">
        <f>SQRT(POWER(results5[[#This Row],[Column1]]-200,2)+POWER(results5[[#This Row],[Column2]]-300,2))</f>
        <v>380.99656555826891</v>
      </c>
    </row>
    <row r="94" spans="1:4" x14ac:dyDescent="0.3">
      <c r="A94">
        <v>-107.51563665393155</v>
      </c>
      <c r="B94">
        <v>584.42020954687894</v>
      </c>
      <c r="D94">
        <f>SQRT(POWER(results5[[#This Row],[Column1]]-200,2)+POWER(results5[[#This Row],[Column2]]-300,2))</f>
        <v>418.88031988309427</v>
      </c>
    </row>
    <row r="95" spans="1:4" x14ac:dyDescent="0.3">
      <c r="A95">
        <v>-56.125812782548991</v>
      </c>
      <c r="B95">
        <v>558.0711846669268</v>
      </c>
      <c r="D95">
        <f>SQRT(POWER(results5[[#This Row],[Column1]]-200,2)+POWER(results5[[#This Row],[Column2]]-300,2))</f>
        <v>363.5947858934619</v>
      </c>
    </row>
    <row r="96" spans="1:4" x14ac:dyDescent="0.3">
      <c r="A96">
        <v>-200.99596254392083</v>
      </c>
      <c r="B96">
        <v>425.21930829027048</v>
      </c>
      <c r="D96">
        <f>SQRT(POWER(results5[[#This Row],[Column1]]-200,2)+POWER(results5[[#This Row],[Column2]]-300,2))</f>
        <v>420.09241500557869</v>
      </c>
    </row>
    <row r="97" spans="1:4" x14ac:dyDescent="0.3">
      <c r="A97">
        <v>-83.662145694580033</v>
      </c>
      <c r="B97">
        <v>398.04674935797482</v>
      </c>
      <c r="D97">
        <f>SQRT(POWER(results5[[#This Row],[Column1]]-200,2)+POWER(results5[[#This Row],[Column2]]-300,2))</f>
        <v>300.12893555890059</v>
      </c>
    </row>
    <row r="98" spans="1:4" x14ac:dyDescent="0.3">
      <c r="A98">
        <v>-116.01021476165597</v>
      </c>
      <c r="B98">
        <v>389.4473187599329</v>
      </c>
      <c r="D98">
        <f>SQRT(POWER(results5[[#This Row],[Column1]]-200,2)+POWER(results5[[#This Row],[Column2]]-300,2))</f>
        <v>328.42545374414721</v>
      </c>
    </row>
    <row r="99" spans="1:4" x14ac:dyDescent="0.3">
      <c r="A99">
        <v>-123.41077300180378</v>
      </c>
      <c r="B99">
        <v>585.93302096890852</v>
      </c>
      <c r="D99">
        <f>SQRT(POWER(results5[[#This Row],[Column1]]-200,2)+POWER(results5[[#This Row],[Column2]]-300,2))</f>
        <v>431.68532587294482</v>
      </c>
    </row>
    <row r="100" spans="1:4" x14ac:dyDescent="0.3">
      <c r="A100">
        <v>-29.50498216234709</v>
      </c>
      <c r="B100">
        <v>462.65144770268427</v>
      </c>
      <c r="D100">
        <f>SQRT(POWER(results5[[#This Row],[Column1]]-200,2)+POWER(results5[[#This Row],[Column2]]-300,2))</f>
        <v>281.29704989053528</v>
      </c>
    </row>
    <row r="101" spans="1:4" x14ac:dyDescent="0.3">
      <c r="A101">
        <v>-49.307403117806544</v>
      </c>
      <c r="B101">
        <v>550.72859987508104</v>
      </c>
      <c r="D101">
        <f>SQRT(POWER(results5[[#This Row],[Column1]]-200,2)+POWER(results5[[#This Row],[Column2]]-300,2))</f>
        <v>353.5802766624052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8E60-64F6-48FF-B570-7E2E637C4274}">
  <dimension ref="A1:G101"/>
  <sheetViews>
    <sheetView topLeftCell="A10" zoomScale="85" zoomScaleNormal="85" workbookViewId="0">
      <selection activeCell="R45" sqref="R45"/>
    </sheetView>
  </sheetViews>
  <sheetFormatPr defaultRowHeight="14.4" x14ac:dyDescent="0.3"/>
  <cols>
    <col min="1" max="1" width="12.6640625" bestFit="1" customWidth="1"/>
    <col min="2" max="2" width="12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21.009818599191533</v>
      </c>
      <c r="B2">
        <v>525.83946628734725</v>
      </c>
      <c r="D2">
        <f>SQRT(POWER(results4[[#This Row],[Column1]]-200,2)+POWER(results4[[#This Row],[Column2]]-300,2))</f>
        <v>288.16826607183549</v>
      </c>
      <c r="F2">
        <f>_xlfn.STDEV.P(D:D)</f>
        <v>125.64879258750753</v>
      </c>
      <c r="G2">
        <f>AVERAGE(D:D)</f>
        <v>116.93782484336433</v>
      </c>
    </row>
    <row r="3" spans="1:7" x14ac:dyDescent="0.3">
      <c r="A3">
        <v>119.92265909784616</v>
      </c>
      <c r="B3">
        <v>576.81865732802112</v>
      </c>
      <c r="D3">
        <f>SQRT(POWER(results4[[#This Row],[Column1]]-200,2)+POWER(results4[[#This Row],[Column2]]-300,2))</f>
        <v>288.16826607183543</v>
      </c>
    </row>
    <row r="4" spans="1:7" x14ac:dyDescent="0.3">
      <c r="A4">
        <v>-41.87466323978532</v>
      </c>
      <c r="B4">
        <v>143.35518887148345</v>
      </c>
      <c r="D4">
        <f>SQRT(POWER(results4[[#This Row],[Column1]]-200,2)+POWER(results4[[#This Row],[Column2]]-300,2))</f>
        <v>288.16826607183549</v>
      </c>
    </row>
    <row r="5" spans="1:7" x14ac:dyDescent="0.3">
      <c r="A5">
        <v>-60.427353112889705</v>
      </c>
      <c r="B5">
        <v>423.36346023625646</v>
      </c>
      <c r="D5">
        <f>SQRT(POWER(results4[[#This Row],[Column1]]-200,2)+POWER(results4[[#This Row],[Column2]]-300,2))</f>
        <v>288.16826607183549</v>
      </c>
    </row>
    <row r="6" spans="1:7" x14ac:dyDescent="0.3">
      <c r="A6">
        <v>426.15926420746905</v>
      </c>
      <c r="B6">
        <v>478.58593669151105</v>
      </c>
      <c r="D6">
        <f>SQRT(POWER(results4[[#This Row],[Column1]]-200,2)+POWER(results4[[#This Row],[Column2]]-300,2))</f>
        <v>288.16826607183549</v>
      </c>
    </row>
    <row r="7" spans="1:7" x14ac:dyDescent="0.3">
      <c r="A7">
        <v>-76.082246763410126</v>
      </c>
      <c r="B7">
        <v>382.58052187359743</v>
      </c>
      <c r="D7">
        <f>SQRT(POWER(results4[[#This Row],[Column1]]-200,2)+POWER(results4[[#This Row],[Column2]]-300,2))</f>
        <v>288.16826607183549</v>
      </c>
    </row>
    <row r="8" spans="1:7" x14ac:dyDescent="0.3">
      <c r="A8">
        <v>404.61233408948715</v>
      </c>
      <c r="B8">
        <v>97.084396092118425</v>
      </c>
      <c r="D8">
        <f>SQRT(POWER(results4[[#This Row],[Column1]]-200,2)+POWER(results4[[#This Row],[Column2]]-300,2))</f>
        <v>288.16826607183555</v>
      </c>
    </row>
    <row r="9" spans="1:7" x14ac:dyDescent="0.3">
      <c r="A9">
        <v>131.17005495021317</v>
      </c>
      <c r="B9">
        <v>579.8274258097149</v>
      </c>
      <c r="D9">
        <f>SQRT(POWER(results4[[#This Row],[Column1]]-200,2)+POWER(results4[[#This Row],[Column2]]-300,2))</f>
        <v>288.16826607183549</v>
      </c>
    </row>
    <row r="10" spans="1:7" x14ac:dyDescent="0.3">
      <c r="A10">
        <v>-5.3566403477389031</v>
      </c>
      <c r="B10">
        <v>502.16231062178133</v>
      </c>
      <c r="D10">
        <f>SQRT(POWER(results4[[#This Row],[Column1]]-200,2)+POWER(results4[[#This Row],[Column2]]-300,2))</f>
        <v>288.16826607183555</v>
      </c>
    </row>
    <row r="11" spans="1:7" x14ac:dyDescent="0.3">
      <c r="A11">
        <v>156.5120482215145</v>
      </c>
      <c r="B11">
        <v>584.86794768973277</v>
      </c>
      <c r="D11">
        <f>SQRT(POWER(results4[[#This Row],[Column1]]-200,2)+POWER(results4[[#This Row],[Column2]]-300,2))</f>
        <v>288.16826607183555</v>
      </c>
    </row>
    <row r="12" spans="1:7" x14ac:dyDescent="0.3">
      <c r="A12">
        <v>-87.296836833279372</v>
      </c>
      <c r="B12">
        <v>322.39368474459297</v>
      </c>
      <c r="D12">
        <f>SQRT(POWER(results4[[#This Row],[Column1]]-200,2)+POWER(results4[[#This Row],[Column2]]-300,2))</f>
        <v>288.16826607183549</v>
      </c>
    </row>
    <row r="13" spans="1:7" x14ac:dyDescent="0.3">
      <c r="A13">
        <v>-87.958699995253653</v>
      </c>
      <c r="B13">
        <v>310.98802383923885</v>
      </c>
      <c r="D13">
        <f>SQRT(POWER(results4[[#This Row],[Column1]]-200,2)+POWER(results4[[#This Row],[Column2]]-300,2))</f>
        <v>288.16826607183549</v>
      </c>
    </row>
    <row r="14" spans="1:7" x14ac:dyDescent="0.3">
      <c r="A14">
        <v>4.5620663901279954</v>
      </c>
      <c r="B14">
        <v>88.233705049289199</v>
      </c>
      <c r="D14">
        <f>SQRT(POWER(results4[[#This Row],[Column1]]-200,2)+POWER(results4[[#This Row],[Column2]]-300,2))</f>
        <v>288.16826607183549</v>
      </c>
    </row>
    <row r="15" spans="1:7" x14ac:dyDescent="0.3">
      <c r="A15">
        <v>411.07740643371733</v>
      </c>
      <c r="B15">
        <v>103.81825246964624</v>
      </c>
      <c r="D15">
        <f>SQRT(POWER(results4[[#This Row],[Column1]]-200,2)+POWER(results4[[#This Row],[Column2]]-300,2))</f>
        <v>288.16826607183549</v>
      </c>
    </row>
    <row r="16" spans="1:7" x14ac:dyDescent="0.3">
      <c r="A16">
        <v>39.724658123627165</v>
      </c>
      <c r="B16">
        <v>60.515628156532955</v>
      </c>
      <c r="D16">
        <f>SQRT(POWER(results4[[#This Row],[Column1]]-200,2)+POWER(results4[[#This Row],[Column2]]-300,2))</f>
        <v>288.16826607183549</v>
      </c>
    </row>
    <row r="17" spans="1:4" x14ac:dyDescent="0.3">
      <c r="A17">
        <v>203.82739972532477</v>
      </c>
      <c r="B17">
        <v>588.14284752912181</v>
      </c>
      <c r="D17">
        <f>SQRT(POWER(results4[[#This Row],[Column1]]-200,2)+POWER(results4[[#This Row],[Column2]]-300,2))</f>
        <v>288.16826607183543</v>
      </c>
    </row>
    <row r="18" spans="1:4" x14ac:dyDescent="0.3">
      <c r="A18">
        <v>430.16164136360544</v>
      </c>
      <c r="B18">
        <v>126.60285926331073</v>
      </c>
      <c r="D18">
        <f>SQRT(POWER(results4[[#This Row],[Column1]]-200,2)+POWER(results4[[#This Row],[Column2]]-300,2))</f>
        <v>288.16826607183543</v>
      </c>
    </row>
    <row r="19" spans="1:4" x14ac:dyDescent="0.3">
      <c r="A19">
        <v>-23.608230003362792</v>
      </c>
      <c r="B19">
        <v>481.76993438303094</v>
      </c>
      <c r="D19">
        <f>SQRT(POWER(results4[[#This Row],[Column1]]-200,2)+POWER(results4[[#This Row],[Column2]]-300,2))</f>
        <v>288.16826607183549</v>
      </c>
    </row>
    <row r="20" spans="1:4" x14ac:dyDescent="0.3">
      <c r="A20">
        <v>385.29205834308971</v>
      </c>
      <c r="B20">
        <v>520.69844287132889</v>
      </c>
      <c r="D20">
        <f>SQRT(POWER(results4[[#This Row],[Column1]]-200,2)+POWER(results4[[#This Row],[Column2]]-300,2))</f>
        <v>288.16826607183549</v>
      </c>
    </row>
    <row r="21" spans="1:4" x14ac:dyDescent="0.3">
      <c r="A21">
        <v>10.992942428789917</v>
      </c>
      <c r="B21">
        <v>517.52535888746729</v>
      </c>
      <c r="D21">
        <f>SQRT(POWER(results4[[#This Row],[Column1]]-200,2)+POWER(results4[[#This Row],[Column2]]-300,2))</f>
        <v>288.16826607183549</v>
      </c>
    </row>
    <row r="22" spans="1:4" x14ac:dyDescent="0.3">
      <c r="A22">
        <v>-35.94668826818841</v>
      </c>
      <c r="B22">
        <v>134.56085751515002</v>
      </c>
      <c r="D22">
        <f>SQRT(POWER(results4[[#This Row],[Column1]]-200,2)+POWER(results4[[#This Row],[Column2]]-300,2))</f>
        <v>288.16826607183549</v>
      </c>
    </row>
    <row r="23" spans="1:4" x14ac:dyDescent="0.3">
      <c r="A23">
        <v>482.65313194903513</v>
      </c>
      <c r="B23">
        <v>243.89156417926529</v>
      </c>
      <c r="D23">
        <f>SQRT(POWER(results4[[#This Row],[Column1]]-200,2)+POWER(results4[[#This Row],[Column2]]-300,2))</f>
        <v>288.16826607183549</v>
      </c>
    </row>
    <row r="24" spans="1:4" x14ac:dyDescent="0.3">
      <c r="A24">
        <v>-86.667896817566373</v>
      </c>
      <c r="B24">
        <v>270.63221995040664</v>
      </c>
      <c r="D24">
        <f>SQRT(POWER(results4[[#This Row],[Column1]]-200,2)+POWER(results4[[#This Row],[Column2]]-300,2))</f>
        <v>288.16826607183549</v>
      </c>
    </row>
    <row r="25" spans="1:4" x14ac:dyDescent="0.3">
      <c r="A25">
        <v>-73.760791060491954</v>
      </c>
      <c r="B25">
        <v>389.9776574977468</v>
      </c>
      <c r="D25">
        <f>SQRT(POWER(results4[[#This Row],[Column1]]-200,2)+POWER(results4[[#This Row],[Column2]]-300,2))</f>
        <v>288.16826607183543</v>
      </c>
    </row>
    <row r="26" spans="1:4" x14ac:dyDescent="0.3">
      <c r="A26">
        <v>487.07508989892767</v>
      </c>
      <c r="B26">
        <v>325.07672886105343</v>
      </c>
      <c r="D26">
        <f>SQRT(POWER(results4[[#This Row],[Column1]]-200,2)+POWER(results4[[#This Row],[Column2]]-300,2))</f>
        <v>288.16826607183555</v>
      </c>
    </row>
    <row r="27" spans="1:4" x14ac:dyDescent="0.3">
      <c r="A27">
        <v>48.921024066057271</v>
      </c>
      <c r="B27">
        <v>545.3896750101751</v>
      </c>
      <c r="D27">
        <f>SQRT(POWER(results4[[#This Row],[Column1]]-200,2)+POWER(results4[[#This Row],[Column2]]-300,2))</f>
        <v>288.16826607183555</v>
      </c>
    </row>
    <row r="28" spans="1:4" x14ac:dyDescent="0.3">
      <c r="A28">
        <v>149.61743405273711</v>
      </c>
      <c r="B28">
        <v>16.270293026236175</v>
      </c>
      <c r="D28">
        <f>SQRT(POWER(results4[[#This Row],[Column1]]-200,2)+POWER(results4[[#This Row],[Column2]]-300,2))</f>
        <v>288.16826607183549</v>
      </c>
    </row>
    <row r="29" spans="1:4" x14ac:dyDescent="0.3">
      <c r="A29">
        <v>487.17455585095769</v>
      </c>
      <c r="B29">
        <v>276.08924838794536</v>
      </c>
      <c r="D29">
        <f>SQRT(POWER(results4[[#This Row],[Column1]]-200,2)+POWER(results4[[#This Row],[Column2]]-300,2))</f>
        <v>288.16826607183549</v>
      </c>
    </row>
    <row r="30" spans="1:4" x14ac:dyDescent="0.3">
      <c r="A30">
        <v>257.66753798474929</v>
      </c>
      <c r="B30">
        <v>17.660834042413342</v>
      </c>
      <c r="D30">
        <f>SQRT(POWER(results4[[#This Row],[Column1]]-200,2)+POWER(results4[[#This Row],[Column2]]-300,2))</f>
        <v>288.16826607183543</v>
      </c>
    </row>
    <row r="31" spans="1:4" x14ac:dyDescent="0.3">
      <c r="A31">
        <v>-66.364730072808584</v>
      </c>
      <c r="B31">
        <v>190.04191642226573</v>
      </c>
      <c r="D31">
        <f>SQRT(POWER(results4[[#This Row],[Column1]]-200,2)+POWER(results4[[#This Row],[Column2]]-300,2))</f>
        <v>288.16826607183549</v>
      </c>
    </row>
    <row r="32" spans="1:4" x14ac:dyDescent="0.3">
      <c r="A32">
        <v>-81.922975183653477</v>
      </c>
      <c r="B32">
        <v>359.6689670971877</v>
      </c>
      <c r="D32">
        <f>SQRT(POWER(results4[[#This Row],[Column1]]-200,2)+POWER(results4[[#This Row],[Column2]]-300,2))</f>
        <v>288.16826607183543</v>
      </c>
    </row>
    <row r="33" spans="1:4" x14ac:dyDescent="0.3">
      <c r="A33">
        <v>199.00626718353979</v>
      </c>
      <c r="B33">
        <v>588.16655264957046</v>
      </c>
      <c r="D33">
        <f>SQRT(POWER(results4[[#This Row],[Column1]]-200,2)+POWER(results4[[#This Row],[Column2]]-300,2))</f>
        <v>288.16826607183549</v>
      </c>
    </row>
    <row r="34" spans="1:4" x14ac:dyDescent="0.3">
      <c r="A34">
        <v>381.30020469943867</v>
      </c>
      <c r="B34">
        <v>523.98925274840713</v>
      </c>
      <c r="D34">
        <f>SQRT(POWER(results4[[#This Row],[Column1]]-200,2)+POWER(results4[[#This Row],[Column2]]-300,2))</f>
        <v>288.16826607183549</v>
      </c>
    </row>
    <row r="35" spans="1:4" x14ac:dyDescent="0.3">
      <c r="A35">
        <v>114.72485711341974</v>
      </c>
      <c r="B35">
        <v>575.26187454226476</v>
      </c>
      <c r="D35">
        <f>SQRT(POWER(results4[[#This Row],[Column1]]-200,2)+POWER(results4[[#This Row],[Column2]]-300,2))</f>
        <v>288.16826607183549</v>
      </c>
    </row>
    <row r="36" spans="1:4" x14ac:dyDescent="0.3">
      <c r="A36">
        <v>126.01512552274866</v>
      </c>
      <c r="B36">
        <v>578.50886506435222</v>
      </c>
      <c r="D36">
        <f>SQRT(POWER(results4[[#This Row],[Column1]]-200,2)+POWER(results4[[#This Row],[Column2]]-300,2))</f>
        <v>288.16826607183549</v>
      </c>
    </row>
    <row r="37" spans="1:4" x14ac:dyDescent="0.3">
      <c r="A37">
        <v>209.0129694911659</v>
      </c>
      <c r="B37">
        <v>276.96358215556506</v>
      </c>
      <c r="D37">
        <f>SQRT(POWER(results4[[#This Row],[Column1]]-200,2)+POWER(results4[[#This Row],[Column2]]-300,2))</f>
        <v>24.736818028034403</v>
      </c>
    </row>
    <row r="38" spans="1:4" x14ac:dyDescent="0.3">
      <c r="A38">
        <v>202.29581570254754</v>
      </c>
      <c r="B38">
        <v>275.36994932177311</v>
      </c>
      <c r="D38">
        <f>SQRT(POWER(results4[[#This Row],[Column1]]-200,2)+POWER(results4[[#This Row],[Column2]]-300,2))</f>
        <v>24.736818028034428</v>
      </c>
    </row>
    <row r="39" spans="1:4" x14ac:dyDescent="0.3">
      <c r="A39">
        <v>210.71697805162657</v>
      </c>
      <c r="B39">
        <v>322.29476502663897</v>
      </c>
      <c r="D39">
        <f>SQRT(POWER(results4[[#This Row],[Column1]]-200,2)+POWER(results4[[#This Row],[Column2]]-300,2))</f>
        <v>24.736818028034442</v>
      </c>
    </row>
    <row r="40" spans="1:4" x14ac:dyDescent="0.3">
      <c r="A40">
        <v>186.01282296589687</v>
      </c>
      <c r="B40">
        <v>320.40267249084656</v>
      </c>
      <c r="D40">
        <f>SQRT(POWER(results4[[#This Row],[Column1]]-200,2)+POWER(results4[[#This Row],[Column2]]-300,2))</f>
        <v>24.736818028034421</v>
      </c>
    </row>
    <row r="41" spans="1:4" x14ac:dyDescent="0.3">
      <c r="A41">
        <v>191.15794151799423</v>
      </c>
      <c r="B41">
        <v>276.89744239368986</v>
      </c>
      <c r="D41">
        <f>SQRT(POWER(results4[[#This Row],[Column1]]-200,2)+POWER(results4[[#This Row],[Column2]]-300,2))</f>
        <v>24.736818028034421</v>
      </c>
    </row>
    <row r="42" spans="1:4" x14ac:dyDescent="0.3">
      <c r="A42">
        <v>215.02484897210343</v>
      </c>
      <c r="B42">
        <v>280.34894202548952</v>
      </c>
      <c r="D42">
        <f>SQRT(POWER(results4[[#This Row],[Column1]]-200,2)+POWER(results4[[#This Row],[Column2]]-300,2))</f>
        <v>24.736818028034435</v>
      </c>
    </row>
    <row r="43" spans="1:4" x14ac:dyDescent="0.3">
      <c r="A43">
        <v>175.52165301976009</v>
      </c>
      <c r="B43">
        <v>303.56660837029631</v>
      </c>
      <c r="D43">
        <f>SQRT(POWER(results4[[#This Row],[Column1]]-200,2)+POWER(results4[[#This Row],[Column2]]-300,2))</f>
        <v>24.736818028034403</v>
      </c>
    </row>
    <row r="44" spans="1:4" x14ac:dyDescent="0.3">
      <c r="A44">
        <v>183.33124935348727</v>
      </c>
      <c r="B44">
        <v>281.72261183767029</v>
      </c>
      <c r="D44">
        <f>SQRT(POWER(results4[[#This Row],[Column1]]-200,2)+POWER(results4[[#This Row],[Column2]]-300,2))</f>
        <v>24.736818028034428</v>
      </c>
    </row>
    <row r="45" spans="1:4" x14ac:dyDescent="0.3">
      <c r="A45">
        <v>212.1803330729891</v>
      </c>
      <c r="B45">
        <v>321.53020325921557</v>
      </c>
      <c r="D45">
        <f>SQRT(POWER(results4[[#This Row],[Column1]]-200,2)+POWER(results4[[#This Row],[Column2]]-300,2))</f>
        <v>24.736818028034421</v>
      </c>
    </row>
    <row r="46" spans="1:4" x14ac:dyDescent="0.3">
      <c r="A46">
        <v>216.10951236001583</v>
      </c>
      <c r="B46">
        <v>281.22784568371054</v>
      </c>
      <c r="D46">
        <f>SQRT(POWER(results4[[#This Row],[Column1]]-200,2)+POWER(results4[[#This Row],[Column2]]-300,2))</f>
        <v>24.736818028034399</v>
      </c>
    </row>
    <row r="47" spans="1:4" x14ac:dyDescent="0.3">
      <c r="A47">
        <v>189.35976785015913</v>
      </c>
      <c r="B47">
        <v>277.66850596243995</v>
      </c>
      <c r="D47">
        <f>SQRT(POWER(results4[[#This Row],[Column1]]-200,2)+POWER(results4[[#This Row],[Column2]]-300,2))</f>
        <v>24.736818028034392</v>
      </c>
    </row>
    <row r="48" spans="1:4" x14ac:dyDescent="0.3">
      <c r="A48">
        <v>182.56164726291723</v>
      </c>
      <c r="B48">
        <v>317.54462937679693</v>
      </c>
      <c r="D48">
        <f>SQRT(POWER(results4[[#This Row],[Column1]]-200,2)+POWER(results4[[#This Row],[Column2]]-300,2))</f>
        <v>24.736818028034403</v>
      </c>
    </row>
    <row r="49" spans="1:4" x14ac:dyDescent="0.3">
      <c r="A49">
        <v>175.27110969466668</v>
      </c>
      <c r="B49">
        <v>300.62621914605006</v>
      </c>
      <c r="D49">
        <f>SQRT(POWER(results4[[#This Row],[Column1]]-200,2)+POWER(results4[[#This Row],[Column2]]-300,2))</f>
        <v>24.736818028034406</v>
      </c>
    </row>
    <row r="50" spans="1:4" x14ac:dyDescent="0.3">
      <c r="A50">
        <v>183.12551190196217</v>
      </c>
      <c r="B50">
        <v>281.91238496702044</v>
      </c>
      <c r="D50">
        <f>SQRT(POWER(results4[[#This Row],[Column1]]-200,2)+POWER(results4[[#This Row],[Column2]]-300,2))</f>
        <v>24.736818028034413</v>
      </c>
    </row>
    <row r="51" spans="1:4" x14ac:dyDescent="0.3">
      <c r="A51">
        <v>212.28688695561047</v>
      </c>
      <c r="B51">
        <v>321.46957323963699</v>
      </c>
      <c r="D51">
        <f>SQRT(POWER(results4[[#This Row],[Column1]]-200,2)+POWER(results4[[#This Row],[Column2]]-300,2))</f>
        <v>24.736818028034392</v>
      </c>
    </row>
    <row r="52" spans="1:4" x14ac:dyDescent="0.3">
      <c r="A52">
        <v>182.60658581236555</v>
      </c>
      <c r="B52">
        <v>317.5891815912363</v>
      </c>
      <c r="D52">
        <f>SQRT(POWER(results4[[#This Row],[Column1]]-200,2)+POWER(results4[[#This Row],[Column2]]-300,2))</f>
        <v>24.736818028034428</v>
      </c>
    </row>
    <row r="53" spans="1:4" x14ac:dyDescent="0.3">
      <c r="A53">
        <v>221.11338721362392</v>
      </c>
      <c r="B53">
        <v>287.11066151737532</v>
      </c>
      <c r="D53">
        <f>SQRT(POWER(results4[[#This Row],[Column1]]-200,2)+POWER(results4[[#This Row],[Column2]]-300,2))</f>
        <v>24.736818028034399</v>
      </c>
    </row>
    <row r="54" spans="1:4" x14ac:dyDescent="0.3">
      <c r="A54">
        <v>222.81956723040585</v>
      </c>
      <c r="B54">
        <v>290.45130807026027</v>
      </c>
      <c r="D54">
        <f>SQRT(POWER(results4[[#This Row],[Column1]]-200,2)+POWER(results4[[#This Row],[Column2]]-300,2))</f>
        <v>24.736818028034435</v>
      </c>
    </row>
    <row r="55" spans="1:4" x14ac:dyDescent="0.3">
      <c r="A55">
        <v>201.58043002015833</v>
      </c>
      <c r="B55">
        <v>275.31372026603702</v>
      </c>
      <c r="D55">
        <f>SQRT(POWER(results4[[#This Row],[Column1]]-200,2)+POWER(results4[[#This Row],[Column2]]-300,2))</f>
        <v>24.736818028034424</v>
      </c>
    </row>
    <row r="56" spans="1:4" x14ac:dyDescent="0.3">
      <c r="A56">
        <v>193.86383910897084</v>
      </c>
      <c r="B56">
        <v>276.03632549729713</v>
      </c>
      <c r="D56">
        <f>SQRT(POWER(results4[[#This Row],[Column1]]-200,2)+POWER(results4[[#This Row],[Column2]]-300,2))</f>
        <v>24.736818028034399</v>
      </c>
    </row>
    <row r="57" spans="1:4" x14ac:dyDescent="0.3">
      <c r="A57">
        <v>181.33104984868714</v>
      </c>
      <c r="B57">
        <v>283.77099921745383</v>
      </c>
      <c r="D57">
        <f>SQRT(POWER(results4[[#This Row],[Column1]]-200,2)+POWER(results4[[#This Row],[Column2]]-300,2))</f>
        <v>24.736818028034413</v>
      </c>
    </row>
    <row r="58" spans="1:4" x14ac:dyDescent="0.3">
      <c r="A58">
        <v>175.28204658500562</v>
      </c>
      <c r="B58">
        <v>300.96589084593217</v>
      </c>
      <c r="D58">
        <f>SQRT(POWER(results4[[#This Row],[Column1]]-200,2)+POWER(results4[[#This Row],[Column2]]-300,2))</f>
        <v>24.736818028034406</v>
      </c>
    </row>
    <row r="59" spans="1:4" x14ac:dyDescent="0.3">
      <c r="A59">
        <v>175.50944980127133</v>
      </c>
      <c r="B59">
        <v>303.48182669236127</v>
      </c>
      <c r="D59">
        <f>SQRT(POWER(results4[[#This Row],[Column1]]-200,2)+POWER(results4[[#This Row],[Column2]]-300,2))</f>
        <v>24.736818028034413</v>
      </c>
    </row>
    <row r="60" spans="1:4" x14ac:dyDescent="0.3">
      <c r="A60">
        <v>219.48478708954872</v>
      </c>
      <c r="B60">
        <v>284.76014310345914</v>
      </c>
      <c r="D60">
        <f>SQRT(POWER(results4[[#This Row],[Column1]]-200,2)+POWER(results4[[#This Row],[Column2]]-300,2))</f>
        <v>24.736818028034413</v>
      </c>
    </row>
    <row r="61" spans="1:4" x14ac:dyDescent="0.3">
      <c r="A61">
        <v>176.25873634288521</v>
      </c>
      <c r="B61">
        <v>306.94712646462187</v>
      </c>
      <c r="D61">
        <f>SQRT(POWER(results4[[#This Row],[Column1]]-200,2)+POWER(results4[[#This Row],[Column2]]-300,2))</f>
        <v>24.736818028034428</v>
      </c>
    </row>
    <row r="62" spans="1:4" x14ac:dyDescent="0.3">
      <c r="A62">
        <v>213.02462598218781</v>
      </c>
      <c r="B62">
        <v>321.03019933752904</v>
      </c>
      <c r="D62">
        <f>SQRT(POWER(results4[[#This Row],[Column1]]-200,2)+POWER(results4[[#This Row],[Column2]]-300,2))</f>
        <v>24.736818028034421</v>
      </c>
    </row>
    <row r="63" spans="1:4" x14ac:dyDescent="0.3">
      <c r="A63">
        <v>175.4121145898348</v>
      </c>
      <c r="B63">
        <v>297.2896389154443</v>
      </c>
      <c r="D63">
        <f>SQRT(POWER(results4[[#This Row],[Column1]]-200,2)+POWER(results4[[#This Row],[Column2]]-300,2))</f>
        <v>24.736818028034421</v>
      </c>
    </row>
    <row r="64" spans="1:4" x14ac:dyDescent="0.3">
      <c r="A64">
        <v>185.39137170080838</v>
      </c>
      <c r="B64">
        <v>280.03758167535443</v>
      </c>
      <c r="D64">
        <f>SQRT(POWER(results4[[#This Row],[Column1]]-200,2)+POWER(results4[[#This Row],[Column2]]-300,2))</f>
        <v>24.736818028034396</v>
      </c>
    </row>
    <row r="65" spans="1:4" x14ac:dyDescent="0.3">
      <c r="A65">
        <v>183.61070958404596</v>
      </c>
      <c r="B65">
        <v>281.47160757611158</v>
      </c>
      <c r="D65">
        <f>SQRT(POWER(results4[[#This Row],[Column1]]-200,2)+POWER(results4[[#This Row],[Column2]]-300,2))</f>
        <v>24.736818028034417</v>
      </c>
    </row>
    <row r="66" spans="1:4" x14ac:dyDescent="0.3">
      <c r="A66">
        <v>200.25151026003431</v>
      </c>
      <c r="B66">
        <v>275.2644606134981</v>
      </c>
      <c r="D66">
        <f>SQRT(POWER(results4[[#This Row],[Column1]]-200,2)+POWER(results4[[#This Row],[Column2]]-300,2))</f>
        <v>24.736818028034431</v>
      </c>
    </row>
    <row r="67" spans="1:4" x14ac:dyDescent="0.3">
      <c r="A67">
        <v>219.21454654243684</v>
      </c>
      <c r="B67">
        <v>315.5791966198716</v>
      </c>
      <c r="D67">
        <f>SQRT(POWER(results4[[#This Row],[Column1]]-200,2)+POWER(results4[[#This Row],[Column2]]-300,2))</f>
        <v>24.736818028034445</v>
      </c>
    </row>
    <row r="68" spans="1:4" x14ac:dyDescent="0.3">
      <c r="A68">
        <v>208.02644385524619</v>
      </c>
      <c r="B68">
        <v>276.60157344626202</v>
      </c>
      <c r="D68">
        <f>SQRT(POWER(results4[[#This Row],[Column1]]-200,2)+POWER(results4[[#This Row],[Column2]]-300,2))</f>
        <v>24.736818028034442</v>
      </c>
    </row>
    <row r="69" spans="1:4" x14ac:dyDescent="0.3">
      <c r="A69">
        <v>189.48382004839732</v>
      </c>
      <c r="B69">
        <v>277.60982078281643</v>
      </c>
      <c r="D69">
        <f>SQRT(POWER(results4[[#This Row],[Column1]]-200,2)+POWER(results4[[#This Row],[Column2]]-300,2))</f>
        <v>24.736818028034431</v>
      </c>
    </row>
    <row r="70" spans="1:4" x14ac:dyDescent="0.3">
      <c r="A70">
        <v>218.98025444424971</v>
      </c>
      <c r="B70">
        <v>315.86379864293627</v>
      </c>
      <c r="D70">
        <f>SQRT(POWER(results4[[#This Row],[Column1]]-200,2)+POWER(results4[[#This Row],[Column2]]-300,2))</f>
        <v>24.736818028034399</v>
      </c>
    </row>
    <row r="71" spans="1:4" x14ac:dyDescent="0.3">
      <c r="A71">
        <v>179.05801399177844</v>
      </c>
      <c r="B71">
        <v>286.8340063731012</v>
      </c>
      <c r="D71">
        <f>SQRT(POWER(results4[[#This Row],[Column1]]-200,2)+POWER(results4[[#This Row],[Column2]]-300,2))</f>
        <v>24.736818028034396</v>
      </c>
    </row>
    <row r="72" spans="1:4" x14ac:dyDescent="0.3">
      <c r="A72">
        <v>179.99810381323181</v>
      </c>
      <c r="B72">
        <v>314.55452902315415</v>
      </c>
      <c r="D72">
        <f>SQRT(POWER(results4[[#This Row],[Column1]]-200,2)+POWER(results4[[#This Row],[Column2]]-300,2))</f>
        <v>24.736818028034413</v>
      </c>
    </row>
    <row r="73" spans="1:4" x14ac:dyDescent="0.3">
      <c r="A73">
        <v>182.63979367039576</v>
      </c>
      <c r="B73">
        <v>282.37804203995319</v>
      </c>
      <c r="D73">
        <f>SQRT(POWER(results4[[#This Row],[Column1]]-200,2)+POWER(results4[[#This Row],[Column2]]-300,2))</f>
        <v>24.736818028034413</v>
      </c>
    </row>
    <row r="74" spans="1:4" x14ac:dyDescent="0.3">
      <c r="A74">
        <v>189.12495477484518</v>
      </c>
      <c r="B74">
        <v>322.21809077087693</v>
      </c>
      <c r="D74">
        <f>SQRT(POWER(results4[[#This Row],[Column1]]-200,2)+POWER(results4[[#This Row],[Column2]]-300,2))</f>
        <v>24.736818028034428</v>
      </c>
    </row>
    <row r="75" spans="1:4" x14ac:dyDescent="0.3">
      <c r="A75">
        <v>207.79612659553393</v>
      </c>
      <c r="B75">
        <v>276.52382960833484</v>
      </c>
      <c r="D75">
        <f>SQRT(POWER(results4[[#This Row],[Column1]]-200,2)+POWER(results4[[#This Row],[Column2]]-300,2))</f>
        <v>24.736818028034399</v>
      </c>
    </row>
    <row r="76" spans="1:4" x14ac:dyDescent="0.3">
      <c r="A76">
        <v>224.07873264236341</v>
      </c>
      <c r="B76">
        <v>305.66787442430331</v>
      </c>
      <c r="D76">
        <f>SQRT(POWER(results4[[#This Row],[Column1]]-200,2)+POWER(results4[[#This Row],[Column2]]-300,2))</f>
        <v>24.736818028034417</v>
      </c>
    </row>
    <row r="77" spans="1:4" x14ac:dyDescent="0.3">
      <c r="A77">
        <v>178.22621915877778</v>
      </c>
      <c r="B77">
        <v>311.7393625904694</v>
      </c>
      <c r="D77">
        <f>SQRT(POWER(results4[[#This Row],[Column1]]-200,2)+POWER(results4[[#This Row],[Column2]]-300,2))</f>
        <v>24.736818028034406</v>
      </c>
    </row>
    <row r="78" spans="1:4" x14ac:dyDescent="0.3">
      <c r="A78">
        <v>200.29593474567341</v>
      </c>
      <c r="B78">
        <v>275.26495221798848</v>
      </c>
      <c r="D78">
        <f>SQRT(POWER(results4[[#This Row],[Column1]]-200,2)+POWER(results4[[#This Row],[Column2]]-300,2))</f>
        <v>24.736818028034442</v>
      </c>
    </row>
    <row r="79" spans="1:4" x14ac:dyDescent="0.3">
      <c r="A79">
        <v>183.09774277755952</v>
      </c>
      <c r="B79">
        <v>281.93833155717482</v>
      </c>
      <c r="D79">
        <f>SQRT(POWER(results4[[#This Row],[Column1]]-200,2)+POWER(results4[[#This Row],[Column2]]-300,2))</f>
        <v>24.736818028034413</v>
      </c>
    </row>
    <row r="80" spans="1:4" x14ac:dyDescent="0.3">
      <c r="A80">
        <v>177.8602863121954</v>
      </c>
      <c r="B80">
        <v>288.96626790364542</v>
      </c>
      <c r="D80">
        <f>SQRT(POWER(results4[[#This Row],[Column1]]-200,2)+POWER(results4[[#This Row],[Column2]]-300,2))</f>
        <v>24.736818028034403</v>
      </c>
    </row>
    <row r="81" spans="1:4" x14ac:dyDescent="0.3">
      <c r="A81">
        <v>204.42639552819358</v>
      </c>
      <c r="B81">
        <v>324.33756743760716</v>
      </c>
      <c r="D81">
        <f>SQRT(POWER(results4[[#This Row],[Column1]]-200,2)+POWER(results4[[#This Row],[Column2]]-300,2))</f>
        <v>24.736818028034417</v>
      </c>
    </row>
    <row r="82" spans="1:4" x14ac:dyDescent="0.3">
      <c r="A82">
        <v>183.79433721413378</v>
      </c>
      <c r="B82">
        <v>318.68921239172158</v>
      </c>
      <c r="D82">
        <f>SQRT(POWER(results4[[#This Row],[Column1]]-200,2)+POWER(results4[[#This Row],[Column2]]-300,2))</f>
        <v>24.736818028034428</v>
      </c>
    </row>
    <row r="83" spans="1:4" x14ac:dyDescent="0.3">
      <c r="A83">
        <v>187.08373786110474</v>
      </c>
      <c r="B83">
        <v>321.09692722913525</v>
      </c>
      <c r="D83">
        <f>SQRT(POWER(results4[[#This Row],[Column1]]-200,2)+POWER(results4[[#This Row],[Column2]]-300,2))</f>
        <v>24.736818028034396</v>
      </c>
    </row>
    <row r="84" spans="1:4" x14ac:dyDescent="0.3">
      <c r="A84">
        <v>215.58944272226555</v>
      </c>
      <c r="B84">
        <v>280.79376554966359</v>
      </c>
      <c r="D84">
        <f>SQRT(POWER(results4[[#This Row],[Column1]]-200,2)+POWER(results4[[#This Row],[Column2]]-300,2))</f>
        <v>24.736818028034396</v>
      </c>
    </row>
    <row r="85" spans="1:4" x14ac:dyDescent="0.3">
      <c r="A85">
        <v>177.88800058678797</v>
      </c>
      <c r="B85">
        <v>311.08916805275305</v>
      </c>
      <c r="D85">
        <f>SQRT(POWER(results4[[#This Row],[Column1]]-200,2)+POWER(results4[[#This Row],[Column2]]-300,2))</f>
        <v>24.73681802803441</v>
      </c>
    </row>
    <row r="86" spans="1:4" x14ac:dyDescent="0.3">
      <c r="A86">
        <v>207.3883727320241</v>
      </c>
      <c r="B86">
        <v>323.6076706713045</v>
      </c>
      <c r="D86">
        <f>SQRT(POWER(results4[[#This Row],[Column1]]-200,2)+POWER(results4[[#This Row],[Column2]]-300,2))</f>
        <v>24.736818028034406</v>
      </c>
    </row>
    <row r="87" spans="1:4" x14ac:dyDescent="0.3">
      <c r="A87">
        <v>217.94366345227303</v>
      </c>
      <c r="B87">
        <v>317.02748096647446</v>
      </c>
      <c r="D87">
        <f>SQRT(POWER(results4[[#This Row],[Column1]]-200,2)+POWER(results4[[#This Row],[Column2]]-300,2))</f>
        <v>24.736818028034421</v>
      </c>
    </row>
    <row r="88" spans="1:4" x14ac:dyDescent="0.3">
      <c r="A88">
        <v>210.11239165536057</v>
      </c>
      <c r="B88">
        <v>277.42457749762627</v>
      </c>
      <c r="D88">
        <f>SQRT(POWER(results4[[#This Row],[Column1]]-200,2)+POWER(results4[[#This Row],[Column2]]-300,2))</f>
        <v>24.736818028034406</v>
      </c>
    </row>
    <row r="89" spans="1:4" x14ac:dyDescent="0.3">
      <c r="A89">
        <v>224.5646945192774</v>
      </c>
      <c r="B89">
        <v>302.9130652801939</v>
      </c>
      <c r="D89">
        <f>SQRT(POWER(results4[[#This Row],[Column1]]-200,2)+POWER(results4[[#This Row],[Column2]]-300,2))</f>
        <v>24.736818028034406</v>
      </c>
    </row>
    <row r="90" spans="1:4" x14ac:dyDescent="0.3">
      <c r="A90">
        <v>210.9893101942813</v>
      </c>
      <c r="B90">
        <v>322.16179657893179</v>
      </c>
      <c r="D90">
        <f>SQRT(POWER(results4[[#This Row],[Column1]]-200,2)+POWER(results4[[#This Row],[Column2]]-300,2))</f>
        <v>24.736818028034396</v>
      </c>
    </row>
    <row r="91" spans="1:4" x14ac:dyDescent="0.3">
      <c r="A91">
        <v>204.20642240437289</v>
      </c>
      <c r="B91">
        <v>324.37654972936241</v>
      </c>
      <c r="D91">
        <f>SQRT(POWER(results4[[#This Row],[Column1]]-200,2)+POWER(results4[[#This Row],[Column2]]-300,2))</f>
        <v>24.736818028034421</v>
      </c>
    </row>
    <row r="92" spans="1:4" x14ac:dyDescent="0.3">
      <c r="A92">
        <v>195.11231601777712</v>
      </c>
      <c r="B92">
        <v>324.24913836494011</v>
      </c>
      <c r="D92">
        <f>SQRT(POWER(results4[[#This Row],[Column1]]-200,2)+POWER(results4[[#This Row],[Column2]]-300,2))</f>
        <v>24.736818028034413</v>
      </c>
    </row>
    <row r="93" spans="1:4" x14ac:dyDescent="0.3">
      <c r="A93">
        <v>224.59512088425868</v>
      </c>
      <c r="B93">
        <v>302.64389766080137</v>
      </c>
      <c r="D93">
        <f>SQRT(POWER(results4[[#This Row],[Column1]]-200,2)+POWER(results4[[#This Row],[Column2]]-300,2))</f>
        <v>24.736818028034413</v>
      </c>
    </row>
    <row r="94" spans="1:4" x14ac:dyDescent="0.3">
      <c r="A94">
        <v>187.16159180511539</v>
      </c>
      <c r="B94">
        <v>321.14439502973801</v>
      </c>
      <c r="D94">
        <f>SQRT(POWER(results4[[#This Row],[Column1]]-200,2)+POWER(results4[[#This Row],[Column2]]-300,2))</f>
        <v>24.736818028034438</v>
      </c>
    </row>
    <row r="95" spans="1:4" x14ac:dyDescent="0.3">
      <c r="A95">
        <v>202.5592750579525</v>
      </c>
      <c r="B95">
        <v>275.39592965930575</v>
      </c>
      <c r="D95">
        <f>SQRT(POWER(results4[[#This Row],[Column1]]-200,2)+POWER(results4[[#This Row],[Column2]]-300,2))</f>
        <v>24.73681802803441</v>
      </c>
    </row>
    <row r="96" spans="1:4" x14ac:dyDescent="0.3">
      <c r="A96">
        <v>202.27053809724393</v>
      </c>
      <c r="B96">
        <v>324.6323937712325</v>
      </c>
      <c r="D96">
        <f>SQRT(POWER(results4[[#This Row],[Column1]]-200,2)+POWER(results4[[#This Row],[Column2]]-300,2))</f>
        <v>24.736818028034442</v>
      </c>
    </row>
    <row r="97" spans="1:4" x14ac:dyDescent="0.3">
      <c r="A97">
        <v>181.11880380318021</v>
      </c>
      <c r="B97">
        <v>284.01842947863742</v>
      </c>
      <c r="D97">
        <f>SQRT(POWER(results4[[#This Row],[Column1]]-200,2)+POWER(results4[[#This Row],[Column2]]-300,2))</f>
        <v>24.736818028034396</v>
      </c>
    </row>
    <row r="98" spans="1:4" x14ac:dyDescent="0.3">
      <c r="A98">
        <v>181.03297348619537</v>
      </c>
      <c r="B98">
        <v>284.12038818557829</v>
      </c>
      <c r="D98">
        <f>SQRT(POWER(results4[[#This Row],[Column1]]-200,2)+POWER(results4[[#This Row],[Column2]]-300,2))</f>
        <v>24.736818028034431</v>
      </c>
    </row>
    <row r="99" spans="1:4" x14ac:dyDescent="0.3">
      <c r="A99">
        <v>177.79106908687211</v>
      </c>
      <c r="B99">
        <v>310.89373920414846</v>
      </c>
      <c r="D99">
        <f>SQRT(POWER(results4[[#This Row],[Column1]]-200,2)+POWER(results4[[#This Row],[Column2]]-300,2))</f>
        <v>24.736818028034417</v>
      </c>
    </row>
    <row r="100" spans="1:4" x14ac:dyDescent="0.3">
      <c r="A100">
        <v>195.36786642828451</v>
      </c>
      <c r="B100">
        <v>275.70075094316957</v>
      </c>
      <c r="D100">
        <f>SQRT(POWER(results4[[#This Row],[Column1]]-200,2)+POWER(results4[[#This Row],[Column2]]-300,2))</f>
        <v>24.736818028034413</v>
      </c>
    </row>
    <row r="101" spans="1:4" x14ac:dyDescent="0.3">
      <c r="A101">
        <v>218.35882516553912</v>
      </c>
      <c r="B101">
        <v>283.4209860156505</v>
      </c>
      <c r="D101">
        <f>SQRT(POWER(results4[[#This Row],[Column1]]-200,2)+POWER(results4[[#This Row],[Column2]]-300,2))</f>
        <v>24.736818028034421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0368-1748-46CC-B2ED-22AD3435F24A}">
  <dimension ref="A1:G101"/>
  <sheetViews>
    <sheetView topLeftCell="A16" zoomScale="70" zoomScaleNormal="70" workbookViewId="0">
      <selection activeCell="D39" sqref="D39"/>
    </sheetView>
  </sheetViews>
  <sheetFormatPr defaultRowHeight="14.4" x14ac:dyDescent="0.3"/>
  <cols>
    <col min="1" max="2" width="12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163.71406134087869</v>
      </c>
      <c r="B2">
        <v>391.56852677851498</v>
      </c>
      <c r="D2">
        <f>SQRT(POWER(results3[[#This Row],[Column1]]-200,2)+POWER(results3[[#This Row],[Column2]]-300,2))</f>
        <v>98.496012308931213</v>
      </c>
      <c r="F2">
        <f>_xlfn.STDEV.P(D:D)</f>
        <v>3.2172080936678941E-2</v>
      </c>
      <c r="G2">
        <f>AVERAGE(D:D)</f>
        <v>98.452206822323134</v>
      </c>
    </row>
    <row r="3" spans="1:7" x14ac:dyDescent="0.3">
      <c r="A3">
        <v>160.90554016574967</v>
      </c>
      <c r="B3">
        <v>390.40513066761929</v>
      </c>
      <c r="D3">
        <f>SQRT(POWER(results3[[#This Row],[Column1]]-200,2)+POWER(results3[[#This Row],[Column2]]-300,2))</f>
        <v>98.496012308931213</v>
      </c>
    </row>
    <row r="4" spans="1:7" x14ac:dyDescent="0.3">
      <c r="A4">
        <v>110.4413060113958</v>
      </c>
      <c r="B4">
        <v>340.99639949820812</v>
      </c>
      <c r="D4">
        <f>SQRT(POWER(results3[[#This Row],[Column1]]-200,2)+POWER(results3[[#This Row],[Column2]]-300,2))</f>
        <v>98.496012308931213</v>
      </c>
    </row>
    <row r="5" spans="1:7" x14ac:dyDescent="0.3">
      <c r="A5">
        <v>294.47722134803735</v>
      </c>
      <c r="B5">
        <v>327.84814333335498</v>
      </c>
      <c r="D5">
        <f>SQRT(POWER(results3[[#This Row],[Column1]]-200,2)+POWER(results3[[#This Row],[Column2]]-300,2))</f>
        <v>98.496012308931213</v>
      </c>
    </row>
    <row r="6" spans="1:7" x14ac:dyDescent="0.3">
      <c r="A6">
        <v>206.00013754310794</v>
      </c>
      <c r="B6">
        <v>201.68691445069524</v>
      </c>
      <c r="D6">
        <f>SQRT(POWER(results3[[#This Row],[Column1]]-200,2)+POWER(results3[[#This Row],[Column2]]-300,2))</f>
        <v>98.496012308931213</v>
      </c>
    </row>
    <row r="7" spans="1:7" x14ac:dyDescent="0.3">
      <c r="A7">
        <v>123.27134439252664</v>
      </c>
      <c r="B7">
        <v>361.7590305091561</v>
      </c>
      <c r="D7">
        <f>SQRT(POWER(results3[[#This Row],[Column1]]-200,2)+POWER(results3[[#This Row],[Column2]]-300,2))</f>
        <v>98.496012308931199</v>
      </c>
    </row>
    <row r="8" spans="1:7" x14ac:dyDescent="0.3">
      <c r="A8">
        <v>272.24152641120486</v>
      </c>
      <c r="B8">
        <v>233.04758180214611</v>
      </c>
      <c r="D8">
        <f>SQRT(POWER(results3[[#This Row],[Column1]]-200,2)+POWER(results3[[#This Row],[Column2]]-300,2))</f>
        <v>98.496012308931199</v>
      </c>
    </row>
    <row r="9" spans="1:7" x14ac:dyDescent="0.3">
      <c r="A9">
        <v>118.18501527935918</v>
      </c>
      <c r="B9">
        <v>354.84316471468833</v>
      </c>
      <c r="D9">
        <f>SQRT(POWER(results3[[#This Row],[Column1]]-200,2)+POWER(results3[[#This Row],[Column2]]-300,2))</f>
        <v>98.496012308931199</v>
      </c>
    </row>
    <row r="10" spans="1:7" x14ac:dyDescent="0.3">
      <c r="A10">
        <v>134.05344589919866</v>
      </c>
      <c r="B10">
        <v>226.83910578053866</v>
      </c>
      <c r="D10">
        <f>SQRT(POWER(results3[[#This Row],[Column1]]-200,2)+POWER(results3[[#This Row],[Column2]]-300,2))</f>
        <v>98.496012308931213</v>
      </c>
    </row>
    <row r="11" spans="1:7" x14ac:dyDescent="0.3">
      <c r="A11">
        <v>117.6863401933398</v>
      </c>
      <c r="B11">
        <v>354.09182794096114</v>
      </c>
      <c r="D11">
        <f>SQRT(POWER(results3[[#This Row],[Column1]]-200,2)+POWER(results3[[#This Row],[Column2]]-300,2))</f>
        <v>98.496012308931213</v>
      </c>
    </row>
    <row r="12" spans="1:7" x14ac:dyDescent="0.3">
      <c r="A12">
        <v>150.1971939650208</v>
      </c>
      <c r="B12">
        <v>384.97732022018209</v>
      </c>
      <c r="D12">
        <f>SQRT(POWER(results3[[#This Row],[Column1]]-200,2)+POWER(results3[[#This Row],[Column2]]-300,2))</f>
        <v>98.496012308931213</v>
      </c>
    </row>
    <row r="13" spans="1:7" x14ac:dyDescent="0.3">
      <c r="A13">
        <v>119.80073783903893</v>
      </c>
      <c r="B13">
        <v>242.82008403645065</v>
      </c>
      <c r="D13">
        <f>SQRT(POWER(results3[[#This Row],[Column1]]-200,2)+POWER(results3[[#This Row],[Column2]]-300,2))</f>
        <v>98.496012308931199</v>
      </c>
    </row>
    <row r="14" spans="1:7" x14ac:dyDescent="0.3">
      <c r="A14">
        <v>106.19992784269441</v>
      </c>
      <c r="B14">
        <v>269.94986016595942</v>
      </c>
      <c r="D14">
        <f>SQRT(POWER(results3[[#This Row],[Column1]]-200,2)+POWER(results3[[#This Row],[Column2]]-300,2))</f>
        <v>98.496012308931199</v>
      </c>
    </row>
    <row r="15" spans="1:7" x14ac:dyDescent="0.3">
      <c r="A15">
        <v>133.82808041338075</v>
      </c>
      <c r="B15">
        <v>372.95712096144644</v>
      </c>
      <c r="D15">
        <f>SQRT(POWER(results3[[#This Row],[Column1]]-200,2)+POWER(results3[[#This Row],[Column2]]-300,2))</f>
        <v>98.496012308931213</v>
      </c>
    </row>
    <row r="16" spans="1:7" x14ac:dyDescent="0.3">
      <c r="A16">
        <v>256.94463288189445</v>
      </c>
      <c r="B16">
        <v>219.63350681591618</v>
      </c>
      <c r="D16">
        <f>SQRT(POWER(results3[[#This Row],[Column1]]-200,2)+POWER(results3[[#This Row],[Column2]]-300,2))</f>
        <v>98.496012308931199</v>
      </c>
    </row>
    <row r="17" spans="1:4" x14ac:dyDescent="0.3">
      <c r="A17">
        <v>133.00703405894035</v>
      </c>
      <c r="B17">
        <v>372.20392617566688</v>
      </c>
      <c r="D17">
        <f>SQRT(POWER(results3[[#This Row],[Column1]]-200,2)+POWER(results3[[#This Row],[Column2]]-300,2))</f>
        <v>98.496012308931213</v>
      </c>
    </row>
    <row r="18" spans="1:4" x14ac:dyDescent="0.3">
      <c r="A18">
        <v>241.63592362043809</v>
      </c>
      <c r="B18">
        <v>210.7368255940101</v>
      </c>
      <c r="D18">
        <f>SQRT(POWER(results3[[#This Row],[Column1]]-200,2)+POWER(results3[[#This Row],[Column2]]-300,2))</f>
        <v>98.496012308931199</v>
      </c>
    </row>
    <row r="19" spans="1:4" x14ac:dyDescent="0.3">
      <c r="A19">
        <v>291.34429295190171</v>
      </c>
      <c r="B19">
        <v>336.84677171582723</v>
      </c>
      <c r="D19">
        <f>SQRT(POWER(results3[[#This Row],[Column1]]-200,2)+POWER(results3[[#This Row],[Column2]]-300,2))</f>
        <v>98.496012308931199</v>
      </c>
    </row>
    <row r="20" spans="1:4" x14ac:dyDescent="0.3">
      <c r="A20">
        <v>102.97262564155098</v>
      </c>
      <c r="B20">
        <v>316.94559134012496</v>
      </c>
      <c r="D20">
        <f>SQRT(POWER(results3[[#This Row],[Column1]]-200,2)+POWER(results3[[#This Row],[Column2]]-300,2))</f>
        <v>98.496012308931213</v>
      </c>
    </row>
    <row r="21" spans="1:4" x14ac:dyDescent="0.3">
      <c r="A21">
        <v>265.77595444392011</v>
      </c>
      <c r="B21">
        <v>226.6856885884313</v>
      </c>
      <c r="D21">
        <f>SQRT(POWER(results3[[#This Row],[Column1]]-200,2)+POWER(results3[[#This Row],[Column2]]-300,2))</f>
        <v>98.496012308931199</v>
      </c>
    </row>
    <row r="22" spans="1:4" x14ac:dyDescent="0.3">
      <c r="A22">
        <v>185.31568110167854</v>
      </c>
      <c r="B22">
        <v>397.39525254987291</v>
      </c>
      <c r="D22">
        <f>SQRT(POWER(results3[[#This Row],[Column1]]-200,2)+POWER(results3[[#This Row],[Column2]]-300,2))</f>
        <v>98.496012308931199</v>
      </c>
    </row>
    <row r="23" spans="1:4" x14ac:dyDescent="0.3">
      <c r="A23">
        <v>263.3811429922763</v>
      </c>
      <c r="B23">
        <v>224.605735272809</v>
      </c>
      <c r="D23">
        <f>SQRT(POWER(results3[[#This Row],[Column1]]-200,2)+POWER(results3[[#This Row],[Column2]]-300,2))</f>
        <v>98.496012308931228</v>
      </c>
    </row>
    <row r="24" spans="1:4" x14ac:dyDescent="0.3">
      <c r="A24">
        <v>125.16522714673805</v>
      </c>
      <c r="B24">
        <v>364.04077773389247</v>
      </c>
      <c r="D24">
        <f>SQRT(POWER(results3[[#This Row],[Column1]]-200,2)+POWER(results3[[#This Row],[Column2]]-300,2))</f>
        <v>98.496012308931213</v>
      </c>
    </row>
    <row r="25" spans="1:4" x14ac:dyDescent="0.3">
      <c r="A25">
        <v>102.68433278041101</v>
      </c>
      <c r="B25">
        <v>315.20280745018312</v>
      </c>
      <c r="D25">
        <f>SQRT(POWER(results3[[#This Row],[Column1]]-200,2)+POWER(results3[[#This Row],[Column2]]-300,2))</f>
        <v>98.496012308931213</v>
      </c>
    </row>
    <row r="26" spans="1:4" x14ac:dyDescent="0.3">
      <c r="A26">
        <v>245.69390605045015</v>
      </c>
      <c r="B26">
        <v>387.25555220508187</v>
      </c>
      <c r="D26">
        <f>SQRT(POWER(results3[[#This Row],[Column1]]-200,2)+POWER(results3[[#This Row],[Column2]]-300,2))</f>
        <v>98.496012308931228</v>
      </c>
    </row>
    <row r="27" spans="1:4" x14ac:dyDescent="0.3">
      <c r="A27">
        <v>101.6347156917687</v>
      </c>
      <c r="B27">
        <v>294.92700446265172</v>
      </c>
      <c r="D27">
        <f>SQRT(POWER(results3[[#This Row],[Column1]]-200,2)+POWER(results3[[#This Row],[Column2]]-300,2))</f>
        <v>98.496012308931213</v>
      </c>
    </row>
    <row r="28" spans="1:4" x14ac:dyDescent="0.3">
      <c r="A28">
        <v>280.00982675198503</v>
      </c>
      <c r="B28">
        <v>242.55531300565323</v>
      </c>
      <c r="D28">
        <f>SQRT(POWER(results3[[#This Row],[Column1]]-200,2)+POWER(results3[[#This Row],[Column2]]-300,2))</f>
        <v>98.496012308931228</v>
      </c>
    </row>
    <row r="29" spans="1:4" x14ac:dyDescent="0.3">
      <c r="A29">
        <v>298.44287345011929</v>
      </c>
      <c r="B29">
        <v>296.76501813839252</v>
      </c>
      <c r="D29">
        <f>SQRT(POWER(results3[[#This Row],[Column1]]-200,2)+POWER(results3[[#This Row],[Column2]]-300,2))</f>
        <v>98.496012308931228</v>
      </c>
    </row>
    <row r="30" spans="1:4" x14ac:dyDescent="0.3">
      <c r="A30">
        <v>161.81560543839663</v>
      </c>
      <c r="B30">
        <v>209.20673784511914</v>
      </c>
      <c r="D30">
        <f>SQRT(POWER(results3[[#This Row],[Column1]]-200,2)+POWER(results3[[#This Row],[Column2]]-300,2))</f>
        <v>98.496012308931199</v>
      </c>
    </row>
    <row r="31" spans="1:4" x14ac:dyDescent="0.3">
      <c r="A31">
        <v>104.78696049567645</v>
      </c>
      <c r="B31">
        <v>325.21788153491985</v>
      </c>
      <c r="D31">
        <f>SQRT(POWER(results3[[#This Row],[Column1]]-200,2)+POWER(results3[[#This Row],[Column2]]-300,2))</f>
        <v>98.496012308931199</v>
      </c>
    </row>
    <row r="32" spans="1:4" x14ac:dyDescent="0.3">
      <c r="A32">
        <v>121.47223891407462</v>
      </c>
      <c r="B32">
        <v>359.45464809073343</v>
      </c>
      <c r="D32">
        <f>SQRT(POWER(results3[[#This Row],[Column1]]-200,2)+POWER(results3[[#This Row],[Column2]]-300,2))</f>
        <v>98.496012308931213</v>
      </c>
    </row>
    <row r="33" spans="1:4" x14ac:dyDescent="0.3">
      <c r="A33">
        <v>126.51159778892921</v>
      </c>
      <c r="B33">
        <v>234.41860644035523</v>
      </c>
      <c r="D33">
        <f>SQRT(POWER(results3[[#This Row],[Column1]]-200,2)+POWER(results3[[#This Row],[Column2]]-300,2))</f>
        <v>98.496012308931213</v>
      </c>
    </row>
    <row r="34" spans="1:4" x14ac:dyDescent="0.3">
      <c r="A34">
        <v>232.54426772258279</v>
      </c>
      <c r="B34">
        <v>392.9641601863965</v>
      </c>
      <c r="D34">
        <f>SQRT(POWER(results3[[#This Row],[Column1]]-200,2)+POWER(results3[[#This Row],[Column2]]-300,2))</f>
        <v>98.496012308931213</v>
      </c>
    </row>
    <row r="35" spans="1:4" x14ac:dyDescent="0.3">
      <c r="A35">
        <v>298.21975581281038</v>
      </c>
      <c r="B35">
        <v>307.37183890444089</v>
      </c>
      <c r="D35">
        <f>SQRT(POWER(results3[[#This Row],[Column1]]-200,2)+POWER(results3[[#This Row],[Column2]]-300,2))</f>
        <v>98.496012308931199</v>
      </c>
    </row>
    <row r="36" spans="1:4" x14ac:dyDescent="0.3">
      <c r="A36">
        <v>135.42619387573984</v>
      </c>
      <c r="B36">
        <v>374.37531850948665</v>
      </c>
      <c r="D36">
        <f>SQRT(POWER(results3[[#This Row],[Column1]]-200,2)+POWER(results3[[#This Row],[Column2]]-300,2))</f>
        <v>98.496012308931199</v>
      </c>
    </row>
    <row r="37" spans="1:4" x14ac:dyDescent="0.3">
      <c r="A37">
        <v>157.72115766742354</v>
      </c>
      <c r="B37">
        <v>211.11393092967569</v>
      </c>
      <c r="D37">
        <f>SQRT(POWER(results3[[#This Row],[Column1]]-200,2)+POWER(results3[[#This Row],[Column2]]-300,2))</f>
        <v>98.4288259797775</v>
      </c>
    </row>
    <row r="38" spans="1:4" x14ac:dyDescent="0.3">
      <c r="A38">
        <v>195.90685247991442</v>
      </c>
      <c r="B38">
        <v>398.34368270070092</v>
      </c>
      <c r="D38">
        <f>SQRT(POWER(results3[[#This Row],[Column1]]-200,2)+POWER(results3[[#This Row],[Column2]]-300,2))</f>
        <v>98.428825979777514</v>
      </c>
    </row>
    <row r="39" spans="1:4" x14ac:dyDescent="0.3">
      <c r="A39">
        <v>283.90325687820854</v>
      </c>
      <c r="B39">
        <v>351.46335850861919</v>
      </c>
      <c r="D39">
        <f>SQRT(POWER(results3[[#This Row],[Column1]]-200,2)+POWER(results3[[#This Row],[Column2]]-300,2))</f>
        <v>98.428825979777471</v>
      </c>
    </row>
    <row r="40" spans="1:4" x14ac:dyDescent="0.3">
      <c r="A40">
        <v>296.58326465228436</v>
      </c>
      <c r="B40">
        <v>281.02879094880558</v>
      </c>
      <c r="D40">
        <f>SQRT(POWER(results3[[#This Row],[Column1]]-200,2)+POWER(results3[[#This Row],[Column2]]-300,2))</f>
        <v>98.4288259797775</v>
      </c>
    </row>
    <row r="41" spans="1:4" x14ac:dyDescent="0.3">
      <c r="A41">
        <v>203.73500638404823</v>
      </c>
      <c r="B41">
        <v>398.35793567917352</v>
      </c>
      <c r="D41">
        <f>SQRT(POWER(results3[[#This Row],[Column1]]-200,2)+POWER(results3[[#This Row],[Column2]]-300,2))</f>
        <v>98.428825979777471</v>
      </c>
    </row>
    <row r="42" spans="1:4" x14ac:dyDescent="0.3">
      <c r="A42">
        <v>130.45600576767453</v>
      </c>
      <c r="B42">
        <v>369.65534186242718</v>
      </c>
      <c r="D42">
        <f>SQRT(POWER(results3[[#This Row],[Column1]]-200,2)+POWER(results3[[#This Row],[Column2]]-300,2))</f>
        <v>98.428825979777471</v>
      </c>
    </row>
    <row r="43" spans="1:4" x14ac:dyDescent="0.3">
      <c r="A43">
        <v>210.16539520981641</v>
      </c>
      <c r="B43">
        <v>397.90249498345565</v>
      </c>
      <c r="D43">
        <f>SQRT(POWER(results3[[#This Row],[Column1]]-200,2)+POWER(results3[[#This Row],[Column2]]-300,2))</f>
        <v>98.428825979777471</v>
      </c>
    </row>
    <row r="44" spans="1:4" x14ac:dyDescent="0.3">
      <c r="A44">
        <v>199.33386151365335</v>
      </c>
      <c r="B44">
        <v>398.42657183542627</v>
      </c>
      <c r="D44">
        <f>SQRT(POWER(results3[[#This Row],[Column1]]-200,2)+POWER(results3[[#This Row],[Column2]]-300,2))</f>
        <v>98.428825979777486</v>
      </c>
    </row>
    <row r="45" spans="1:4" x14ac:dyDescent="0.3">
      <c r="A45">
        <v>282.85123209674646</v>
      </c>
      <c r="B45">
        <v>353.14044715476496</v>
      </c>
      <c r="D45">
        <f>SQRT(POWER(results3[[#This Row],[Column1]]-200,2)+POWER(results3[[#This Row],[Column2]]-300,2))</f>
        <v>98.428825979777471</v>
      </c>
    </row>
    <row r="46" spans="1:4" x14ac:dyDescent="0.3">
      <c r="A46">
        <v>284.24703728156862</v>
      </c>
      <c r="B46">
        <v>249.10137042085216</v>
      </c>
      <c r="D46">
        <f>SQRT(POWER(results3[[#This Row],[Column1]]-200,2)+POWER(results3[[#This Row],[Column2]]-300,2))</f>
        <v>98.428825979777471</v>
      </c>
    </row>
    <row r="47" spans="1:4" x14ac:dyDescent="0.3">
      <c r="A47">
        <v>252.13294768881528</v>
      </c>
      <c r="B47">
        <v>383.48885883177809</v>
      </c>
      <c r="D47">
        <f>SQRT(POWER(results3[[#This Row],[Column1]]-200,2)+POWER(results3[[#This Row],[Column2]]-300,2))</f>
        <v>98.4288259797775</v>
      </c>
    </row>
    <row r="48" spans="1:4" x14ac:dyDescent="0.3">
      <c r="A48">
        <v>276.96090212413048</v>
      </c>
      <c r="B48">
        <v>238.63833991817586</v>
      </c>
      <c r="D48">
        <f>SQRT(POWER(results3[[#This Row],[Column1]]-200,2)+POWER(results3[[#This Row],[Column2]]-300,2))</f>
        <v>98.4288259797775</v>
      </c>
    </row>
    <row r="49" spans="1:4" x14ac:dyDescent="0.3">
      <c r="A49">
        <v>279.25311374155172</v>
      </c>
      <c r="B49">
        <v>241.62896483677895</v>
      </c>
      <c r="D49">
        <f>SQRT(POWER(results3[[#This Row],[Column1]]-200,2)+POWER(results3[[#This Row],[Column2]]-300,2))</f>
        <v>98.4288259797775</v>
      </c>
    </row>
    <row r="50" spans="1:4" x14ac:dyDescent="0.3">
      <c r="A50">
        <v>161.60133050128917</v>
      </c>
      <c r="B50">
        <v>390.62988450001518</v>
      </c>
      <c r="D50">
        <f>SQRT(POWER(results3[[#This Row],[Column1]]-200,2)+POWER(results3[[#This Row],[Column2]]-300,2))</f>
        <v>98.428825979777471</v>
      </c>
    </row>
    <row r="51" spans="1:4" x14ac:dyDescent="0.3">
      <c r="A51">
        <v>267.37673146900147</v>
      </c>
      <c r="B51">
        <v>228.24618588317838</v>
      </c>
      <c r="D51">
        <f>SQRT(POWER(results3[[#This Row],[Column1]]-200,2)+POWER(results3[[#This Row],[Column2]]-300,2))</f>
        <v>98.4288259797775</v>
      </c>
    </row>
    <row r="52" spans="1:4" x14ac:dyDescent="0.3">
      <c r="A52">
        <v>179.74455229153904</v>
      </c>
      <c r="B52">
        <v>203.67788093128803</v>
      </c>
      <c r="D52">
        <f>SQRT(POWER(results3[[#This Row],[Column1]]-200,2)+POWER(results3[[#This Row],[Column2]]-300,2))</f>
        <v>98.4288259797775</v>
      </c>
    </row>
    <row r="53" spans="1:4" x14ac:dyDescent="0.3">
      <c r="A53">
        <v>297.9446505115942</v>
      </c>
      <c r="B53">
        <v>290.24914260595557</v>
      </c>
      <c r="D53">
        <f>SQRT(POWER(results3[[#This Row],[Column1]]-200,2)+POWER(results3[[#This Row],[Column2]]-300,2))</f>
        <v>98.4288259797775</v>
      </c>
    </row>
    <row r="54" spans="1:4" x14ac:dyDescent="0.3">
      <c r="A54">
        <v>103.92616853205919</v>
      </c>
      <c r="B54">
        <v>278.597834436043</v>
      </c>
      <c r="D54">
        <f>SQRT(POWER(results3[[#This Row],[Column1]]-200,2)+POWER(results3[[#This Row],[Column2]]-300,2))</f>
        <v>98.4288259797775</v>
      </c>
    </row>
    <row r="55" spans="1:4" x14ac:dyDescent="0.3">
      <c r="A55">
        <v>223.50300945324702</v>
      </c>
      <c r="B55">
        <v>395.58160037579353</v>
      </c>
      <c r="D55">
        <f>SQRT(POWER(results3[[#This Row],[Column1]]-200,2)+POWER(results3[[#This Row],[Column2]]-300,2))</f>
        <v>98.428825979777443</v>
      </c>
    </row>
    <row r="56" spans="1:4" x14ac:dyDescent="0.3">
      <c r="A56">
        <v>101.73084256179278</v>
      </c>
      <c r="B56">
        <v>305.604148476099</v>
      </c>
      <c r="D56">
        <f>SQRT(POWER(results3[[#This Row],[Column1]]-200,2)+POWER(results3[[#This Row],[Column2]]-300,2))</f>
        <v>98.428825979777486</v>
      </c>
    </row>
    <row r="57" spans="1:4" x14ac:dyDescent="0.3">
      <c r="A57">
        <v>248.53277283338304</v>
      </c>
      <c r="B57">
        <v>385.63179167143801</v>
      </c>
      <c r="D57">
        <f>SQRT(POWER(results3[[#This Row],[Column1]]-200,2)+POWER(results3[[#This Row],[Column2]]-300,2))</f>
        <v>98.4288259797775</v>
      </c>
    </row>
    <row r="58" spans="1:4" x14ac:dyDescent="0.3">
      <c r="A58">
        <v>289.25153281051865</v>
      </c>
      <c r="B58">
        <v>341.50177917547916</v>
      </c>
      <c r="D58">
        <f>SQRT(POWER(results3[[#This Row],[Column1]]-200,2)+POWER(results3[[#This Row],[Column2]]-300,2))</f>
        <v>98.4288259797775</v>
      </c>
    </row>
    <row r="59" spans="1:4" x14ac:dyDescent="0.3">
      <c r="A59">
        <v>109.4439427303839</v>
      </c>
      <c r="B59">
        <v>261.42754511909664</v>
      </c>
      <c r="D59">
        <f>SQRT(POWER(results3[[#This Row],[Column1]]-200,2)+POWER(results3[[#This Row],[Column2]]-300,2))</f>
        <v>98.428825979777471</v>
      </c>
    </row>
    <row r="60" spans="1:4" x14ac:dyDescent="0.3">
      <c r="A60">
        <v>132.10531598972716</v>
      </c>
      <c r="B60">
        <v>371.26391560181435</v>
      </c>
      <c r="D60">
        <f>SQRT(POWER(results3[[#This Row],[Column1]]-200,2)+POWER(results3[[#This Row],[Column2]]-300,2))</f>
        <v>98.428825979777471</v>
      </c>
    </row>
    <row r="61" spans="1:4" x14ac:dyDescent="0.3">
      <c r="A61">
        <v>291.69683604645957</v>
      </c>
      <c r="B61">
        <v>335.77602609047062</v>
      </c>
      <c r="D61">
        <f>SQRT(POWER(results3[[#This Row],[Column1]]-200,2)+POWER(results3[[#This Row],[Column2]]-300,2))</f>
        <v>98.4288259797775</v>
      </c>
    </row>
    <row r="62" spans="1:4" x14ac:dyDescent="0.3">
      <c r="A62">
        <v>259.317904737265</v>
      </c>
      <c r="B62">
        <v>378.54692840167638</v>
      </c>
      <c r="D62">
        <f>SQRT(POWER(results3[[#This Row],[Column1]]-200,2)+POWER(results3[[#This Row],[Column2]]-300,2))</f>
        <v>98.4288259797775</v>
      </c>
    </row>
    <row r="63" spans="1:4" x14ac:dyDescent="0.3">
      <c r="A63">
        <v>262.37817092060334</v>
      </c>
      <c r="B63">
        <v>376.13933002303946</v>
      </c>
      <c r="D63">
        <f>SQRT(POWER(results3[[#This Row],[Column1]]-200,2)+POWER(results3[[#This Row],[Column2]]-300,2))</f>
        <v>98.4288259797775</v>
      </c>
    </row>
    <row r="64" spans="1:4" x14ac:dyDescent="0.3">
      <c r="A64">
        <v>152.94695063614876</v>
      </c>
      <c r="B64">
        <v>386.45371206212201</v>
      </c>
      <c r="D64">
        <f>SQRT(POWER(results3[[#This Row],[Column1]]-200,2)+POWER(results3[[#This Row],[Column2]]-300,2))</f>
        <v>98.4288259797775</v>
      </c>
    </row>
    <row r="65" spans="1:4" x14ac:dyDescent="0.3">
      <c r="A65">
        <v>185.59770119533317</v>
      </c>
      <c r="B65">
        <v>397.36943859804478</v>
      </c>
      <c r="D65">
        <f>SQRT(POWER(results3[[#This Row],[Column1]]-200,2)+POWER(results3[[#This Row],[Column2]]-300,2))</f>
        <v>98.4288259797775</v>
      </c>
    </row>
    <row r="66" spans="1:4" x14ac:dyDescent="0.3">
      <c r="A66">
        <v>214.87102567851852</v>
      </c>
      <c r="B66">
        <v>202.70104636212082</v>
      </c>
      <c r="D66">
        <f>SQRT(POWER(results3[[#This Row],[Column1]]-200,2)+POWER(results3[[#This Row],[Column2]]-300,2))</f>
        <v>98.428825979777486</v>
      </c>
    </row>
    <row r="67" spans="1:4" x14ac:dyDescent="0.3">
      <c r="A67">
        <v>146.45982090749175</v>
      </c>
      <c r="B67">
        <v>382.59348041158853</v>
      </c>
      <c r="D67">
        <f>SQRT(POWER(results3[[#This Row],[Column1]]-200,2)+POWER(results3[[#This Row],[Column2]]-300,2))</f>
        <v>98.428825979777471</v>
      </c>
    </row>
    <row r="68" spans="1:4" x14ac:dyDescent="0.3">
      <c r="A68">
        <v>229.3856698833888</v>
      </c>
      <c r="B68">
        <v>393.93996055599456</v>
      </c>
      <c r="D68">
        <f>SQRT(POWER(results3[[#This Row],[Column1]]-200,2)+POWER(results3[[#This Row],[Column2]]-300,2))</f>
        <v>98.428825979777471</v>
      </c>
    </row>
    <row r="69" spans="1:4" x14ac:dyDescent="0.3">
      <c r="A69">
        <v>274.47230595802461</v>
      </c>
      <c r="B69">
        <v>235.64077821281793</v>
      </c>
      <c r="D69">
        <f>SQRT(POWER(results3[[#This Row],[Column1]]-200,2)+POWER(results3[[#This Row],[Column2]]-300,2))</f>
        <v>98.428825979777471</v>
      </c>
    </row>
    <row r="70" spans="1:4" x14ac:dyDescent="0.3">
      <c r="A70">
        <v>290.9517340195722</v>
      </c>
      <c r="B70">
        <v>337.62998621565396</v>
      </c>
      <c r="D70">
        <f>SQRT(POWER(results3[[#This Row],[Column1]]-200,2)+POWER(results3[[#This Row],[Column2]]-300,2))</f>
        <v>98.428825979777457</v>
      </c>
    </row>
    <row r="71" spans="1:4" x14ac:dyDescent="0.3">
      <c r="A71">
        <v>103.42801146725449</v>
      </c>
      <c r="B71">
        <v>319.02852633780634</v>
      </c>
      <c r="D71">
        <f>SQRT(POWER(results3[[#This Row],[Column1]]-200,2)+POWER(results3[[#This Row],[Column2]]-300,2))</f>
        <v>98.428825979777486</v>
      </c>
    </row>
    <row r="72" spans="1:4" x14ac:dyDescent="0.3">
      <c r="A72">
        <v>114.52741099320995</v>
      </c>
      <c r="B72">
        <v>251.18739596954825</v>
      </c>
      <c r="D72">
        <f>SQRT(POWER(results3[[#This Row],[Column1]]-200,2)+POWER(results3[[#This Row],[Column2]]-300,2))</f>
        <v>98.4288259797775</v>
      </c>
    </row>
    <row r="73" spans="1:4" x14ac:dyDescent="0.3">
      <c r="A73">
        <v>187.9440341659521</v>
      </c>
      <c r="B73">
        <v>202.31229621100931</v>
      </c>
      <c r="D73">
        <f>SQRT(POWER(results3[[#This Row],[Column1]]-200,2)+POWER(results3[[#This Row],[Column2]]-300,2))</f>
        <v>98.428825979777471</v>
      </c>
    </row>
    <row r="74" spans="1:4" x14ac:dyDescent="0.3">
      <c r="A74">
        <v>281.46776012910379</v>
      </c>
      <c r="B74">
        <v>244.76198914421224</v>
      </c>
      <c r="D74">
        <f>SQRT(POWER(results3[[#This Row],[Column1]]-200,2)+POWER(results3[[#This Row],[Column2]]-300,2))</f>
        <v>98.4288259797775</v>
      </c>
    </row>
    <row r="75" spans="1:4" x14ac:dyDescent="0.3">
      <c r="A75">
        <v>286.56716023197913</v>
      </c>
      <c r="B75">
        <v>346.84400231756644</v>
      </c>
      <c r="D75">
        <f>SQRT(POWER(results3[[#This Row],[Column1]]-200,2)+POWER(results3[[#This Row],[Column2]]-300,2))</f>
        <v>98.428825979777486</v>
      </c>
    </row>
    <row r="76" spans="1:4" x14ac:dyDescent="0.3">
      <c r="A76">
        <v>138.15102684098457</v>
      </c>
      <c r="B76">
        <v>223.43017367831692</v>
      </c>
      <c r="D76">
        <f>SQRT(POWER(results3[[#This Row],[Column1]]-200,2)+POWER(results3[[#This Row],[Column2]]-300,2))</f>
        <v>98.4288259797775</v>
      </c>
    </row>
    <row r="77" spans="1:4" x14ac:dyDescent="0.3">
      <c r="A77">
        <v>296.52494532615327</v>
      </c>
      <c r="B77">
        <v>280.73426062824359</v>
      </c>
      <c r="D77">
        <f>SQRT(POWER(results3[[#This Row],[Column1]]-200,2)+POWER(results3[[#This Row],[Column2]]-300,2))</f>
        <v>98.4288259797775</v>
      </c>
    </row>
    <row r="78" spans="1:4" x14ac:dyDescent="0.3">
      <c r="A78">
        <v>111.95517822225709</v>
      </c>
      <c r="B78">
        <v>344.00389916681024</v>
      </c>
      <c r="D78">
        <f>SQRT(POWER(results3[[#This Row],[Column1]]-200,2)+POWER(results3[[#This Row],[Column2]]-300,2))</f>
        <v>98.428825979777471</v>
      </c>
    </row>
    <row r="79" spans="1:4" x14ac:dyDescent="0.3">
      <c r="A79">
        <v>223.8497813831026</v>
      </c>
      <c r="B79">
        <v>395.49566331376275</v>
      </c>
      <c r="D79">
        <f>SQRT(POWER(results3[[#This Row],[Column1]]-200,2)+POWER(results3[[#This Row],[Column2]]-300,2))</f>
        <v>98.428825979777486</v>
      </c>
    </row>
    <row r="80" spans="1:4" x14ac:dyDescent="0.3">
      <c r="A80">
        <v>282.91598886116719</v>
      </c>
      <c r="B80">
        <v>353.03934930720885</v>
      </c>
      <c r="D80">
        <f>SQRT(POWER(results3[[#This Row],[Column1]]-200,2)+POWER(results3[[#This Row],[Column2]]-300,2))</f>
        <v>98.428825979777471</v>
      </c>
    </row>
    <row r="81" spans="1:4" x14ac:dyDescent="0.3">
      <c r="A81">
        <v>208.961718411904</v>
      </c>
      <c r="B81">
        <v>201.97999496601187</v>
      </c>
      <c r="D81">
        <f>SQRT(POWER(results3[[#This Row],[Column1]]-200,2)+POWER(results3[[#This Row],[Column2]]-300,2))</f>
        <v>98.428825979777471</v>
      </c>
    </row>
    <row r="82" spans="1:4" x14ac:dyDescent="0.3">
      <c r="A82">
        <v>224.37206956188743</v>
      </c>
      <c r="B82">
        <v>204.63629616553351</v>
      </c>
      <c r="D82">
        <f>SQRT(POWER(results3[[#This Row],[Column1]]-200,2)+POWER(results3[[#This Row],[Column2]]-300,2))</f>
        <v>98.428825979777486</v>
      </c>
    </row>
    <row r="83" spans="1:4" x14ac:dyDescent="0.3">
      <c r="A83">
        <v>203.99695852298643</v>
      </c>
      <c r="B83">
        <v>201.65236095196366</v>
      </c>
      <c r="D83">
        <f>SQRT(POWER(results3[[#This Row],[Column1]]-200,2)+POWER(results3[[#This Row],[Column2]]-300,2))</f>
        <v>98.428825979777471</v>
      </c>
    </row>
    <row r="84" spans="1:4" x14ac:dyDescent="0.3">
      <c r="A84">
        <v>291.09499366265595</v>
      </c>
      <c r="B84">
        <v>262.71815571410139</v>
      </c>
      <c r="D84">
        <f>SQRT(POWER(results3[[#This Row],[Column1]]-200,2)+POWER(results3[[#This Row],[Column2]]-300,2))</f>
        <v>98.428825979777486</v>
      </c>
    </row>
    <row r="85" spans="1:4" x14ac:dyDescent="0.3">
      <c r="A85">
        <v>199.55487510359308</v>
      </c>
      <c r="B85">
        <v>201.57218052001804</v>
      </c>
      <c r="D85">
        <f>SQRT(POWER(results3[[#This Row],[Column1]]-200,2)+POWER(results3[[#This Row],[Column2]]-300,2))</f>
        <v>98.428825979777471</v>
      </c>
    </row>
    <row r="86" spans="1:4" x14ac:dyDescent="0.3">
      <c r="A86">
        <v>277.78608249745037</v>
      </c>
      <c r="B86">
        <v>239.68781919498213</v>
      </c>
      <c r="D86">
        <f>SQRT(POWER(results3[[#This Row],[Column1]]-200,2)+POWER(results3[[#This Row],[Column2]]-300,2))</f>
        <v>98.428825979777486</v>
      </c>
    </row>
    <row r="87" spans="1:4" x14ac:dyDescent="0.3">
      <c r="A87">
        <v>196.05668447392819</v>
      </c>
      <c r="B87">
        <v>398.34980450625795</v>
      </c>
      <c r="D87">
        <f>SQRT(POWER(results3[[#This Row],[Column1]]-200,2)+POWER(results3[[#This Row],[Column2]]-300,2))</f>
        <v>98.428825979777471</v>
      </c>
    </row>
    <row r="88" spans="1:4" x14ac:dyDescent="0.3">
      <c r="A88">
        <v>123.40305683825099</v>
      </c>
      <c r="B88">
        <v>361.81538709765641</v>
      </c>
      <c r="D88">
        <f>SQRT(POWER(results3[[#This Row],[Column1]]-200,2)+POWER(results3[[#This Row],[Column2]]-300,2))</f>
        <v>98.428825979777457</v>
      </c>
    </row>
    <row r="89" spans="1:4" x14ac:dyDescent="0.3">
      <c r="A89">
        <v>110.89739293172387</v>
      </c>
      <c r="B89">
        <v>341.8205595059859</v>
      </c>
      <c r="D89">
        <f>SQRT(POWER(results3[[#This Row],[Column1]]-200,2)+POWER(results3[[#This Row],[Column2]]-300,2))</f>
        <v>98.428825979777471</v>
      </c>
    </row>
    <row r="90" spans="1:4" x14ac:dyDescent="0.3">
      <c r="A90">
        <v>230.50724079338025</v>
      </c>
      <c r="B90">
        <v>393.58173990117962</v>
      </c>
      <c r="D90">
        <f>SQRT(POWER(results3[[#This Row],[Column1]]-200,2)+POWER(results3[[#This Row],[Column2]]-300,2))</f>
        <v>98.428825979777471</v>
      </c>
    </row>
    <row r="91" spans="1:4" x14ac:dyDescent="0.3">
      <c r="A91">
        <v>101.57267396354789</v>
      </c>
      <c r="B91">
        <v>300.54339034889875</v>
      </c>
      <c r="D91">
        <f>SQRT(POWER(results3[[#This Row],[Column1]]-200,2)+POWER(results3[[#This Row],[Column2]]-300,2))</f>
        <v>98.4288259797775</v>
      </c>
    </row>
    <row r="92" spans="1:4" x14ac:dyDescent="0.3">
      <c r="A92">
        <v>210.60655792094971</v>
      </c>
      <c r="B92">
        <v>397.85568308906159</v>
      </c>
      <c r="D92">
        <f>SQRT(POWER(results3[[#This Row],[Column1]]-200,2)+POWER(results3[[#This Row],[Column2]]-300,2))</f>
        <v>98.428825979777457</v>
      </c>
    </row>
    <row r="93" spans="1:4" x14ac:dyDescent="0.3">
      <c r="A93">
        <v>137.2810136859031</v>
      </c>
      <c r="B93">
        <v>224.14116703053332</v>
      </c>
      <c r="D93">
        <f>SQRT(POWER(results3[[#This Row],[Column1]]-200,2)+POWER(results3[[#This Row],[Column2]]-300,2))</f>
        <v>98.428825979777471</v>
      </c>
    </row>
    <row r="94" spans="1:4" x14ac:dyDescent="0.3">
      <c r="A94">
        <v>113.78068124099411</v>
      </c>
      <c r="B94">
        <v>347.48118423639261</v>
      </c>
      <c r="D94">
        <f>SQRT(POWER(results3[[#This Row],[Column1]]-200,2)+POWER(results3[[#This Row],[Column2]]-300,2))</f>
        <v>98.4288259797775</v>
      </c>
    </row>
    <row r="95" spans="1:4" x14ac:dyDescent="0.3">
      <c r="A95">
        <v>126.24292706498881</v>
      </c>
      <c r="B95">
        <v>365.17766470054568</v>
      </c>
      <c r="D95">
        <f>SQRT(POWER(results3[[#This Row],[Column1]]-200,2)+POWER(results3[[#This Row],[Column2]]-300,2))</f>
        <v>98.428825979777471</v>
      </c>
    </row>
    <row r="96" spans="1:4" x14ac:dyDescent="0.3">
      <c r="A96">
        <v>188.09238929340566</v>
      </c>
      <c r="B96">
        <v>397.7058984453729</v>
      </c>
      <c r="D96">
        <f>SQRT(POWER(results3[[#This Row],[Column1]]-200,2)+POWER(results3[[#This Row],[Column2]]-300,2))</f>
        <v>98.4288259797775</v>
      </c>
    </row>
    <row r="97" spans="1:4" x14ac:dyDescent="0.3">
      <c r="A97">
        <v>129.80325920579801</v>
      </c>
      <c r="B97">
        <v>231.00252638227295</v>
      </c>
      <c r="D97">
        <f>SQRT(POWER(results3[[#This Row],[Column1]]-200,2)+POWER(results3[[#This Row],[Column2]]-300,2))</f>
        <v>98.4288259797775</v>
      </c>
    </row>
    <row r="98" spans="1:4" x14ac:dyDescent="0.3">
      <c r="A98">
        <v>267.58079277777193</v>
      </c>
      <c r="B98">
        <v>371.56165335768287</v>
      </c>
      <c r="D98">
        <f>SQRT(POWER(results3[[#This Row],[Column1]]-200,2)+POWER(results3[[#This Row],[Column2]]-300,2))</f>
        <v>98.428825979777471</v>
      </c>
    </row>
    <row r="99" spans="1:4" x14ac:dyDescent="0.3">
      <c r="A99">
        <v>147.59251737918052</v>
      </c>
      <c r="B99">
        <v>216.68319767834447</v>
      </c>
      <c r="D99">
        <f>SQRT(POWER(results3[[#This Row],[Column1]]-200,2)+POWER(results3[[#This Row],[Column2]]-300,2))</f>
        <v>98.428825979777486</v>
      </c>
    </row>
    <row r="100" spans="1:4" x14ac:dyDescent="0.3">
      <c r="A100">
        <v>297.77929210244861</v>
      </c>
      <c r="B100">
        <v>311.28910181109859</v>
      </c>
      <c r="D100">
        <f>SQRT(POWER(results3[[#This Row],[Column1]]-200,2)+POWER(results3[[#This Row],[Column2]]-300,2))</f>
        <v>98.428825979777471</v>
      </c>
    </row>
    <row r="101" spans="1:4" x14ac:dyDescent="0.3">
      <c r="A101">
        <v>128.68755847385825</v>
      </c>
      <c r="B101">
        <v>367.82421705628343</v>
      </c>
      <c r="D101">
        <f>SQRT(POWER(results3[[#This Row],[Column1]]-200,2)+POWER(results3[[#This Row],[Column2]]-300,2))</f>
        <v>98.41538871394674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91FC-AD24-488E-9DBA-33CADD149117}">
  <dimension ref="A1:G101"/>
  <sheetViews>
    <sheetView zoomScale="55" zoomScaleNormal="55" workbookViewId="0">
      <selection activeCell="D2" sqref="D2:G2"/>
    </sheetView>
  </sheetViews>
  <sheetFormatPr defaultRowHeight="14.4" x14ac:dyDescent="0.3"/>
  <cols>
    <col min="1" max="1" width="12.6640625" bestFit="1" customWidth="1"/>
    <col min="2" max="2" width="11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-124.7595264191645</v>
      </c>
      <c r="B2">
        <v>487.5</v>
      </c>
      <c r="D2">
        <f>SQRT(POWER(results2[[#This Row],[Column1]]-200,2)+POWER(results2[[#This Row],[Column2]]-300,2))</f>
        <v>375</v>
      </c>
      <c r="F2">
        <f>_xlfn.STDEV.P(D:D)</f>
        <v>0</v>
      </c>
      <c r="G2">
        <f>AVERAGE(D:D)</f>
        <v>375</v>
      </c>
    </row>
    <row r="3" spans="1:7" x14ac:dyDescent="0.3">
      <c r="A3">
        <v>-124.7595264191645</v>
      </c>
      <c r="B3">
        <v>487.5</v>
      </c>
      <c r="D3">
        <f>SQRT(POWER(results2[[#This Row],[Column1]]-200,2)+POWER(results2[[#This Row],[Column2]]-300,2))</f>
        <v>375</v>
      </c>
    </row>
    <row r="4" spans="1:7" x14ac:dyDescent="0.3">
      <c r="A4">
        <v>-124.7595264191645</v>
      </c>
      <c r="B4">
        <v>487.5</v>
      </c>
      <c r="D4">
        <f>SQRT(POWER(results2[[#This Row],[Column1]]-200,2)+POWER(results2[[#This Row],[Column2]]-300,2))</f>
        <v>375</v>
      </c>
    </row>
    <row r="5" spans="1:7" x14ac:dyDescent="0.3">
      <c r="A5">
        <v>-124.7595264191645</v>
      </c>
      <c r="B5">
        <v>487.5</v>
      </c>
      <c r="D5">
        <f>SQRT(POWER(results2[[#This Row],[Column1]]-200,2)+POWER(results2[[#This Row],[Column2]]-300,2))</f>
        <v>375</v>
      </c>
    </row>
    <row r="6" spans="1:7" x14ac:dyDescent="0.3">
      <c r="A6">
        <v>-124.7595264191645</v>
      </c>
      <c r="B6">
        <v>487.5</v>
      </c>
      <c r="D6">
        <f>SQRT(POWER(results2[[#This Row],[Column1]]-200,2)+POWER(results2[[#This Row],[Column2]]-300,2))</f>
        <v>375</v>
      </c>
    </row>
    <row r="7" spans="1:7" x14ac:dyDescent="0.3">
      <c r="A7">
        <v>-124.7595264191645</v>
      </c>
      <c r="B7">
        <v>487.5</v>
      </c>
      <c r="D7">
        <f>SQRT(POWER(results2[[#This Row],[Column1]]-200,2)+POWER(results2[[#This Row],[Column2]]-300,2))</f>
        <v>375</v>
      </c>
    </row>
    <row r="8" spans="1:7" x14ac:dyDescent="0.3">
      <c r="A8">
        <v>-124.7595264191645</v>
      </c>
      <c r="B8">
        <v>487.5</v>
      </c>
      <c r="D8">
        <f>SQRT(POWER(results2[[#This Row],[Column1]]-200,2)+POWER(results2[[#This Row],[Column2]]-300,2))</f>
        <v>375</v>
      </c>
    </row>
    <row r="9" spans="1:7" x14ac:dyDescent="0.3">
      <c r="A9">
        <v>-124.7595264191645</v>
      </c>
      <c r="B9">
        <v>487.5</v>
      </c>
      <c r="D9">
        <f>SQRT(POWER(results2[[#This Row],[Column1]]-200,2)+POWER(results2[[#This Row],[Column2]]-300,2))</f>
        <v>375</v>
      </c>
    </row>
    <row r="10" spans="1:7" x14ac:dyDescent="0.3">
      <c r="A10">
        <v>-124.7595264191645</v>
      </c>
      <c r="B10">
        <v>487.5</v>
      </c>
      <c r="D10">
        <f>SQRT(POWER(results2[[#This Row],[Column1]]-200,2)+POWER(results2[[#This Row],[Column2]]-300,2))</f>
        <v>375</v>
      </c>
    </row>
    <row r="11" spans="1:7" x14ac:dyDescent="0.3">
      <c r="A11">
        <v>-124.7595264191645</v>
      </c>
      <c r="B11">
        <v>487.5</v>
      </c>
      <c r="D11">
        <f>SQRT(POWER(results2[[#This Row],[Column1]]-200,2)+POWER(results2[[#This Row],[Column2]]-300,2))</f>
        <v>375</v>
      </c>
    </row>
    <row r="12" spans="1:7" x14ac:dyDescent="0.3">
      <c r="A12">
        <v>-124.7595264191645</v>
      </c>
      <c r="B12">
        <v>487.5</v>
      </c>
      <c r="D12">
        <f>SQRT(POWER(results2[[#This Row],[Column1]]-200,2)+POWER(results2[[#This Row],[Column2]]-300,2))</f>
        <v>375</v>
      </c>
    </row>
    <row r="13" spans="1:7" x14ac:dyDescent="0.3">
      <c r="A13">
        <v>-124.7595264191645</v>
      </c>
      <c r="B13">
        <v>487.5</v>
      </c>
      <c r="D13">
        <f>SQRT(POWER(results2[[#This Row],[Column1]]-200,2)+POWER(results2[[#This Row],[Column2]]-300,2))</f>
        <v>375</v>
      </c>
    </row>
    <row r="14" spans="1:7" x14ac:dyDescent="0.3">
      <c r="A14">
        <v>-124.7595264191645</v>
      </c>
      <c r="B14">
        <v>487.5</v>
      </c>
      <c r="D14">
        <f>SQRT(POWER(results2[[#This Row],[Column1]]-200,2)+POWER(results2[[#This Row],[Column2]]-300,2))</f>
        <v>375</v>
      </c>
    </row>
    <row r="15" spans="1:7" x14ac:dyDescent="0.3">
      <c r="A15">
        <v>-124.7595264191645</v>
      </c>
      <c r="B15">
        <v>487.5</v>
      </c>
      <c r="D15">
        <f>SQRT(POWER(results2[[#This Row],[Column1]]-200,2)+POWER(results2[[#This Row],[Column2]]-300,2))</f>
        <v>375</v>
      </c>
    </row>
    <row r="16" spans="1:7" x14ac:dyDescent="0.3">
      <c r="A16">
        <v>-124.7595264191645</v>
      </c>
      <c r="B16">
        <v>487.5</v>
      </c>
      <c r="D16">
        <f>SQRT(POWER(results2[[#This Row],[Column1]]-200,2)+POWER(results2[[#This Row],[Column2]]-300,2))</f>
        <v>375</v>
      </c>
    </row>
    <row r="17" spans="1:4" x14ac:dyDescent="0.3">
      <c r="A17">
        <v>-124.7595264191645</v>
      </c>
      <c r="B17">
        <v>487.5</v>
      </c>
      <c r="D17">
        <f>SQRT(POWER(results2[[#This Row],[Column1]]-200,2)+POWER(results2[[#This Row],[Column2]]-300,2))</f>
        <v>375</v>
      </c>
    </row>
    <row r="18" spans="1:4" x14ac:dyDescent="0.3">
      <c r="A18">
        <v>-124.7595264191645</v>
      </c>
      <c r="B18">
        <v>487.5</v>
      </c>
      <c r="D18">
        <f>SQRT(POWER(results2[[#This Row],[Column1]]-200,2)+POWER(results2[[#This Row],[Column2]]-300,2))</f>
        <v>375</v>
      </c>
    </row>
    <row r="19" spans="1:4" x14ac:dyDescent="0.3">
      <c r="A19">
        <v>-124.7595264191645</v>
      </c>
      <c r="B19">
        <v>487.5</v>
      </c>
      <c r="D19">
        <f>SQRT(POWER(results2[[#This Row],[Column1]]-200,2)+POWER(results2[[#This Row],[Column2]]-300,2))</f>
        <v>375</v>
      </c>
    </row>
    <row r="20" spans="1:4" x14ac:dyDescent="0.3">
      <c r="A20">
        <v>-124.7595264191645</v>
      </c>
      <c r="B20">
        <v>487.5</v>
      </c>
      <c r="D20">
        <f>SQRT(POWER(results2[[#This Row],[Column1]]-200,2)+POWER(results2[[#This Row],[Column2]]-300,2))</f>
        <v>375</v>
      </c>
    </row>
    <row r="21" spans="1:4" x14ac:dyDescent="0.3">
      <c r="A21">
        <v>-124.7595264191645</v>
      </c>
      <c r="B21">
        <v>487.5</v>
      </c>
      <c r="D21">
        <f>SQRT(POWER(results2[[#This Row],[Column1]]-200,2)+POWER(results2[[#This Row],[Column2]]-300,2))</f>
        <v>375</v>
      </c>
    </row>
    <row r="22" spans="1:4" x14ac:dyDescent="0.3">
      <c r="A22">
        <v>-124.7595264191645</v>
      </c>
      <c r="B22">
        <v>487.5</v>
      </c>
      <c r="D22">
        <f>SQRT(POWER(results2[[#This Row],[Column1]]-200,2)+POWER(results2[[#This Row],[Column2]]-300,2))</f>
        <v>375</v>
      </c>
    </row>
    <row r="23" spans="1:4" x14ac:dyDescent="0.3">
      <c r="A23">
        <v>-124.7595264191645</v>
      </c>
      <c r="B23">
        <v>487.5</v>
      </c>
      <c r="D23">
        <f>SQRT(POWER(results2[[#This Row],[Column1]]-200,2)+POWER(results2[[#This Row],[Column2]]-300,2))</f>
        <v>375</v>
      </c>
    </row>
    <row r="24" spans="1:4" x14ac:dyDescent="0.3">
      <c r="A24">
        <v>-124.7595264191645</v>
      </c>
      <c r="B24">
        <v>487.5</v>
      </c>
      <c r="D24">
        <f>SQRT(POWER(results2[[#This Row],[Column1]]-200,2)+POWER(results2[[#This Row],[Column2]]-300,2))</f>
        <v>375</v>
      </c>
    </row>
    <row r="25" spans="1:4" x14ac:dyDescent="0.3">
      <c r="A25">
        <v>-124.7595264191645</v>
      </c>
      <c r="B25">
        <v>487.5</v>
      </c>
      <c r="D25">
        <f>SQRT(POWER(results2[[#This Row],[Column1]]-200,2)+POWER(results2[[#This Row],[Column2]]-300,2))</f>
        <v>375</v>
      </c>
    </row>
    <row r="26" spans="1:4" x14ac:dyDescent="0.3">
      <c r="A26">
        <v>-124.7595264191645</v>
      </c>
      <c r="B26">
        <v>487.5</v>
      </c>
      <c r="D26">
        <f>SQRT(POWER(results2[[#This Row],[Column1]]-200,2)+POWER(results2[[#This Row],[Column2]]-300,2))</f>
        <v>375</v>
      </c>
    </row>
    <row r="27" spans="1:4" x14ac:dyDescent="0.3">
      <c r="A27">
        <v>-124.7595264191645</v>
      </c>
      <c r="B27">
        <v>487.5</v>
      </c>
      <c r="D27">
        <f>SQRT(POWER(results2[[#This Row],[Column1]]-200,2)+POWER(results2[[#This Row],[Column2]]-300,2))</f>
        <v>375</v>
      </c>
    </row>
    <row r="28" spans="1:4" x14ac:dyDescent="0.3">
      <c r="A28">
        <v>-124.7595264191645</v>
      </c>
      <c r="B28">
        <v>487.5</v>
      </c>
      <c r="D28">
        <f>SQRT(POWER(results2[[#This Row],[Column1]]-200,2)+POWER(results2[[#This Row],[Column2]]-300,2))</f>
        <v>375</v>
      </c>
    </row>
    <row r="29" spans="1:4" x14ac:dyDescent="0.3">
      <c r="A29">
        <v>-124.7595264191645</v>
      </c>
      <c r="B29">
        <v>487.5</v>
      </c>
      <c r="D29">
        <f>SQRT(POWER(results2[[#This Row],[Column1]]-200,2)+POWER(results2[[#This Row],[Column2]]-300,2))</f>
        <v>375</v>
      </c>
    </row>
    <row r="30" spans="1:4" x14ac:dyDescent="0.3">
      <c r="A30">
        <v>-124.7595264191645</v>
      </c>
      <c r="B30">
        <v>487.5</v>
      </c>
      <c r="D30">
        <f>SQRT(POWER(results2[[#This Row],[Column1]]-200,2)+POWER(results2[[#This Row],[Column2]]-300,2))</f>
        <v>375</v>
      </c>
    </row>
    <row r="31" spans="1:4" x14ac:dyDescent="0.3">
      <c r="A31">
        <v>-124.7595264191645</v>
      </c>
      <c r="B31">
        <v>487.5</v>
      </c>
      <c r="D31">
        <f>SQRT(POWER(results2[[#This Row],[Column1]]-200,2)+POWER(results2[[#This Row],[Column2]]-300,2))</f>
        <v>375</v>
      </c>
    </row>
    <row r="32" spans="1:4" x14ac:dyDescent="0.3">
      <c r="A32">
        <v>-124.7595264191645</v>
      </c>
      <c r="B32">
        <v>487.5</v>
      </c>
      <c r="D32">
        <f>SQRT(POWER(results2[[#This Row],[Column1]]-200,2)+POWER(results2[[#This Row],[Column2]]-300,2))</f>
        <v>375</v>
      </c>
    </row>
    <row r="33" spans="1:4" x14ac:dyDescent="0.3">
      <c r="A33">
        <v>-124.7595264191645</v>
      </c>
      <c r="B33">
        <v>487.5</v>
      </c>
      <c r="D33">
        <f>SQRT(POWER(results2[[#This Row],[Column1]]-200,2)+POWER(results2[[#This Row],[Column2]]-300,2))</f>
        <v>375</v>
      </c>
    </row>
    <row r="34" spans="1:4" x14ac:dyDescent="0.3">
      <c r="A34">
        <v>-124.7595264191645</v>
      </c>
      <c r="B34">
        <v>487.5</v>
      </c>
      <c r="D34">
        <f>SQRT(POWER(results2[[#This Row],[Column1]]-200,2)+POWER(results2[[#This Row],[Column2]]-300,2))</f>
        <v>375</v>
      </c>
    </row>
    <row r="35" spans="1:4" x14ac:dyDescent="0.3">
      <c r="A35">
        <v>-124.7595264191645</v>
      </c>
      <c r="B35">
        <v>487.5</v>
      </c>
      <c r="D35">
        <f>SQRT(POWER(results2[[#This Row],[Column1]]-200,2)+POWER(results2[[#This Row],[Column2]]-300,2))</f>
        <v>375</v>
      </c>
    </row>
    <row r="36" spans="1:4" x14ac:dyDescent="0.3">
      <c r="A36">
        <v>-124.7595264191645</v>
      </c>
      <c r="B36">
        <v>487.5</v>
      </c>
      <c r="D36">
        <f>SQRT(POWER(results2[[#This Row],[Column1]]-200,2)+POWER(results2[[#This Row],[Column2]]-300,2))</f>
        <v>375</v>
      </c>
    </row>
    <row r="37" spans="1:4" x14ac:dyDescent="0.3">
      <c r="A37">
        <v>-124.7595264191645</v>
      </c>
      <c r="B37">
        <v>487.5</v>
      </c>
      <c r="D37">
        <f>SQRT(POWER(results2[[#This Row],[Column1]]-200,2)+POWER(results2[[#This Row],[Column2]]-300,2))</f>
        <v>375</v>
      </c>
    </row>
    <row r="38" spans="1:4" x14ac:dyDescent="0.3">
      <c r="A38">
        <v>-124.7595264191645</v>
      </c>
      <c r="B38">
        <v>487.5</v>
      </c>
      <c r="D38">
        <f>SQRT(POWER(results2[[#This Row],[Column1]]-200,2)+POWER(results2[[#This Row],[Column2]]-300,2))</f>
        <v>375</v>
      </c>
    </row>
    <row r="39" spans="1:4" x14ac:dyDescent="0.3">
      <c r="A39">
        <v>-124.7595264191645</v>
      </c>
      <c r="B39">
        <v>487.5</v>
      </c>
      <c r="D39">
        <f>SQRT(POWER(results2[[#This Row],[Column1]]-200,2)+POWER(results2[[#This Row],[Column2]]-300,2))</f>
        <v>375</v>
      </c>
    </row>
    <row r="40" spans="1:4" x14ac:dyDescent="0.3">
      <c r="A40">
        <v>-124.7595264191645</v>
      </c>
      <c r="B40">
        <v>487.5</v>
      </c>
      <c r="D40">
        <f>SQRT(POWER(results2[[#This Row],[Column1]]-200,2)+POWER(results2[[#This Row],[Column2]]-300,2))</f>
        <v>375</v>
      </c>
    </row>
    <row r="41" spans="1:4" x14ac:dyDescent="0.3">
      <c r="A41">
        <v>-124.7595264191645</v>
      </c>
      <c r="B41">
        <v>487.5</v>
      </c>
      <c r="D41">
        <f>SQRT(POWER(results2[[#This Row],[Column1]]-200,2)+POWER(results2[[#This Row],[Column2]]-300,2))</f>
        <v>375</v>
      </c>
    </row>
    <row r="42" spans="1:4" x14ac:dyDescent="0.3">
      <c r="A42">
        <v>-124.7595264191645</v>
      </c>
      <c r="B42">
        <v>487.5</v>
      </c>
      <c r="D42">
        <f>SQRT(POWER(results2[[#This Row],[Column1]]-200,2)+POWER(results2[[#This Row],[Column2]]-300,2))</f>
        <v>375</v>
      </c>
    </row>
    <row r="43" spans="1:4" x14ac:dyDescent="0.3">
      <c r="A43">
        <v>-124.7595264191645</v>
      </c>
      <c r="B43">
        <v>487.5</v>
      </c>
      <c r="D43">
        <f>SQRT(POWER(results2[[#This Row],[Column1]]-200,2)+POWER(results2[[#This Row],[Column2]]-300,2))</f>
        <v>375</v>
      </c>
    </row>
    <row r="44" spans="1:4" x14ac:dyDescent="0.3">
      <c r="A44">
        <v>-124.7595264191645</v>
      </c>
      <c r="B44">
        <v>487.5</v>
      </c>
      <c r="D44">
        <f>SQRT(POWER(results2[[#This Row],[Column1]]-200,2)+POWER(results2[[#This Row],[Column2]]-300,2))</f>
        <v>375</v>
      </c>
    </row>
    <row r="45" spans="1:4" x14ac:dyDescent="0.3">
      <c r="A45">
        <v>-124.7595264191645</v>
      </c>
      <c r="B45">
        <v>487.5</v>
      </c>
      <c r="D45">
        <f>SQRT(POWER(results2[[#This Row],[Column1]]-200,2)+POWER(results2[[#This Row],[Column2]]-300,2))</f>
        <v>375</v>
      </c>
    </row>
    <row r="46" spans="1:4" x14ac:dyDescent="0.3">
      <c r="A46">
        <v>-124.7595264191645</v>
      </c>
      <c r="B46">
        <v>487.5</v>
      </c>
      <c r="D46">
        <f>SQRT(POWER(results2[[#This Row],[Column1]]-200,2)+POWER(results2[[#This Row],[Column2]]-300,2))</f>
        <v>375</v>
      </c>
    </row>
    <row r="47" spans="1:4" x14ac:dyDescent="0.3">
      <c r="A47">
        <v>-124.7595264191645</v>
      </c>
      <c r="B47">
        <v>487.5</v>
      </c>
      <c r="D47">
        <f>SQRT(POWER(results2[[#This Row],[Column1]]-200,2)+POWER(results2[[#This Row],[Column2]]-300,2))</f>
        <v>375</v>
      </c>
    </row>
    <row r="48" spans="1:4" x14ac:dyDescent="0.3">
      <c r="A48">
        <v>-124.7595264191645</v>
      </c>
      <c r="B48">
        <v>487.5</v>
      </c>
      <c r="D48">
        <f>SQRT(POWER(results2[[#This Row],[Column1]]-200,2)+POWER(results2[[#This Row],[Column2]]-300,2))</f>
        <v>375</v>
      </c>
    </row>
    <row r="49" spans="1:4" x14ac:dyDescent="0.3">
      <c r="A49">
        <v>-124.7595264191645</v>
      </c>
      <c r="B49">
        <v>487.5</v>
      </c>
      <c r="D49">
        <f>SQRT(POWER(results2[[#This Row],[Column1]]-200,2)+POWER(results2[[#This Row],[Column2]]-300,2))</f>
        <v>375</v>
      </c>
    </row>
    <row r="50" spans="1:4" x14ac:dyDescent="0.3">
      <c r="A50">
        <v>-124.7595264191645</v>
      </c>
      <c r="B50">
        <v>487.5</v>
      </c>
      <c r="D50">
        <f>SQRT(POWER(results2[[#This Row],[Column1]]-200,2)+POWER(results2[[#This Row],[Column2]]-300,2))</f>
        <v>375</v>
      </c>
    </row>
    <row r="51" spans="1:4" x14ac:dyDescent="0.3">
      <c r="A51">
        <v>-124.7595264191645</v>
      </c>
      <c r="B51">
        <v>487.5</v>
      </c>
      <c r="D51">
        <f>SQRT(POWER(results2[[#This Row],[Column1]]-200,2)+POWER(results2[[#This Row],[Column2]]-300,2))</f>
        <v>375</v>
      </c>
    </row>
    <row r="52" spans="1:4" x14ac:dyDescent="0.3">
      <c r="A52">
        <v>-124.7595264191645</v>
      </c>
      <c r="B52">
        <v>487.5</v>
      </c>
      <c r="D52">
        <f>SQRT(POWER(results2[[#This Row],[Column1]]-200,2)+POWER(results2[[#This Row],[Column2]]-300,2))</f>
        <v>375</v>
      </c>
    </row>
    <row r="53" spans="1:4" x14ac:dyDescent="0.3">
      <c r="A53">
        <v>-124.7595264191645</v>
      </c>
      <c r="B53">
        <v>487.5</v>
      </c>
      <c r="D53">
        <f>SQRT(POWER(results2[[#This Row],[Column1]]-200,2)+POWER(results2[[#This Row],[Column2]]-300,2))</f>
        <v>375</v>
      </c>
    </row>
    <row r="54" spans="1:4" x14ac:dyDescent="0.3">
      <c r="A54">
        <v>-124.7595264191645</v>
      </c>
      <c r="B54">
        <v>487.5</v>
      </c>
      <c r="D54">
        <f>SQRT(POWER(results2[[#This Row],[Column1]]-200,2)+POWER(results2[[#This Row],[Column2]]-300,2))</f>
        <v>375</v>
      </c>
    </row>
    <row r="55" spans="1:4" x14ac:dyDescent="0.3">
      <c r="A55">
        <v>-124.7595264191645</v>
      </c>
      <c r="B55">
        <v>487.5</v>
      </c>
      <c r="D55">
        <f>SQRT(POWER(results2[[#This Row],[Column1]]-200,2)+POWER(results2[[#This Row],[Column2]]-300,2))</f>
        <v>375</v>
      </c>
    </row>
    <row r="56" spans="1:4" x14ac:dyDescent="0.3">
      <c r="A56">
        <v>-124.7595264191645</v>
      </c>
      <c r="B56">
        <v>487.5</v>
      </c>
      <c r="D56">
        <f>SQRT(POWER(results2[[#This Row],[Column1]]-200,2)+POWER(results2[[#This Row],[Column2]]-300,2))</f>
        <v>375</v>
      </c>
    </row>
    <row r="57" spans="1:4" x14ac:dyDescent="0.3">
      <c r="A57">
        <v>-124.7595264191645</v>
      </c>
      <c r="B57">
        <v>487.5</v>
      </c>
      <c r="D57">
        <f>SQRT(POWER(results2[[#This Row],[Column1]]-200,2)+POWER(results2[[#This Row],[Column2]]-300,2))</f>
        <v>375</v>
      </c>
    </row>
    <row r="58" spans="1:4" x14ac:dyDescent="0.3">
      <c r="A58">
        <v>-124.7595264191645</v>
      </c>
      <c r="B58">
        <v>487.5</v>
      </c>
      <c r="D58">
        <f>SQRT(POWER(results2[[#This Row],[Column1]]-200,2)+POWER(results2[[#This Row],[Column2]]-300,2))</f>
        <v>375</v>
      </c>
    </row>
    <row r="59" spans="1:4" x14ac:dyDescent="0.3">
      <c r="A59">
        <v>-124.7595264191645</v>
      </c>
      <c r="B59">
        <v>487.5</v>
      </c>
      <c r="D59">
        <f>SQRT(POWER(results2[[#This Row],[Column1]]-200,2)+POWER(results2[[#This Row],[Column2]]-300,2))</f>
        <v>375</v>
      </c>
    </row>
    <row r="60" spans="1:4" x14ac:dyDescent="0.3">
      <c r="A60">
        <v>-124.7595264191645</v>
      </c>
      <c r="B60">
        <v>487.5</v>
      </c>
      <c r="D60">
        <f>SQRT(POWER(results2[[#This Row],[Column1]]-200,2)+POWER(results2[[#This Row],[Column2]]-300,2))</f>
        <v>375</v>
      </c>
    </row>
    <row r="61" spans="1:4" x14ac:dyDescent="0.3">
      <c r="A61">
        <v>-124.7595264191645</v>
      </c>
      <c r="B61">
        <v>487.5</v>
      </c>
      <c r="D61">
        <f>SQRT(POWER(results2[[#This Row],[Column1]]-200,2)+POWER(results2[[#This Row],[Column2]]-300,2))</f>
        <v>375</v>
      </c>
    </row>
    <row r="62" spans="1:4" x14ac:dyDescent="0.3">
      <c r="A62">
        <v>-124.7595264191645</v>
      </c>
      <c r="B62">
        <v>487.5</v>
      </c>
      <c r="D62">
        <f>SQRT(POWER(results2[[#This Row],[Column1]]-200,2)+POWER(results2[[#This Row],[Column2]]-300,2))</f>
        <v>375</v>
      </c>
    </row>
    <row r="63" spans="1:4" x14ac:dyDescent="0.3">
      <c r="A63">
        <v>-124.7595264191645</v>
      </c>
      <c r="B63">
        <v>487.5</v>
      </c>
      <c r="D63">
        <f>SQRT(POWER(results2[[#This Row],[Column1]]-200,2)+POWER(results2[[#This Row],[Column2]]-300,2))</f>
        <v>375</v>
      </c>
    </row>
    <row r="64" spans="1:4" x14ac:dyDescent="0.3">
      <c r="A64">
        <v>-124.7595264191645</v>
      </c>
      <c r="B64">
        <v>487.5</v>
      </c>
      <c r="D64">
        <f>SQRT(POWER(results2[[#This Row],[Column1]]-200,2)+POWER(results2[[#This Row],[Column2]]-300,2))</f>
        <v>375</v>
      </c>
    </row>
    <row r="65" spans="1:4" x14ac:dyDescent="0.3">
      <c r="A65">
        <v>-124.7595264191645</v>
      </c>
      <c r="B65">
        <v>487.5</v>
      </c>
      <c r="D65">
        <f>SQRT(POWER(results2[[#This Row],[Column1]]-200,2)+POWER(results2[[#This Row],[Column2]]-300,2))</f>
        <v>375</v>
      </c>
    </row>
    <row r="66" spans="1:4" x14ac:dyDescent="0.3">
      <c r="A66">
        <v>-124.7595264191645</v>
      </c>
      <c r="B66">
        <v>487.5</v>
      </c>
      <c r="D66">
        <f>SQRT(POWER(results2[[#This Row],[Column1]]-200,2)+POWER(results2[[#This Row],[Column2]]-300,2))</f>
        <v>375</v>
      </c>
    </row>
    <row r="67" spans="1:4" x14ac:dyDescent="0.3">
      <c r="A67">
        <v>-124.7595264191645</v>
      </c>
      <c r="B67">
        <v>487.5</v>
      </c>
      <c r="D67">
        <f>SQRT(POWER(results2[[#This Row],[Column1]]-200,2)+POWER(results2[[#This Row],[Column2]]-300,2))</f>
        <v>375</v>
      </c>
    </row>
    <row r="68" spans="1:4" x14ac:dyDescent="0.3">
      <c r="A68">
        <v>-124.7595264191645</v>
      </c>
      <c r="B68">
        <v>487.5</v>
      </c>
      <c r="D68">
        <f>SQRT(POWER(results2[[#This Row],[Column1]]-200,2)+POWER(results2[[#This Row],[Column2]]-300,2))</f>
        <v>375</v>
      </c>
    </row>
    <row r="69" spans="1:4" x14ac:dyDescent="0.3">
      <c r="A69">
        <v>-124.7595264191645</v>
      </c>
      <c r="B69">
        <v>487.5</v>
      </c>
      <c r="D69">
        <f>SQRT(POWER(results2[[#This Row],[Column1]]-200,2)+POWER(results2[[#This Row],[Column2]]-300,2))</f>
        <v>375</v>
      </c>
    </row>
    <row r="70" spans="1:4" x14ac:dyDescent="0.3">
      <c r="A70">
        <v>-124.7595264191645</v>
      </c>
      <c r="B70">
        <v>487.5</v>
      </c>
      <c r="D70">
        <f>SQRT(POWER(results2[[#This Row],[Column1]]-200,2)+POWER(results2[[#This Row],[Column2]]-300,2))</f>
        <v>375</v>
      </c>
    </row>
    <row r="71" spans="1:4" x14ac:dyDescent="0.3">
      <c r="A71">
        <v>-124.7595264191645</v>
      </c>
      <c r="B71">
        <v>487.5</v>
      </c>
      <c r="D71">
        <f>SQRT(POWER(results2[[#This Row],[Column1]]-200,2)+POWER(results2[[#This Row],[Column2]]-300,2))</f>
        <v>375</v>
      </c>
    </row>
    <row r="72" spans="1:4" x14ac:dyDescent="0.3">
      <c r="A72">
        <v>-124.7595264191645</v>
      </c>
      <c r="B72">
        <v>487.5</v>
      </c>
      <c r="D72">
        <f>SQRT(POWER(results2[[#This Row],[Column1]]-200,2)+POWER(results2[[#This Row],[Column2]]-300,2))</f>
        <v>375</v>
      </c>
    </row>
    <row r="73" spans="1:4" x14ac:dyDescent="0.3">
      <c r="A73">
        <v>-124.7595264191645</v>
      </c>
      <c r="B73">
        <v>487.5</v>
      </c>
      <c r="D73">
        <f>SQRT(POWER(results2[[#This Row],[Column1]]-200,2)+POWER(results2[[#This Row],[Column2]]-300,2))</f>
        <v>375</v>
      </c>
    </row>
    <row r="74" spans="1:4" x14ac:dyDescent="0.3">
      <c r="A74">
        <v>-124.7595264191645</v>
      </c>
      <c r="B74">
        <v>487.5</v>
      </c>
      <c r="D74">
        <f>SQRT(POWER(results2[[#This Row],[Column1]]-200,2)+POWER(results2[[#This Row],[Column2]]-300,2))</f>
        <v>375</v>
      </c>
    </row>
    <row r="75" spans="1:4" x14ac:dyDescent="0.3">
      <c r="A75">
        <v>-124.7595264191645</v>
      </c>
      <c r="B75">
        <v>487.5</v>
      </c>
      <c r="D75">
        <f>SQRT(POWER(results2[[#This Row],[Column1]]-200,2)+POWER(results2[[#This Row],[Column2]]-300,2))</f>
        <v>375</v>
      </c>
    </row>
    <row r="76" spans="1:4" x14ac:dyDescent="0.3">
      <c r="A76">
        <v>-124.7595264191645</v>
      </c>
      <c r="B76">
        <v>487.5</v>
      </c>
      <c r="D76">
        <f>SQRT(POWER(results2[[#This Row],[Column1]]-200,2)+POWER(results2[[#This Row],[Column2]]-300,2))</f>
        <v>375</v>
      </c>
    </row>
    <row r="77" spans="1:4" x14ac:dyDescent="0.3">
      <c r="A77">
        <v>-124.7595264191645</v>
      </c>
      <c r="B77">
        <v>487.5</v>
      </c>
      <c r="D77">
        <f>SQRT(POWER(results2[[#This Row],[Column1]]-200,2)+POWER(results2[[#This Row],[Column2]]-300,2))</f>
        <v>375</v>
      </c>
    </row>
    <row r="78" spans="1:4" x14ac:dyDescent="0.3">
      <c r="A78">
        <v>-124.7595264191645</v>
      </c>
      <c r="B78">
        <v>487.5</v>
      </c>
      <c r="D78">
        <f>SQRT(POWER(results2[[#This Row],[Column1]]-200,2)+POWER(results2[[#This Row],[Column2]]-300,2))</f>
        <v>375</v>
      </c>
    </row>
    <row r="79" spans="1:4" x14ac:dyDescent="0.3">
      <c r="A79">
        <v>-124.7595264191645</v>
      </c>
      <c r="B79">
        <v>487.5</v>
      </c>
      <c r="D79">
        <f>SQRT(POWER(results2[[#This Row],[Column1]]-200,2)+POWER(results2[[#This Row],[Column2]]-300,2))</f>
        <v>375</v>
      </c>
    </row>
    <row r="80" spans="1:4" x14ac:dyDescent="0.3">
      <c r="A80">
        <v>-124.7595264191645</v>
      </c>
      <c r="B80">
        <v>487.5</v>
      </c>
      <c r="D80">
        <f>SQRT(POWER(results2[[#This Row],[Column1]]-200,2)+POWER(results2[[#This Row],[Column2]]-300,2))</f>
        <v>375</v>
      </c>
    </row>
    <row r="81" spans="1:4" x14ac:dyDescent="0.3">
      <c r="A81">
        <v>-124.7595264191645</v>
      </c>
      <c r="B81">
        <v>487.5</v>
      </c>
      <c r="D81">
        <f>SQRT(POWER(results2[[#This Row],[Column1]]-200,2)+POWER(results2[[#This Row],[Column2]]-300,2))</f>
        <v>375</v>
      </c>
    </row>
    <row r="82" spans="1:4" x14ac:dyDescent="0.3">
      <c r="A82">
        <v>-124.7595264191645</v>
      </c>
      <c r="B82">
        <v>487.5</v>
      </c>
      <c r="D82">
        <f>SQRT(POWER(results2[[#This Row],[Column1]]-200,2)+POWER(results2[[#This Row],[Column2]]-300,2))</f>
        <v>375</v>
      </c>
    </row>
    <row r="83" spans="1:4" x14ac:dyDescent="0.3">
      <c r="A83">
        <v>-124.7595264191645</v>
      </c>
      <c r="B83">
        <v>487.5</v>
      </c>
      <c r="D83">
        <f>SQRT(POWER(results2[[#This Row],[Column1]]-200,2)+POWER(results2[[#This Row],[Column2]]-300,2))</f>
        <v>375</v>
      </c>
    </row>
    <row r="84" spans="1:4" x14ac:dyDescent="0.3">
      <c r="A84">
        <v>-124.7595264191645</v>
      </c>
      <c r="B84">
        <v>487.5</v>
      </c>
      <c r="D84">
        <f>SQRT(POWER(results2[[#This Row],[Column1]]-200,2)+POWER(results2[[#This Row],[Column2]]-300,2))</f>
        <v>375</v>
      </c>
    </row>
    <row r="85" spans="1:4" x14ac:dyDescent="0.3">
      <c r="A85">
        <v>-124.7595264191645</v>
      </c>
      <c r="B85">
        <v>487.5</v>
      </c>
      <c r="D85">
        <f>SQRT(POWER(results2[[#This Row],[Column1]]-200,2)+POWER(results2[[#This Row],[Column2]]-300,2))</f>
        <v>375</v>
      </c>
    </row>
    <row r="86" spans="1:4" x14ac:dyDescent="0.3">
      <c r="A86">
        <v>-124.7595264191645</v>
      </c>
      <c r="B86">
        <v>487.5</v>
      </c>
      <c r="D86">
        <f>SQRT(POWER(results2[[#This Row],[Column1]]-200,2)+POWER(results2[[#This Row],[Column2]]-300,2))</f>
        <v>375</v>
      </c>
    </row>
    <row r="87" spans="1:4" x14ac:dyDescent="0.3">
      <c r="A87">
        <v>-124.7595264191645</v>
      </c>
      <c r="B87">
        <v>487.5</v>
      </c>
      <c r="D87">
        <f>SQRT(POWER(results2[[#This Row],[Column1]]-200,2)+POWER(results2[[#This Row],[Column2]]-300,2))</f>
        <v>375</v>
      </c>
    </row>
    <row r="88" spans="1:4" x14ac:dyDescent="0.3">
      <c r="A88">
        <v>-124.7595264191645</v>
      </c>
      <c r="B88">
        <v>487.5</v>
      </c>
      <c r="D88">
        <f>SQRT(POWER(results2[[#This Row],[Column1]]-200,2)+POWER(results2[[#This Row],[Column2]]-300,2))</f>
        <v>375</v>
      </c>
    </row>
    <row r="89" spans="1:4" x14ac:dyDescent="0.3">
      <c r="A89">
        <v>-124.7595264191645</v>
      </c>
      <c r="B89">
        <v>487.5</v>
      </c>
      <c r="D89">
        <f>SQRT(POWER(results2[[#This Row],[Column1]]-200,2)+POWER(results2[[#This Row],[Column2]]-300,2))</f>
        <v>375</v>
      </c>
    </row>
    <row r="90" spans="1:4" x14ac:dyDescent="0.3">
      <c r="A90">
        <v>-124.7595264191645</v>
      </c>
      <c r="B90">
        <v>487.5</v>
      </c>
      <c r="D90">
        <f>SQRT(POWER(results2[[#This Row],[Column1]]-200,2)+POWER(results2[[#This Row],[Column2]]-300,2))</f>
        <v>375</v>
      </c>
    </row>
    <row r="91" spans="1:4" x14ac:dyDescent="0.3">
      <c r="A91">
        <v>-124.7595264191645</v>
      </c>
      <c r="B91">
        <v>487.5</v>
      </c>
      <c r="D91">
        <f>SQRT(POWER(results2[[#This Row],[Column1]]-200,2)+POWER(results2[[#This Row],[Column2]]-300,2))</f>
        <v>375</v>
      </c>
    </row>
    <row r="92" spans="1:4" x14ac:dyDescent="0.3">
      <c r="A92">
        <v>-124.7595264191645</v>
      </c>
      <c r="B92">
        <v>487.5</v>
      </c>
      <c r="D92">
        <f>SQRT(POWER(results2[[#This Row],[Column1]]-200,2)+POWER(results2[[#This Row],[Column2]]-300,2))</f>
        <v>375</v>
      </c>
    </row>
    <row r="93" spans="1:4" x14ac:dyDescent="0.3">
      <c r="A93">
        <v>-124.7595264191645</v>
      </c>
      <c r="B93">
        <v>487.5</v>
      </c>
      <c r="D93">
        <f>SQRT(POWER(results2[[#This Row],[Column1]]-200,2)+POWER(results2[[#This Row],[Column2]]-300,2))</f>
        <v>375</v>
      </c>
    </row>
    <row r="94" spans="1:4" x14ac:dyDescent="0.3">
      <c r="A94">
        <v>-124.7595264191645</v>
      </c>
      <c r="B94">
        <v>487.5</v>
      </c>
      <c r="D94">
        <f>SQRT(POWER(results2[[#This Row],[Column1]]-200,2)+POWER(results2[[#This Row],[Column2]]-300,2))</f>
        <v>375</v>
      </c>
    </row>
    <row r="95" spans="1:4" x14ac:dyDescent="0.3">
      <c r="A95">
        <v>-124.7595264191645</v>
      </c>
      <c r="B95">
        <v>487.5</v>
      </c>
      <c r="D95">
        <f>SQRT(POWER(results2[[#This Row],[Column1]]-200,2)+POWER(results2[[#This Row],[Column2]]-300,2))</f>
        <v>375</v>
      </c>
    </row>
    <row r="96" spans="1:4" x14ac:dyDescent="0.3">
      <c r="A96">
        <v>-124.7595264191645</v>
      </c>
      <c r="B96">
        <v>487.5</v>
      </c>
      <c r="D96">
        <f>SQRT(POWER(results2[[#This Row],[Column1]]-200,2)+POWER(results2[[#This Row],[Column2]]-300,2))</f>
        <v>375</v>
      </c>
    </row>
    <row r="97" spans="1:4" x14ac:dyDescent="0.3">
      <c r="A97">
        <v>-124.7595264191645</v>
      </c>
      <c r="B97">
        <v>487.5</v>
      </c>
      <c r="D97">
        <f>SQRT(POWER(results2[[#This Row],[Column1]]-200,2)+POWER(results2[[#This Row],[Column2]]-300,2))</f>
        <v>375</v>
      </c>
    </row>
    <row r="98" spans="1:4" x14ac:dyDescent="0.3">
      <c r="A98">
        <v>-124.7595264191645</v>
      </c>
      <c r="B98">
        <v>487.5</v>
      </c>
      <c r="D98">
        <f>SQRT(POWER(results2[[#This Row],[Column1]]-200,2)+POWER(results2[[#This Row],[Column2]]-300,2))</f>
        <v>375</v>
      </c>
    </row>
    <row r="99" spans="1:4" x14ac:dyDescent="0.3">
      <c r="A99">
        <v>-124.7595264191645</v>
      </c>
      <c r="B99">
        <v>487.5</v>
      </c>
      <c r="D99">
        <f>SQRT(POWER(results2[[#This Row],[Column1]]-200,2)+POWER(results2[[#This Row],[Column2]]-300,2))</f>
        <v>375</v>
      </c>
    </row>
    <row r="100" spans="1:4" x14ac:dyDescent="0.3">
      <c r="A100">
        <v>-124.7595264191645</v>
      </c>
      <c r="B100">
        <v>487.5</v>
      </c>
      <c r="D100">
        <f>SQRT(POWER(results2[[#This Row],[Column1]]-200,2)+POWER(results2[[#This Row],[Column2]]-300,2))</f>
        <v>375</v>
      </c>
    </row>
    <row r="101" spans="1:4" x14ac:dyDescent="0.3">
      <c r="A101">
        <v>-124.7595264191645</v>
      </c>
      <c r="B101">
        <v>487.5</v>
      </c>
      <c r="D101">
        <f>SQRT(POWER(results2[[#This Row],[Column1]]-200,2)+POWER(results2[[#This Row],[Column2]]-300,2))</f>
        <v>375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147E-544B-4BB6-90B0-2BE09E8C423A}">
  <dimension ref="A1:G101"/>
  <sheetViews>
    <sheetView tabSelected="1" zoomScaleNormal="100" workbookViewId="0">
      <selection activeCell="D2" sqref="D2:G2"/>
    </sheetView>
  </sheetViews>
  <sheetFormatPr defaultRowHeight="14.4" x14ac:dyDescent="0.3"/>
  <cols>
    <col min="1" max="2" width="11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200</v>
      </c>
      <c r="B2">
        <v>300</v>
      </c>
      <c r="D2">
        <f>SQRT(POWER(results1[[#This Row],[Column1]]-200,2)+POWER(results1[[#This Row],[Column2]]-300,2))</f>
        <v>0</v>
      </c>
      <c r="F2">
        <f>_xlfn.STDEV.P(D:D)</f>
        <v>0</v>
      </c>
      <c r="G2">
        <f>AVERAGE(D:D)</f>
        <v>0</v>
      </c>
    </row>
    <row r="3" spans="1:7" x14ac:dyDescent="0.3">
      <c r="A3">
        <v>200</v>
      </c>
      <c r="B3">
        <v>300</v>
      </c>
      <c r="D3">
        <f>SQRT(POWER(results1[[#This Row],[Column1]]-200,2)+POWER(results1[[#This Row],[Column2]]-300,2))</f>
        <v>0</v>
      </c>
    </row>
    <row r="4" spans="1:7" x14ac:dyDescent="0.3">
      <c r="A4">
        <v>200</v>
      </c>
      <c r="B4">
        <v>300</v>
      </c>
      <c r="D4">
        <f>SQRT(POWER(results1[[#This Row],[Column1]]-200,2)+POWER(results1[[#This Row],[Column2]]-300,2))</f>
        <v>0</v>
      </c>
    </row>
    <row r="5" spans="1:7" x14ac:dyDescent="0.3">
      <c r="A5">
        <v>200</v>
      </c>
      <c r="B5">
        <v>300</v>
      </c>
      <c r="D5">
        <f>SQRT(POWER(results1[[#This Row],[Column1]]-200,2)+POWER(results1[[#This Row],[Column2]]-300,2))</f>
        <v>0</v>
      </c>
    </row>
    <row r="6" spans="1:7" x14ac:dyDescent="0.3">
      <c r="A6">
        <v>200</v>
      </c>
      <c r="B6">
        <v>300</v>
      </c>
      <c r="D6">
        <f>SQRT(POWER(results1[[#This Row],[Column1]]-200,2)+POWER(results1[[#This Row],[Column2]]-300,2))</f>
        <v>0</v>
      </c>
    </row>
    <row r="7" spans="1:7" x14ac:dyDescent="0.3">
      <c r="A7">
        <v>200</v>
      </c>
      <c r="B7">
        <v>300</v>
      </c>
      <c r="D7">
        <f>SQRT(POWER(results1[[#This Row],[Column1]]-200,2)+POWER(results1[[#This Row],[Column2]]-300,2))</f>
        <v>0</v>
      </c>
    </row>
    <row r="8" spans="1:7" x14ac:dyDescent="0.3">
      <c r="A8">
        <v>200</v>
      </c>
      <c r="B8">
        <v>300</v>
      </c>
      <c r="D8">
        <f>SQRT(POWER(results1[[#This Row],[Column1]]-200,2)+POWER(results1[[#This Row],[Column2]]-300,2))</f>
        <v>0</v>
      </c>
    </row>
    <row r="9" spans="1:7" x14ac:dyDescent="0.3">
      <c r="A9">
        <v>200</v>
      </c>
      <c r="B9">
        <v>300</v>
      </c>
      <c r="D9">
        <f>SQRT(POWER(results1[[#This Row],[Column1]]-200,2)+POWER(results1[[#This Row],[Column2]]-300,2))</f>
        <v>0</v>
      </c>
    </row>
    <row r="10" spans="1:7" x14ac:dyDescent="0.3">
      <c r="A10">
        <v>200</v>
      </c>
      <c r="B10">
        <v>300</v>
      </c>
      <c r="D10">
        <f>SQRT(POWER(results1[[#This Row],[Column1]]-200,2)+POWER(results1[[#This Row],[Column2]]-300,2))</f>
        <v>0</v>
      </c>
    </row>
    <row r="11" spans="1:7" x14ac:dyDescent="0.3">
      <c r="A11">
        <v>200</v>
      </c>
      <c r="B11">
        <v>300</v>
      </c>
      <c r="D11">
        <f>SQRT(POWER(results1[[#This Row],[Column1]]-200,2)+POWER(results1[[#This Row],[Column2]]-300,2))</f>
        <v>0</v>
      </c>
    </row>
    <row r="12" spans="1:7" x14ac:dyDescent="0.3">
      <c r="A12">
        <v>200</v>
      </c>
      <c r="B12">
        <v>300</v>
      </c>
      <c r="D12">
        <f>SQRT(POWER(results1[[#This Row],[Column1]]-200,2)+POWER(results1[[#This Row],[Column2]]-300,2))</f>
        <v>0</v>
      </c>
    </row>
    <row r="13" spans="1:7" x14ac:dyDescent="0.3">
      <c r="A13">
        <v>200</v>
      </c>
      <c r="B13">
        <v>300</v>
      </c>
      <c r="D13">
        <f>SQRT(POWER(results1[[#This Row],[Column1]]-200,2)+POWER(results1[[#This Row],[Column2]]-300,2))</f>
        <v>0</v>
      </c>
    </row>
    <row r="14" spans="1:7" x14ac:dyDescent="0.3">
      <c r="A14">
        <v>200</v>
      </c>
      <c r="B14">
        <v>300</v>
      </c>
      <c r="D14">
        <f>SQRT(POWER(results1[[#This Row],[Column1]]-200,2)+POWER(results1[[#This Row],[Column2]]-300,2))</f>
        <v>0</v>
      </c>
    </row>
    <row r="15" spans="1:7" x14ac:dyDescent="0.3">
      <c r="A15">
        <v>200</v>
      </c>
      <c r="B15">
        <v>300</v>
      </c>
      <c r="D15">
        <f>SQRT(POWER(results1[[#This Row],[Column1]]-200,2)+POWER(results1[[#This Row],[Column2]]-300,2))</f>
        <v>0</v>
      </c>
    </row>
    <row r="16" spans="1:7" x14ac:dyDescent="0.3">
      <c r="A16">
        <v>200</v>
      </c>
      <c r="B16">
        <v>300</v>
      </c>
      <c r="D16">
        <f>SQRT(POWER(results1[[#This Row],[Column1]]-200,2)+POWER(results1[[#This Row],[Column2]]-300,2))</f>
        <v>0</v>
      </c>
    </row>
    <row r="17" spans="1:4" x14ac:dyDescent="0.3">
      <c r="A17">
        <v>200</v>
      </c>
      <c r="B17">
        <v>300</v>
      </c>
      <c r="D17">
        <f>SQRT(POWER(results1[[#This Row],[Column1]]-200,2)+POWER(results1[[#This Row],[Column2]]-300,2))</f>
        <v>0</v>
      </c>
    </row>
    <row r="18" spans="1:4" x14ac:dyDescent="0.3">
      <c r="A18">
        <v>200</v>
      </c>
      <c r="B18">
        <v>300</v>
      </c>
      <c r="D18">
        <f>SQRT(POWER(results1[[#This Row],[Column1]]-200,2)+POWER(results1[[#This Row],[Column2]]-300,2))</f>
        <v>0</v>
      </c>
    </row>
    <row r="19" spans="1:4" x14ac:dyDescent="0.3">
      <c r="A19">
        <v>200</v>
      </c>
      <c r="B19">
        <v>300</v>
      </c>
      <c r="D19">
        <f>SQRT(POWER(results1[[#This Row],[Column1]]-200,2)+POWER(results1[[#This Row],[Column2]]-300,2))</f>
        <v>0</v>
      </c>
    </row>
    <row r="20" spans="1:4" x14ac:dyDescent="0.3">
      <c r="A20">
        <v>200</v>
      </c>
      <c r="B20">
        <v>300</v>
      </c>
      <c r="D20">
        <f>SQRT(POWER(results1[[#This Row],[Column1]]-200,2)+POWER(results1[[#This Row],[Column2]]-300,2))</f>
        <v>0</v>
      </c>
    </row>
    <row r="21" spans="1:4" x14ac:dyDescent="0.3">
      <c r="A21">
        <v>200</v>
      </c>
      <c r="B21">
        <v>300</v>
      </c>
      <c r="D21">
        <f>SQRT(POWER(results1[[#This Row],[Column1]]-200,2)+POWER(results1[[#This Row],[Column2]]-300,2))</f>
        <v>0</v>
      </c>
    </row>
    <row r="22" spans="1:4" x14ac:dyDescent="0.3">
      <c r="A22">
        <v>200</v>
      </c>
      <c r="B22">
        <v>300</v>
      </c>
      <c r="D22">
        <f>SQRT(POWER(results1[[#This Row],[Column1]]-200,2)+POWER(results1[[#This Row],[Column2]]-300,2))</f>
        <v>0</v>
      </c>
    </row>
    <row r="23" spans="1:4" x14ac:dyDescent="0.3">
      <c r="A23">
        <v>200</v>
      </c>
      <c r="B23">
        <v>300</v>
      </c>
      <c r="D23">
        <f>SQRT(POWER(results1[[#This Row],[Column1]]-200,2)+POWER(results1[[#This Row],[Column2]]-300,2))</f>
        <v>0</v>
      </c>
    </row>
    <row r="24" spans="1:4" x14ac:dyDescent="0.3">
      <c r="A24">
        <v>200</v>
      </c>
      <c r="B24">
        <v>300</v>
      </c>
      <c r="D24">
        <f>SQRT(POWER(results1[[#This Row],[Column1]]-200,2)+POWER(results1[[#This Row],[Column2]]-300,2))</f>
        <v>0</v>
      </c>
    </row>
    <row r="25" spans="1:4" x14ac:dyDescent="0.3">
      <c r="A25">
        <v>200</v>
      </c>
      <c r="B25">
        <v>300</v>
      </c>
      <c r="D25">
        <f>SQRT(POWER(results1[[#This Row],[Column1]]-200,2)+POWER(results1[[#This Row],[Column2]]-300,2))</f>
        <v>0</v>
      </c>
    </row>
    <row r="26" spans="1:4" x14ac:dyDescent="0.3">
      <c r="A26">
        <v>200</v>
      </c>
      <c r="B26">
        <v>300</v>
      </c>
      <c r="D26">
        <f>SQRT(POWER(results1[[#This Row],[Column1]]-200,2)+POWER(results1[[#This Row],[Column2]]-300,2))</f>
        <v>0</v>
      </c>
    </row>
    <row r="27" spans="1:4" x14ac:dyDescent="0.3">
      <c r="A27">
        <v>200</v>
      </c>
      <c r="B27">
        <v>300</v>
      </c>
      <c r="D27">
        <f>SQRT(POWER(results1[[#This Row],[Column1]]-200,2)+POWER(results1[[#This Row],[Column2]]-300,2))</f>
        <v>0</v>
      </c>
    </row>
    <row r="28" spans="1:4" x14ac:dyDescent="0.3">
      <c r="A28">
        <v>200</v>
      </c>
      <c r="B28">
        <v>300</v>
      </c>
      <c r="D28">
        <f>SQRT(POWER(results1[[#This Row],[Column1]]-200,2)+POWER(results1[[#This Row],[Column2]]-300,2))</f>
        <v>0</v>
      </c>
    </row>
    <row r="29" spans="1:4" x14ac:dyDescent="0.3">
      <c r="A29">
        <v>200</v>
      </c>
      <c r="B29">
        <v>300</v>
      </c>
      <c r="D29">
        <f>SQRT(POWER(results1[[#This Row],[Column1]]-200,2)+POWER(results1[[#This Row],[Column2]]-300,2))</f>
        <v>0</v>
      </c>
    </row>
    <row r="30" spans="1:4" x14ac:dyDescent="0.3">
      <c r="A30">
        <v>200</v>
      </c>
      <c r="B30">
        <v>300</v>
      </c>
      <c r="D30">
        <f>SQRT(POWER(results1[[#This Row],[Column1]]-200,2)+POWER(results1[[#This Row],[Column2]]-300,2))</f>
        <v>0</v>
      </c>
    </row>
    <row r="31" spans="1:4" x14ac:dyDescent="0.3">
      <c r="A31">
        <v>200</v>
      </c>
      <c r="B31">
        <v>300</v>
      </c>
      <c r="D31">
        <f>SQRT(POWER(results1[[#This Row],[Column1]]-200,2)+POWER(results1[[#This Row],[Column2]]-300,2))</f>
        <v>0</v>
      </c>
    </row>
    <row r="32" spans="1:4" x14ac:dyDescent="0.3">
      <c r="A32">
        <v>200</v>
      </c>
      <c r="B32">
        <v>300</v>
      </c>
      <c r="D32">
        <f>SQRT(POWER(results1[[#This Row],[Column1]]-200,2)+POWER(results1[[#This Row],[Column2]]-300,2))</f>
        <v>0</v>
      </c>
    </row>
    <row r="33" spans="1:6" x14ac:dyDescent="0.3">
      <c r="A33">
        <v>200</v>
      </c>
      <c r="B33">
        <v>300</v>
      </c>
      <c r="D33">
        <f>SQRT(POWER(results1[[#This Row],[Column1]]-200,2)+POWER(results1[[#This Row],[Column2]]-300,2))</f>
        <v>0</v>
      </c>
    </row>
    <row r="34" spans="1:6" x14ac:dyDescent="0.3">
      <c r="A34">
        <v>200</v>
      </c>
      <c r="B34">
        <v>300</v>
      </c>
      <c r="D34">
        <f>SQRT(POWER(results1[[#This Row],[Column1]]-200,2)+POWER(results1[[#This Row],[Column2]]-300,2))</f>
        <v>0</v>
      </c>
    </row>
    <row r="35" spans="1:6" x14ac:dyDescent="0.3">
      <c r="A35">
        <v>200</v>
      </c>
      <c r="B35">
        <v>300</v>
      </c>
      <c r="D35">
        <f>SQRT(POWER(results1[[#This Row],[Column1]]-200,2)+POWER(results1[[#This Row],[Column2]]-300,2))</f>
        <v>0</v>
      </c>
    </row>
    <row r="36" spans="1:6" x14ac:dyDescent="0.3">
      <c r="A36">
        <v>200</v>
      </c>
      <c r="B36">
        <v>300</v>
      </c>
      <c r="D36">
        <f>SQRT(POWER(results1[[#This Row],[Column1]]-200,2)+POWER(results1[[#This Row],[Column2]]-300,2))</f>
        <v>0</v>
      </c>
      <c r="E36" s="1"/>
      <c r="F36" s="1"/>
    </row>
    <row r="37" spans="1:6" x14ac:dyDescent="0.3">
      <c r="A37">
        <v>200</v>
      </c>
      <c r="B37">
        <v>300</v>
      </c>
      <c r="D37">
        <f>SQRT(POWER(results1[[#This Row],[Column1]]-200,2)+POWER(results1[[#This Row],[Column2]]-300,2))</f>
        <v>0</v>
      </c>
    </row>
    <row r="38" spans="1:6" x14ac:dyDescent="0.3">
      <c r="A38">
        <v>200</v>
      </c>
      <c r="B38">
        <v>300</v>
      </c>
      <c r="D38">
        <f>SQRT(POWER(results1[[#This Row],[Column1]]-200,2)+POWER(results1[[#This Row],[Column2]]-300,2))</f>
        <v>0</v>
      </c>
    </row>
    <row r="39" spans="1:6" x14ac:dyDescent="0.3">
      <c r="A39">
        <v>200</v>
      </c>
      <c r="B39">
        <v>300</v>
      </c>
      <c r="D39">
        <f>SQRT(POWER(results1[[#This Row],[Column1]]-200,2)+POWER(results1[[#This Row],[Column2]]-300,2))</f>
        <v>0</v>
      </c>
    </row>
    <row r="40" spans="1:6" x14ac:dyDescent="0.3">
      <c r="A40">
        <v>200</v>
      </c>
      <c r="B40">
        <v>300</v>
      </c>
      <c r="D40">
        <f>SQRT(POWER(results1[[#This Row],[Column1]]-200,2)+POWER(results1[[#This Row],[Column2]]-300,2))</f>
        <v>0</v>
      </c>
    </row>
    <row r="41" spans="1:6" x14ac:dyDescent="0.3">
      <c r="A41">
        <v>200</v>
      </c>
      <c r="B41">
        <v>300</v>
      </c>
      <c r="D41">
        <f>SQRT(POWER(results1[[#This Row],[Column1]]-200,2)+POWER(results1[[#This Row],[Column2]]-300,2))</f>
        <v>0</v>
      </c>
    </row>
    <row r="42" spans="1:6" x14ac:dyDescent="0.3">
      <c r="A42">
        <v>200</v>
      </c>
      <c r="B42">
        <v>300</v>
      </c>
      <c r="D42">
        <f>SQRT(POWER(results1[[#This Row],[Column1]]-200,2)+POWER(results1[[#This Row],[Column2]]-300,2))</f>
        <v>0</v>
      </c>
    </row>
    <row r="43" spans="1:6" x14ac:dyDescent="0.3">
      <c r="A43">
        <v>200</v>
      </c>
      <c r="B43">
        <v>300</v>
      </c>
      <c r="D43">
        <f>SQRT(POWER(results1[[#This Row],[Column1]]-200,2)+POWER(results1[[#This Row],[Column2]]-300,2))</f>
        <v>0</v>
      </c>
    </row>
    <row r="44" spans="1:6" x14ac:dyDescent="0.3">
      <c r="A44">
        <v>200</v>
      </c>
      <c r="B44">
        <v>300</v>
      </c>
      <c r="D44">
        <f>SQRT(POWER(results1[[#This Row],[Column1]]-200,2)+POWER(results1[[#This Row],[Column2]]-300,2))</f>
        <v>0</v>
      </c>
    </row>
    <row r="45" spans="1:6" x14ac:dyDescent="0.3">
      <c r="A45">
        <v>200</v>
      </c>
      <c r="B45">
        <v>300</v>
      </c>
      <c r="D45">
        <f>SQRT(POWER(results1[[#This Row],[Column1]]-200,2)+POWER(results1[[#This Row],[Column2]]-300,2))</f>
        <v>0</v>
      </c>
    </row>
    <row r="46" spans="1:6" x14ac:dyDescent="0.3">
      <c r="A46">
        <v>200</v>
      </c>
      <c r="B46">
        <v>300</v>
      </c>
      <c r="D46">
        <f>SQRT(POWER(results1[[#This Row],[Column1]]-200,2)+POWER(results1[[#This Row],[Column2]]-300,2))</f>
        <v>0</v>
      </c>
    </row>
    <row r="47" spans="1:6" x14ac:dyDescent="0.3">
      <c r="A47">
        <v>200</v>
      </c>
      <c r="B47">
        <v>300</v>
      </c>
      <c r="D47">
        <f>SQRT(POWER(results1[[#This Row],[Column1]]-200,2)+POWER(results1[[#This Row],[Column2]]-300,2))</f>
        <v>0</v>
      </c>
    </row>
    <row r="48" spans="1:6" x14ac:dyDescent="0.3">
      <c r="A48">
        <v>200</v>
      </c>
      <c r="B48">
        <v>300</v>
      </c>
      <c r="D48">
        <f>SQRT(POWER(results1[[#This Row],[Column1]]-200,2)+POWER(results1[[#This Row],[Column2]]-300,2))</f>
        <v>0</v>
      </c>
    </row>
    <row r="49" spans="1:4" x14ac:dyDescent="0.3">
      <c r="A49">
        <v>200</v>
      </c>
      <c r="B49">
        <v>300</v>
      </c>
      <c r="D49">
        <f>SQRT(POWER(results1[[#This Row],[Column1]]-200,2)+POWER(results1[[#This Row],[Column2]]-300,2))</f>
        <v>0</v>
      </c>
    </row>
    <row r="50" spans="1:4" x14ac:dyDescent="0.3">
      <c r="A50">
        <v>200</v>
      </c>
      <c r="B50">
        <v>300</v>
      </c>
      <c r="D50">
        <f>SQRT(POWER(results1[[#This Row],[Column1]]-200,2)+POWER(results1[[#This Row],[Column2]]-300,2))</f>
        <v>0</v>
      </c>
    </row>
    <row r="51" spans="1:4" x14ac:dyDescent="0.3">
      <c r="A51">
        <v>200</v>
      </c>
      <c r="B51">
        <v>300</v>
      </c>
      <c r="D51">
        <f>SQRT(POWER(results1[[#This Row],[Column1]]-200,2)+POWER(results1[[#This Row],[Column2]]-300,2))</f>
        <v>0</v>
      </c>
    </row>
    <row r="52" spans="1:4" x14ac:dyDescent="0.3">
      <c r="A52">
        <v>200</v>
      </c>
      <c r="B52">
        <v>300</v>
      </c>
      <c r="D52">
        <f>SQRT(POWER(results1[[#This Row],[Column1]]-200,2)+POWER(results1[[#This Row],[Column2]]-300,2))</f>
        <v>0</v>
      </c>
    </row>
    <row r="53" spans="1:4" x14ac:dyDescent="0.3">
      <c r="A53">
        <v>200</v>
      </c>
      <c r="B53">
        <v>300</v>
      </c>
      <c r="D53">
        <f>SQRT(POWER(results1[[#This Row],[Column1]]-200,2)+POWER(results1[[#This Row],[Column2]]-300,2))</f>
        <v>0</v>
      </c>
    </row>
    <row r="54" spans="1:4" x14ac:dyDescent="0.3">
      <c r="A54">
        <v>200</v>
      </c>
      <c r="B54">
        <v>300</v>
      </c>
      <c r="D54">
        <f>SQRT(POWER(results1[[#This Row],[Column1]]-200,2)+POWER(results1[[#This Row],[Column2]]-300,2))</f>
        <v>0</v>
      </c>
    </row>
    <row r="55" spans="1:4" x14ac:dyDescent="0.3">
      <c r="A55">
        <v>200</v>
      </c>
      <c r="B55">
        <v>300</v>
      </c>
      <c r="D55">
        <f>SQRT(POWER(results1[[#This Row],[Column1]]-200,2)+POWER(results1[[#This Row],[Column2]]-300,2))</f>
        <v>0</v>
      </c>
    </row>
    <row r="56" spans="1:4" x14ac:dyDescent="0.3">
      <c r="A56">
        <v>200</v>
      </c>
      <c r="B56">
        <v>300</v>
      </c>
      <c r="D56">
        <f>SQRT(POWER(results1[[#This Row],[Column1]]-200,2)+POWER(results1[[#This Row],[Column2]]-300,2))</f>
        <v>0</v>
      </c>
    </row>
    <row r="57" spans="1:4" x14ac:dyDescent="0.3">
      <c r="A57">
        <v>200</v>
      </c>
      <c r="B57">
        <v>300</v>
      </c>
      <c r="D57">
        <f>SQRT(POWER(results1[[#This Row],[Column1]]-200,2)+POWER(results1[[#This Row],[Column2]]-300,2))</f>
        <v>0</v>
      </c>
    </row>
    <row r="58" spans="1:4" x14ac:dyDescent="0.3">
      <c r="A58">
        <v>200</v>
      </c>
      <c r="B58">
        <v>300</v>
      </c>
      <c r="D58">
        <f>SQRT(POWER(results1[[#This Row],[Column1]]-200,2)+POWER(results1[[#This Row],[Column2]]-300,2))</f>
        <v>0</v>
      </c>
    </row>
    <row r="59" spans="1:4" x14ac:dyDescent="0.3">
      <c r="A59">
        <v>200</v>
      </c>
      <c r="B59">
        <v>300</v>
      </c>
      <c r="D59">
        <f>SQRT(POWER(results1[[#This Row],[Column1]]-200,2)+POWER(results1[[#This Row],[Column2]]-300,2))</f>
        <v>0</v>
      </c>
    </row>
    <row r="60" spans="1:4" x14ac:dyDescent="0.3">
      <c r="A60">
        <v>200</v>
      </c>
      <c r="B60">
        <v>300</v>
      </c>
      <c r="D60">
        <f>SQRT(POWER(results1[[#This Row],[Column1]]-200,2)+POWER(results1[[#This Row],[Column2]]-300,2))</f>
        <v>0</v>
      </c>
    </row>
    <row r="61" spans="1:4" x14ac:dyDescent="0.3">
      <c r="A61">
        <v>200</v>
      </c>
      <c r="B61">
        <v>300</v>
      </c>
      <c r="D61">
        <f>SQRT(POWER(results1[[#This Row],[Column1]]-200,2)+POWER(results1[[#This Row],[Column2]]-300,2))</f>
        <v>0</v>
      </c>
    </row>
    <row r="62" spans="1:4" x14ac:dyDescent="0.3">
      <c r="A62">
        <v>200</v>
      </c>
      <c r="B62">
        <v>300</v>
      </c>
      <c r="D62">
        <f>SQRT(POWER(results1[[#This Row],[Column1]]-200,2)+POWER(results1[[#This Row],[Column2]]-300,2))</f>
        <v>0</v>
      </c>
    </row>
    <row r="63" spans="1:4" x14ac:dyDescent="0.3">
      <c r="A63">
        <v>200</v>
      </c>
      <c r="B63">
        <v>300</v>
      </c>
      <c r="D63">
        <f>SQRT(POWER(results1[[#This Row],[Column1]]-200,2)+POWER(results1[[#This Row],[Column2]]-300,2))</f>
        <v>0</v>
      </c>
    </row>
    <row r="64" spans="1:4" x14ac:dyDescent="0.3">
      <c r="A64">
        <v>200</v>
      </c>
      <c r="B64">
        <v>300</v>
      </c>
      <c r="D64">
        <f>SQRT(POWER(results1[[#This Row],[Column1]]-200,2)+POWER(results1[[#This Row],[Column2]]-300,2))</f>
        <v>0</v>
      </c>
    </row>
    <row r="65" spans="1:4" x14ac:dyDescent="0.3">
      <c r="A65">
        <v>200</v>
      </c>
      <c r="B65">
        <v>300</v>
      </c>
      <c r="D65">
        <f>SQRT(POWER(results1[[#This Row],[Column1]]-200,2)+POWER(results1[[#This Row],[Column2]]-300,2))</f>
        <v>0</v>
      </c>
    </row>
    <row r="66" spans="1:4" x14ac:dyDescent="0.3">
      <c r="A66">
        <v>200</v>
      </c>
      <c r="B66">
        <v>300</v>
      </c>
      <c r="D66">
        <f>SQRT(POWER(results1[[#This Row],[Column1]]-200,2)+POWER(results1[[#This Row],[Column2]]-300,2))</f>
        <v>0</v>
      </c>
    </row>
    <row r="67" spans="1:4" x14ac:dyDescent="0.3">
      <c r="A67">
        <v>200</v>
      </c>
      <c r="B67">
        <v>300</v>
      </c>
      <c r="D67">
        <f>SQRT(POWER(results1[[#This Row],[Column1]]-200,2)+POWER(results1[[#This Row],[Column2]]-300,2))</f>
        <v>0</v>
      </c>
    </row>
    <row r="68" spans="1:4" x14ac:dyDescent="0.3">
      <c r="A68">
        <v>200</v>
      </c>
      <c r="B68">
        <v>300</v>
      </c>
      <c r="D68">
        <f>SQRT(POWER(results1[[#This Row],[Column1]]-200,2)+POWER(results1[[#This Row],[Column2]]-300,2))</f>
        <v>0</v>
      </c>
    </row>
    <row r="69" spans="1:4" x14ac:dyDescent="0.3">
      <c r="A69">
        <v>200</v>
      </c>
      <c r="B69">
        <v>300</v>
      </c>
      <c r="D69">
        <f>SQRT(POWER(results1[[#This Row],[Column1]]-200,2)+POWER(results1[[#This Row],[Column2]]-300,2))</f>
        <v>0</v>
      </c>
    </row>
    <row r="70" spans="1:4" x14ac:dyDescent="0.3">
      <c r="A70">
        <v>200</v>
      </c>
      <c r="B70">
        <v>300</v>
      </c>
      <c r="D70">
        <f>SQRT(POWER(results1[[#This Row],[Column1]]-200,2)+POWER(results1[[#This Row],[Column2]]-300,2))</f>
        <v>0</v>
      </c>
    </row>
    <row r="71" spans="1:4" x14ac:dyDescent="0.3">
      <c r="A71">
        <v>200</v>
      </c>
      <c r="B71">
        <v>300</v>
      </c>
      <c r="D71">
        <f>SQRT(POWER(results1[[#This Row],[Column1]]-200,2)+POWER(results1[[#This Row],[Column2]]-300,2))</f>
        <v>0</v>
      </c>
    </row>
    <row r="72" spans="1:4" x14ac:dyDescent="0.3">
      <c r="A72">
        <v>200</v>
      </c>
      <c r="B72">
        <v>300</v>
      </c>
      <c r="D72">
        <f>SQRT(POWER(results1[[#This Row],[Column1]]-200,2)+POWER(results1[[#This Row],[Column2]]-300,2))</f>
        <v>0</v>
      </c>
    </row>
    <row r="73" spans="1:4" x14ac:dyDescent="0.3">
      <c r="A73">
        <v>200</v>
      </c>
      <c r="B73">
        <v>300</v>
      </c>
      <c r="D73">
        <f>SQRT(POWER(results1[[#This Row],[Column1]]-200,2)+POWER(results1[[#This Row],[Column2]]-300,2))</f>
        <v>0</v>
      </c>
    </row>
    <row r="74" spans="1:4" x14ac:dyDescent="0.3">
      <c r="A74">
        <v>200</v>
      </c>
      <c r="B74">
        <v>300</v>
      </c>
      <c r="D74">
        <f>SQRT(POWER(results1[[#This Row],[Column1]]-200,2)+POWER(results1[[#This Row],[Column2]]-300,2))</f>
        <v>0</v>
      </c>
    </row>
    <row r="75" spans="1:4" x14ac:dyDescent="0.3">
      <c r="A75">
        <v>200</v>
      </c>
      <c r="B75">
        <v>300</v>
      </c>
      <c r="D75">
        <f>SQRT(POWER(results1[[#This Row],[Column1]]-200,2)+POWER(results1[[#This Row],[Column2]]-300,2))</f>
        <v>0</v>
      </c>
    </row>
    <row r="76" spans="1:4" x14ac:dyDescent="0.3">
      <c r="A76">
        <v>200</v>
      </c>
      <c r="B76">
        <v>300</v>
      </c>
      <c r="D76">
        <f>SQRT(POWER(results1[[#This Row],[Column1]]-200,2)+POWER(results1[[#This Row],[Column2]]-300,2))</f>
        <v>0</v>
      </c>
    </row>
    <row r="77" spans="1:4" x14ac:dyDescent="0.3">
      <c r="A77">
        <v>200</v>
      </c>
      <c r="B77">
        <v>300</v>
      </c>
      <c r="D77">
        <f>SQRT(POWER(results1[[#This Row],[Column1]]-200,2)+POWER(results1[[#This Row],[Column2]]-300,2))</f>
        <v>0</v>
      </c>
    </row>
    <row r="78" spans="1:4" x14ac:dyDescent="0.3">
      <c r="A78">
        <v>200</v>
      </c>
      <c r="B78">
        <v>300</v>
      </c>
      <c r="D78">
        <f>SQRT(POWER(results1[[#This Row],[Column1]]-200,2)+POWER(results1[[#This Row],[Column2]]-300,2))</f>
        <v>0</v>
      </c>
    </row>
    <row r="79" spans="1:4" x14ac:dyDescent="0.3">
      <c r="A79">
        <v>200</v>
      </c>
      <c r="B79">
        <v>300</v>
      </c>
      <c r="D79">
        <f>SQRT(POWER(results1[[#This Row],[Column1]]-200,2)+POWER(results1[[#This Row],[Column2]]-300,2))</f>
        <v>0</v>
      </c>
    </row>
    <row r="80" spans="1:4" x14ac:dyDescent="0.3">
      <c r="A80">
        <v>200</v>
      </c>
      <c r="B80">
        <v>300</v>
      </c>
      <c r="D80">
        <f>SQRT(POWER(results1[[#This Row],[Column1]]-200,2)+POWER(results1[[#This Row],[Column2]]-300,2))</f>
        <v>0</v>
      </c>
    </row>
    <row r="81" spans="1:4" x14ac:dyDescent="0.3">
      <c r="A81">
        <v>200</v>
      </c>
      <c r="B81">
        <v>300</v>
      </c>
      <c r="D81">
        <f>SQRT(POWER(results1[[#This Row],[Column1]]-200,2)+POWER(results1[[#This Row],[Column2]]-300,2))</f>
        <v>0</v>
      </c>
    </row>
    <row r="82" spans="1:4" x14ac:dyDescent="0.3">
      <c r="A82">
        <v>200</v>
      </c>
      <c r="B82">
        <v>300</v>
      </c>
      <c r="D82">
        <f>SQRT(POWER(results1[[#This Row],[Column1]]-200,2)+POWER(results1[[#This Row],[Column2]]-300,2))</f>
        <v>0</v>
      </c>
    </row>
    <row r="83" spans="1:4" x14ac:dyDescent="0.3">
      <c r="A83">
        <v>200</v>
      </c>
      <c r="B83">
        <v>300</v>
      </c>
      <c r="D83">
        <f>SQRT(POWER(results1[[#This Row],[Column1]]-200,2)+POWER(results1[[#This Row],[Column2]]-300,2))</f>
        <v>0</v>
      </c>
    </row>
    <row r="84" spans="1:4" x14ac:dyDescent="0.3">
      <c r="A84">
        <v>200</v>
      </c>
      <c r="B84">
        <v>300</v>
      </c>
      <c r="D84">
        <f>SQRT(POWER(results1[[#This Row],[Column1]]-200,2)+POWER(results1[[#This Row],[Column2]]-300,2))</f>
        <v>0</v>
      </c>
    </row>
    <row r="85" spans="1:4" x14ac:dyDescent="0.3">
      <c r="A85">
        <v>200</v>
      </c>
      <c r="B85">
        <v>300</v>
      </c>
      <c r="D85">
        <f>SQRT(POWER(results1[[#This Row],[Column1]]-200,2)+POWER(results1[[#This Row],[Column2]]-300,2))</f>
        <v>0</v>
      </c>
    </row>
    <row r="86" spans="1:4" x14ac:dyDescent="0.3">
      <c r="A86">
        <v>200</v>
      </c>
      <c r="B86">
        <v>300</v>
      </c>
      <c r="D86">
        <f>SQRT(POWER(results1[[#This Row],[Column1]]-200,2)+POWER(results1[[#This Row],[Column2]]-300,2))</f>
        <v>0</v>
      </c>
    </row>
    <row r="87" spans="1:4" x14ac:dyDescent="0.3">
      <c r="A87">
        <v>200</v>
      </c>
      <c r="B87">
        <v>300</v>
      </c>
      <c r="D87">
        <f>SQRT(POWER(results1[[#This Row],[Column1]]-200,2)+POWER(results1[[#This Row],[Column2]]-300,2))</f>
        <v>0</v>
      </c>
    </row>
    <row r="88" spans="1:4" x14ac:dyDescent="0.3">
      <c r="A88">
        <v>200</v>
      </c>
      <c r="B88">
        <v>300</v>
      </c>
      <c r="D88">
        <f>SQRT(POWER(results1[[#This Row],[Column1]]-200,2)+POWER(results1[[#This Row],[Column2]]-300,2))</f>
        <v>0</v>
      </c>
    </row>
    <row r="89" spans="1:4" x14ac:dyDescent="0.3">
      <c r="A89">
        <v>200</v>
      </c>
      <c r="B89">
        <v>300</v>
      </c>
      <c r="D89">
        <f>SQRT(POWER(results1[[#This Row],[Column1]]-200,2)+POWER(results1[[#This Row],[Column2]]-300,2))</f>
        <v>0</v>
      </c>
    </row>
    <row r="90" spans="1:4" x14ac:dyDescent="0.3">
      <c r="A90">
        <v>200</v>
      </c>
      <c r="B90">
        <v>300</v>
      </c>
      <c r="D90">
        <f>SQRT(POWER(results1[[#This Row],[Column1]]-200,2)+POWER(results1[[#This Row],[Column2]]-300,2))</f>
        <v>0</v>
      </c>
    </row>
    <row r="91" spans="1:4" x14ac:dyDescent="0.3">
      <c r="A91">
        <v>200</v>
      </c>
      <c r="B91">
        <v>300</v>
      </c>
      <c r="D91">
        <f>SQRT(POWER(results1[[#This Row],[Column1]]-200,2)+POWER(results1[[#This Row],[Column2]]-300,2))</f>
        <v>0</v>
      </c>
    </row>
    <row r="92" spans="1:4" x14ac:dyDescent="0.3">
      <c r="A92">
        <v>200</v>
      </c>
      <c r="B92">
        <v>300</v>
      </c>
      <c r="D92">
        <f>SQRT(POWER(results1[[#This Row],[Column1]]-200,2)+POWER(results1[[#This Row],[Column2]]-300,2))</f>
        <v>0</v>
      </c>
    </row>
    <row r="93" spans="1:4" x14ac:dyDescent="0.3">
      <c r="A93">
        <v>200</v>
      </c>
      <c r="B93">
        <v>300</v>
      </c>
      <c r="D93">
        <f>SQRT(POWER(results1[[#This Row],[Column1]]-200,2)+POWER(results1[[#This Row],[Column2]]-300,2))</f>
        <v>0</v>
      </c>
    </row>
    <row r="94" spans="1:4" x14ac:dyDescent="0.3">
      <c r="A94">
        <v>200</v>
      </c>
      <c r="B94">
        <v>300</v>
      </c>
      <c r="D94">
        <f>SQRT(POWER(results1[[#This Row],[Column1]]-200,2)+POWER(results1[[#This Row],[Column2]]-300,2))</f>
        <v>0</v>
      </c>
    </row>
    <row r="95" spans="1:4" x14ac:dyDescent="0.3">
      <c r="A95">
        <v>200</v>
      </c>
      <c r="B95">
        <v>300</v>
      </c>
      <c r="D95">
        <f>SQRT(POWER(results1[[#This Row],[Column1]]-200,2)+POWER(results1[[#This Row],[Column2]]-300,2))</f>
        <v>0</v>
      </c>
    </row>
    <row r="96" spans="1:4" x14ac:dyDescent="0.3">
      <c r="A96">
        <v>200</v>
      </c>
      <c r="B96">
        <v>300</v>
      </c>
      <c r="D96">
        <f>SQRT(POWER(results1[[#This Row],[Column1]]-200,2)+POWER(results1[[#This Row],[Column2]]-300,2))</f>
        <v>0</v>
      </c>
    </row>
    <row r="97" spans="1:4" x14ac:dyDescent="0.3">
      <c r="A97">
        <v>200</v>
      </c>
      <c r="B97">
        <v>300</v>
      </c>
      <c r="D97">
        <f>SQRT(POWER(results1[[#This Row],[Column1]]-200,2)+POWER(results1[[#This Row],[Column2]]-300,2))</f>
        <v>0</v>
      </c>
    </row>
    <row r="98" spans="1:4" x14ac:dyDescent="0.3">
      <c r="A98">
        <v>200</v>
      </c>
      <c r="B98">
        <v>300</v>
      </c>
      <c r="D98">
        <f>SQRT(POWER(results1[[#This Row],[Column1]]-200,2)+POWER(results1[[#This Row],[Column2]]-300,2))</f>
        <v>0</v>
      </c>
    </row>
    <row r="99" spans="1:4" x14ac:dyDescent="0.3">
      <c r="A99">
        <v>200</v>
      </c>
      <c r="B99">
        <v>300</v>
      </c>
      <c r="D99">
        <f>SQRT(POWER(results1[[#This Row],[Column1]]-200,2)+POWER(results1[[#This Row],[Column2]]-300,2))</f>
        <v>0</v>
      </c>
    </row>
    <row r="100" spans="1:4" x14ac:dyDescent="0.3">
      <c r="A100">
        <v>200</v>
      </c>
      <c r="B100">
        <v>300</v>
      </c>
      <c r="D100">
        <f>SQRT(POWER(results1[[#This Row],[Column1]]-200,2)+POWER(results1[[#This Row],[Column2]]-300,2))</f>
        <v>0</v>
      </c>
    </row>
    <row r="101" spans="1:4" x14ac:dyDescent="0.3">
      <c r="A101">
        <v>200</v>
      </c>
      <c r="B101">
        <v>300</v>
      </c>
      <c r="D101">
        <f>SQRT(POWER(results1[[#This Row],[Column1]]-200,2)+POWER(results1[[#This Row],[Column2]]-300,2))</f>
        <v>0</v>
      </c>
    </row>
  </sheetData>
  <mergeCells count="1">
    <mergeCell ref="E36:F3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L 4 K +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v g r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K + U u J 9 2 A g 3 A Q A A e Q g A A B M A H A B G b 3 J t d W x h c y 9 T Z W N 0 a W 9 u M S 5 t I K I Y A C i g F A A A A A A A A A A A A A A A A A A A A A A A A A A A A O W Q P W / C M B C G 9 0 j 5 D 5 a 7 g O R G j U M Y W m U K / V p a V d C p 7 h D C F Y w S G / l s B E L 8 9 5 p G U T / E 0 i l V 8 X I f 7 + n O 7 4 N Q W q k V G T c x v g q D M M B F Y W B G D K C r L M Y k I x X Y M C D + j b U z J f h O j u t o p E t X g 7 K 9 G 1 l B l G t l f Y E 9 m l + K Z w S D Y r O M e S I e F Y y M X I N o 5 1 H c S n v n p q L E c n a e p B c f i Y / I 4 5 X R S / 8 X 0 R 6 P 7 M b S P n s Z Q S V r a c F k l F F G c l 2 5 W m H G G b l W p Z 5 J N c 9 i n v r y y W k L Y 7 u t I P t M o w e t 4 L X P G h N n N F 8 U a u 4 t T r Y r o N 7 N p J j 6 o Y k p F L 5 p U z f b D y L 2 G s d s t 6 N N N / b X 7 5 U d D q K D v m e k F f h 3 Y d 8 P A 6 m O H j w C m X c J m f 9 J y N Y r R L l 6 C u Y H 5 a / K 7 z A n X W J O T g b z o E v M g 5 P B n H a J O T 0 Z z M M u M Q / / K e Z 3 U E s B A i 0 A F A A C A A g A L 4 K + U g I M S V e j A A A A 9 Q A A A B I A A A A A A A A A A A A A A A A A A A A A A E N v b m Z p Z y 9 Q Y W N r Y W d l L n h t b F B L A Q I t A B Q A A g A I A C + C v l I P y u m r p A A A A O k A A A A T A A A A A A A A A A A A A A A A A O 8 A A A B b Q 2 9 u d G V u d F 9 U e X B l c 1 0 u e G 1 s U E s B A i 0 A F A A C A A g A L 4 K + U u J 9 2 A g 3 A Q A A e Q g A A B M A A A A A A A A A A A A A A A A A 4 A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s A A A A A A A A g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y M j o z O D o w O S 4 0 N T g 4 N j E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E v Q X V 0 b 1 J l b W 9 2 Z W R D b 2 x 1 b W 5 z M S 5 7 Q 2 9 s d W 1 u M S w w f S Z x d W 9 0 O y w m c X V v d D t T Z W N 0 a W 9 u M S 9 y Z X N 1 b H R z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x L 0 F 1 d G 9 S Z W 1 v d m V k Q 2 9 s d W 1 u c z E u e 0 N v b H V t b j E s M H 0 m c X V v d D s s J n F 1 b 3 Q 7 U 2 V j d G l v b j E v c m V z d W x 0 c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y M z o w M z o z N i 4 y N j g 0 O T U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I v Q X V 0 b 1 J l b W 9 2 Z W R D b 2 x 1 b W 5 z M S 5 7 Q 2 9 s d W 1 u M S w w f S Z x d W 9 0 O y w m c X V v d D t T Z W N 0 a W 9 u M S 9 y Z X N 1 b H R z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L 0 F 1 d G 9 S Z W 1 v d m V k Q 2 9 s d W 1 u c z E u e 0 N v b H V t b j E s M H 0 m c X V v d D s s J n F 1 b 3 Q 7 U 2 V j d G l v b j E v c m V z d W x 0 c z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y M z o x M D o y M S 4 0 N T Y x M D c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M v Q X V 0 b 1 J l b W 9 2 Z W R D b 2 x 1 b W 5 z M S 5 7 Q 2 9 s d W 1 u M S w w f S Z x d W 9 0 O y w m c X V v d D t T Z W N 0 a W 9 u M S 9 y Z X N 1 b H R z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z L 0 F 1 d G 9 S Z W 1 v d m V k Q 2 9 s d W 1 u c z E u e 0 N v b H V t b j E s M H 0 m c X V v d D s s J n F 1 b 3 Q 7 U 2 V j d G l v b j E v c m V z d W x 0 c z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y M z o x M j o x N S 4 4 N D U 5 N z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Q v Q X V 0 b 1 J l b W 9 2 Z W R D b 2 x 1 b W 5 z M S 5 7 Q 2 9 s d W 1 u M S w w f S Z x d W 9 0 O y w m c X V v d D t T Z W N 0 a W 9 u M S 9 y Z X N 1 b H R z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0 L 0 F 1 d G 9 S Z W 1 v d m V k Q 2 9 s d W 1 u c z E u e 0 N v b H V t b j E s M H 0 m c X V v d D s s J n F 1 b 3 Q 7 U 2 V j d G l v b j E v c m V z d W x 0 c z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y M z o x M z o 1 N C 4 x N D c z M j Y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U v Q X V 0 b 1 J l b W 9 2 Z W R D b 2 x 1 b W 5 z M S 5 7 Q 2 9 s d W 1 u M S w w f S Z x d W 9 0 O y w m c X V v d D t T Z W N 0 a W 9 u M S 9 y Z X N 1 b H R z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1 L 0 F 1 d G 9 S Z W 1 v d m V k Q 2 9 s d W 1 u c z E u e 0 N v b H V t b j E s M H 0 m c X V v d D s s J n F 1 b 3 Q 7 U 2 V j d G l v b j E v c m V z d W x 0 c z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y M z o x N z o z M S 4 1 M z M 4 O D c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Y v Q X V 0 b 1 J l b W 9 2 Z W R D b 2 x 1 b W 5 z M S 5 7 Q 2 9 s d W 1 u M S w w f S Z x d W 9 0 O y w m c X V v d D t T Z W N 0 a W 9 u M S 9 y Z X N 1 b H R z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2 L 0 F 1 d G 9 S Z W 1 v d m V k Q 2 9 s d W 1 u c z E u e 0 N v b H V t b j E s M H 0 m c X V v d D s s J n F 1 b 3 Q 7 U 2 V j d G l v b j E v c m V z d W x 0 c z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S N e q 0 a u k + U Q l Q f z x T B i g A A A A A C A A A A A A A Q Z g A A A A E A A C A A A A D q k E + U w y X z S r Z J 7 x v o t t / Z R J 8 v F Y B b L C 0 Q 7 W Z x j S j O o w A A A A A O g A A A A A I A A C A A A A B K m U f J q z o y Z D z Z E U D 0 D h t M G L s I K R N H o H T T d e n T y 9 t W 6 F A A A A D b + V f 6 3 X E e F p T l H p L o s J O D + 2 y J J / W m d N 5 n u f T L z U g V s j v 1 + g n I 8 z N 1 J Q V w S Z s F N X t / E F A j G p F A i t K G A w b 6 n 0 Q Z e 8 Y d R X x K a A S 4 4 W b P w Q x o h E A A A A A P i 9 8 O U k / z / N h + t I r Y W 9 P s t Q b M I n M F F v A G 4 7 n Q g J H a W S j w h h s 3 x p + z d 4 J C F E z 9 6 D G b A X r 2 n u e D u 3 b a 1 9 X F r V 5 2 < / D a t a M a s h u p > 
</file>

<file path=customXml/itemProps1.xml><?xml version="1.0" encoding="utf-8"?>
<ds:datastoreItem xmlns:ds="http://schemas.openxmlformats.org/officeDocument/2006/customXml" ds:itemID="{D45D6F72-5F63-40BD-80F8-EC5B87569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results6</vt:lpstr>
      <vt:lpstr>results5</vt:lpstr>
      <vt:lpstr>results4</vt:lpstr>
      <vt:lpstr>results3</vt:lpstr>
      <vt:lpstr>results2</vt:lpstr>
      <vt:lpstr>results1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KAISERMAN</dc:creator>
  <cp:lastModifiedBy>IAN KAISERMAN</cp:lastModifiedBy>
  <dcterms:created xsi:type="dcterms:W3CDTF">2021-05-30T22:36:20Z</dcterms:created>
  <dcterms:modified xsi:type="dcterms:W3CDTF">2021-06-01T21:53:06Z</dcterms:modified>
</cp:coreProperties>
</file>