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obonee\Downloads\"/>
    </mc:Choice>
  </mc:AlternateContent>
  <xr:revisionPtr revIDLastSave="0" documentId="13_ncr:1_{432EBFD0-9DE6-468D-8786-69EFE91E0EF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5" r:id="rId3"/>
    <sheet name="Sheet4" sheetId="4" r:id="rId4"/>
  </sheets>
  <definedNames>
    <definedName name="_xlnm._FilterDatabase" localSheetId="2" hidden="1">Sheet3!$A$1:$H$51</definedName>
  </definedNames>
  <calcPr calcId="18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5" l="1"/>
  <c r="F51" i="5"/>
  <c r="H50" i="5"/>
  <c r="F50" i="5"/>
  <c r="H49" i="5"/>
  <c r="F49" i="5"/>
  <c r="H48" i="5"/>
  <c r="F48" i="5"/>
  <c r="H47" i="5"/>
  <c r="F47" i="5"/>
  <c r="H46" i="5"/>
  <c r="F46" i="5"/>
  <c r="H45" i="5"/>
  <c r="F45" i="5"/>
  <c r="H44" i="5"/>
  <c r="F44" i="5"/>
  <c r="H43" i="5"/>
  <c r="F43" i="5"/>
  <c r="H42" i="5"/>
  <c r="F42" i="5"/>
  <c r="H41" i="5"/>
  <c r="F41" i="5"/>
  <c r="H40" i="5"/>
  <c r="F40" i="5"/>
  <c r="H39" i="5"/>
  <c r="F39" i="5"/>
  <c r="H38" i="5"/>
  <c r="F38" i="5"/>
  <c r="H37" i="5"/>
  <c r="F37" i="5"/>
  <c r="H36" i="5"/>
  <c r="F36" i="5"/>
  <c r="H35" i="5"/>
  <c r="F35" i="5"/>
  <c r="H34" i="5"/>
  <c r="F34" i="5"/>
  <c r="H33" i="5"/>
  <c r="F33" i="5"/>
  <c r="H32" i="5"/>
  <c r="F32" i="5"/>
  <c r="H31" i="5"/>
  <c r="F31" i="5"/>
  <c r="H30" i="5"/>
  <c r="F30" i="5"/>
  <c r="H29" i="5"/>
  <c r="F29" i="5"/>
  <c r="H28" i="5"/>
  <c r="F28" i="5"/>
  <c r="H27" i="5"/>
  <c r="F27" i="5"/>
  <c r="H26" i="5"/>
  <c r="F2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F14" i="5"/>
  <c r="H13" i="5"/>
  <c r="F13" i="5"/>
  <c r="H12" i="5"/>
  <c r="F12" i="5"/>
  <c r="H11" i="5"/>
  <c r="F11" i="5"/>
  <c r="H10" i="5"/>
  <c r="F10" i="5"/>
  <c r="H9" i="5"/>
  <c r="F9" i="5"/>
  <c r="H8" i="5"/>
  <c r="F8" i="5"/>
  <c r="H7" i="5"/>
  <c r="F7" i="5"/>
  <c r="H6" i="5"/>
  <c r="F6" i="5"/>
  <c r="H5" i="5"/>
  <c r="F5" i="5"/>
  <c r="H4" i="5"/>
  <c r="F4" i="5"/>
  <c r="H3" i="5"/>
  <c r="F3" i="5"/>
  <c r="H2" i="5"/>
  <c r="F2" i="5"/>
  <c r="H6" i="1"/>
  <c r="H5" i="1"/>
  <c r="H4" i="1"/>
  <c r="H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<sst xmlns="http://schemas.openxmlformats.org/spreadsheetml/2006/main" count="729" uniqueCount="190">
  <si>
    <t>ID</t>
  </si>
  <si>
    <t>Customer Name</t>
  </si>
  <si>
    <t>Division</t>
  </si>
  <si>
    <t>Gender</t>
  </si>
  <si>
    <t>MaritalStatus</t>
  </si>
  <si>
    <t>Age</t>
  </si>
  <si>
    <t>Income</t>
  </si>
  <si>
    <t>BU79786</t>
  </si>
  <si>
    <t>Christine</t>
  </si>
  <si>
    <t>Dhaka</t>
  </si>
  <si>
    <t>F</t>
  </si>
  <si>
    <t>Married</t>
  </si>
  <si>
    <t>QZ44356</t>
  </si>
  <si>
    <t>Susan</t>
  </si>
  <si>
    <t>Rajshahi</t>
  </si>
  <si>
    <t>Single</t>
  </si>
  <si>
    <t>AI49188</t>
  </si>
  <si>
    <t>Margaret</t>
  </si>
  <si>
    <t>Khulna</t>
  </si>
  <si>
    <t>WW63253</t>
  </si>
  <si>
    <t>David</t>
  </si>
  <si>
    <t>Barishal</t>
  </si>
  <si>
    <t>M</t>
  </si>
  <si>
    <t>HB64268</t>
  </si>
  <si>
    <t>Peter</t>
  </si>
  <si>
    <t>Mymensingh</t>
  </si>
  <si>
    <t>OC83172</t>
  </si>
  <si>
    <t>Judith</t>
  </si>
  <si>
    <t>Sylhet</t>
  </si>
  <si>
    <t>XZ87318</t>
  </si>
  <si>
    <t>Jennifer</t>
  </si>
  <si>
    <t>CF85061</t>
  </si>
  <si>
    <t>Michael</t>
  </si>
  <si>
    <t>DY87989</t>
  </si>
  <si>
    <t>John</t>
  </si>
  <si>
    <t>Divorced</t>
  </si>
  <si>
    <t>BQ94931</t>
  </si>
  <si>
    <t>Mary</t>
  </si>
  <si>
    <t>SX51350</t>
  </si>
  <si>
    <t>Stephen</t>
  </si>
  <si>
    <t>Rangpur</t>
  </si>
  <si>
    <t>VQ65197</t>
  </si>
  <si>
    <t>Elizabeth</t>
  </si>
  <si>
    <t>Chattogram</t>
  </si>
  <si>
    <t>DP39365</t>
  </si>
  <si>
    <t>Mark</t>
  </si>
  <si>
    <t>SJ95423</t>
  </si>
  <si>
    <t>Paul</t>
  </si>
  <si>
    <t>IL66569</t>
  </si>
  <si>
    <t>Robert</t>
  </si>
  <si>
    <t>BW63560</t>
  </si>
  <si>
    <t>Patricia</t>
  </si>
  <si>
    <t>FV94802</t>
  </si>
  <si>
    <t>Christopher</t>
  </si>
  <si>
    <t>OE15005</t>
  </si>
  <si>
    <t>Kevin</t>
  </si>
  <si>
    <t>WC83389</t>
  </si>
  <si>
    <t>Anthony</t>
  </si>
  <si>
    <t>FL50705</t>
  </si>
  <si>
    <t>Linda</t>
  </si>
  <si>
    <t>ZK25313</t>
  </si>
  <si>
    <t>Richard</t>
  </si>
  <si>
    <t>SV62436</t>
  </si>
  <si>
    <t>Barbara</t>
  </si>
  <si>
    <t>YH23384</t>
  </si>
  <si>
    <t>Ian</t>
  </si>
  <si>
    <t>TZ98966</t>
  </si>
  <si>
    <t>Lynette</t>
  </si>
  <si>
    <t>HM55802</t>
  </si>
  <si>
    <t>Robyn</t>
  </si>
  <si>
    <t>FS42516</t>
  </si>
  <si>
    <t>Craig</t>
  </si>
  <si>
    <t>US89481</t>
  </si>
  <si>
    <t>Anne</t>
  </si>
  <si>
    <t>HO30839</t>
  </si>
  <si>
    <t>Karen</t>
  </si>
  <si>
    <t>GE62437</t>
  </si>
  <si>
    <t>Helen</t>
  </si>
  <si>
    <t>EJ77678</t>
  </si>
  <si>
    <t>Diane</t>
  </si>
  <si>
    <t>SV85652</t>
  </si>
  <si>
    <t>William</t>
  </si>
  <si>
    <t>UL64533</t>
  </si>
  <si>
    <t>Gregory</t>
  </si>
  <si>
    <t>PF41800</t>
  </si>
  <si>
    <t>Wayne</t>
  </si>
  <si>
    <t>AO98601</t>
  </si>
  <si>
    <t>Andrew</t>
  </si>
  <si>
    <t>SK67821</t>
  </si>
  <si>
    <t>Sandra</t>
  </si>
  <si>
    <t>YV55495</t>
  </si>
  <si>
    <t>Wendy</t>
  </si>
  <si>
    <t>KY38074</t>
  </si>
  <si>
    <t>Grant</t>
  </si>
  <si>
    <t>DM79012</t>
  </si>
  <si>
    <t>Janet</t>
  </si>
  <si>
    <t>CM61827</t>
  </si>
  <si>
    <t>James</t>
  </si>
  <si>
    <t>WC35801</t>
  </si>
  <si>
    <t>Bruce</t>
  </si>
  <si>
    <t>QG25316</t>
  </si>
  <si>
    <t>Heather</t>
  </si>
  <si>
    <t>MB98372</t>
  </si>
  <si>
    <t>Pamela</t>
  </si>
  <si>
    <t>IL19217</t>
  </si>
  <si>
    <t>Carol</t>
  </si>
  <si>
    <t>SR38658</t>
  </si>
  <si>
    <t>Brian</t>
  </si>
  <si>
    <t>DH41343</t>
  </si>
  <si>
    <t>Steven</t>
  </si>
  <si>
    <t>HG65722</t>
  </si>
  <si>
    <t>Janice</t>
  </si>
  <si>
    <t>BU27331</t>
  </si>
  <si>
    <t>Philip</t>
  </si>
  <si>
    <t>XM45289</t>
  </si>
  <si>
    <t>Julie</t>
  </si>
  <si>
    <t>KP34198</t>
  </si>
  <si>
    <t>Suzanne</t>
  </si>
  <si>
    <t>WE95729</t>
  </si>
  <si>
    <t>Lorraine</t>
  </si>
  <si>
    <t>PY51963</t>
  </si>
  <si>
    <t>RB69909</t>
  </si>
  <si>
    <t>XR95069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</si>
  <si>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</si>
  <si>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</si>
  <si>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</si>
  <si>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</si>
  <si>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</si>
  <si>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</si>
  <si>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</si>
  <si>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</si>
  <si>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</si>
  <si>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</si>
  <si>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</si>
  <si>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</si>
  <si>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</si>
  <si>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</si>
  <si>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</si>
  <si>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</si>
  <si>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</si>
  <si>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</si>
  <si>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</si>
  <si>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</si>
  <si>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</si>
  <si>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</si>
  <si>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</si>
  <si>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</si>
  <si>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LN31673</t>
  </si>
  <si>
    <t>OM82309</t>
  </si>
  <si>
    <t>ZU35962</t>
  </si>
  <si>
    <t>VH85817</t>
  </si>
  <si>
    <t>DT85712</t>
  </si>
  <si>
    <t>YJ88573</t>
  </si>
  <si>
    <t>SQ19467</t>
  </si>
  <si>
    <t>HF88410</t>
  </si>
  <si>
    <t>ET79815</t>
  </si>
  <si>
    <t>QC35222</t>
  </si>
  <si>
    <t>CJ15590</t>
  </si>
  <si>
    <t>OI48267</t>
  </si>
  <si>
    <t>JY67916</t>
  </si>
  <si>
    <t>OE75231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</si>
  <si>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</si>
  <si>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</si>
  <si>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</si>
  <si>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</si>
  <si>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</si>
  <si>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</si>
  <si>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</si>
  <si>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</si>
  <si>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</si>
  <si>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</si>
  <si>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</si>
  <si>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</si>
  <si>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</si>
  <si>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</si>
  <si>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</si>
  <si>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</si>
  <si>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</si>
  <si>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</si>
  <si>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</si>
  <si>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YQ74870</t>
  </si>
  <si>
    <t>MQ14219</t>
  </si>
  <si>
    <t>KN20603</t>
  </si>
  <si>
    <t>Column Labels</t>
  </si>
  <si>
    <t>Grand Total</t>
  </si>
  <si>
    <t>F Total</t>
  </si>
  <si>
    <t>M Total</t>
  </si>
  <si>
    <t>Row Labels</t>
  </si>
  <si>
    <t>Sum of Income</t>
  </si>
  <si>
    <t>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</si>
</sst>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6.087748032405" createdVersion="8" refreshedVersion="8" minRefreshableVersion="3" recordCount="50" xr:uid="{03BBB493-54A7-8648-8B82-6A8F17730A29}">
  <cacheSource type="worksheet">
    <worksheetSource ref="A1:G51" sheet="Sheet1"/>
  </cacheSource>
  <cacheFields count="7">
    <cacheField name="ID" numFmtId="0">
      <sharedItems count="50">
        <s v="BU79786"/>
        <s v="QZ44356"/>
        <s v="AI49188"/>
        <s v="WW63253"/>
        <s v="HB64268"/>
        <s v="OC83172"/>
        <s v="XZ87318"/>
        <s v="CF85061"/>
        <s v="DY87989"/>
        <s v="BQ94931"/>
        <s v="SX51350"/>
        <s v="VQ65197"/>
        <s v="DP39365"/>
        <s v="SJ95423"/>
        <s v="IL66569"/>
        <s v="BW63560"/>
        <s v="FV94802"/>
        <s v="OE15005"/>
        <s v="WC83389"/>
        <s v="FL50705"/>
        <s v="ZK25313"/>
        <s v="SV62436"/>
        <s v="YH23384"/>
        <s v="TZ98966"/>
        <s v="HM55802"/>
        <s v="FS42516"/>
        <s v="US89481"/>
        <s v="HO30839"/>
        <s v="GE62437"/>
        <s v="EJ77678"/>
        <s v="SV85652"/>
        <s v="UL64533"/>
        <s v="PF41800"/>
        <s v="AO98601"/>
        <s v="SK67821"/>
        <s v="YV55495"/>
        <s v="KY38074"/>
        <s v="DM79012"/>
        <s v="CM61827"/>
        <s v="WC35801"/>
        <s v="QG25316"/>
        <s v="MB98372"/>
        <s v="IL19217"/>
        <s v="SR38658"/>
        <s v="DH41343"/>
        <s v="HG65722"/>
        <s v="BU27331"/>
        <s v="XM45289"/>
        <s v="KP34198"/>
        <s v="WE95729"/>
      </sharedItems>
    </cacheField>
    <cacheField name="Customer Name" numFmtId="0">
      <sharedItems count="50">
        <s v="Christine"/>
        <s v="Susan"/>
        <s v="Margaret"/>
        <s v="David"/>
        <s v="Peter"/>
        <s v="Judith"/>
        <s v="Jennifer"/>
        <s v="Michael"/>
        <s v="John"/>
        <s v="Mary"/>
        <s v="Stephen"/>
        <s v="Elizabeth"/>
        <s v="Mark"/>
        <s v="Paul"/>
        <s v="Robert"/>
        <s v="Patricia"/>
        <s v="Christopher"/>
        <s v="Kevin"/>
        <s v="Anthony"/>
        <s v="Linda"/>
        <s v="Richard"/>
        <s v="Barbara"/>
        <s v="Ian"/>
        <s v="Lynette"/>
        <s v="Robyn"/>
        <s v="Craig"/>
        <s v="Anne"/>
        <s v="Karen"/>
        <s v="Helen"/>
        <s v="Diane"/>
        <s v="William"/>
        <s v="Gregory"/>
        <s v="Wayne"/>
        <s v="Andrew"/>
        <s v="Sandra"/>
        <s v="Wendy"/>
        <s v="Grant"/>
        <s v="Janet"/>
        <s v="James"/>
        <s v="Bruce"/>
        <s v="Heather"/>
        <s v="Pamela"/>
        <s v="Carol"/>
        <s v="Brian"/>
        <s v="Steven"/>
        <s v="Janice"/>
        <s v="Philip"/>
        <s v="Julie"/>
        <s v="Suzanne"/>
        <s v="Lorraine"/>
      </sharedItems>
    </cacheField>
    <cacheField name="Division" numFmtId="0">
      <sharedItems count="8">
        <s v="Dhaka"/>
        <s v="Rajshahi"/>
        <s v="Khulna"/>
        <s v="Barishal"/>
        <s v="Mymensingh"/>
        <s v="Sylhet"/>
        <s v="Rangpur"/>
        <s v="Chattogram"/>
      </sharedItems>
    </cacheField>
    <cacheField name="Gender" numFmtId="0">
      <sharedItems count="2">
        <s v="F"/>
        <s v="M"/>
      </sharedItems>
    </cacheField>
    <cacheField name="MaritalStatus" numFmtId="0">
      <sharedItems count="3">
        <s v="Married"/>
        <s v="Single"/>
        <s v="Divorced"/>
      </sharedItems>
    </cacheField>
    <cacheField name="Age" numFmtId="0">
      <sharedItems containsSemiMixedTypes="0" containsString="0" containsNumber="1" containsInteger="1" minValue="24" maxValue="50"/>
    </cacheField>
    <cacheField name="Income" numFmtId="0">
      <sharedItems containsSemiMixedTypes="0" containsString="0" containsNumber="1" containsInteger="1" minValue="0" maxValue="998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n v="43"/>
    <n v="56274"/>
  </r>
  <r>
    <x v="1"/>
    <x v="1"/>
    <x v="1"/>
    <x v="0"/>
    <x v="1"/>
    <n v="34"/>
    <n v="0"/>
  </r>
  <r>
    <x v="2"/>
    <x v="2"/>
    <x v="2"/>
    <x v="0"/>
    <x v="0"/>
    <n v="37"/>
    <n v="48767"/>
  </r>
  <r>
    <x v="3"/>
    <x v="3"/>
    <x v="3"/>
    <x v="1"/>
    <x v="0"/>
    <n v="37"/>
    <n v="0"/>
  </r>
  <r>
    <x v="4"/>
    <x v="4"/>
    <x v="4"/>
    <x v="1"/>
    <x v="1"/>
    <n v="25"/>
    <n v="43836"/>
  </r>
  <r>
    <x v="5"/>
    <x v="5"/>
    <x v="5"/>
    <x v="0"/>
    <x v="0"/>
    <n v="27"/>
    <n v="62902"/>
  </r>
  <r>
    <x v="6"/>
    <x v="6"/>
    <x v="2"/>
    <x v="0"/>
    <x v="0"/>
    <n v="44"/>
    <n v="55350"/>
  </r>
  <r>
    <x v="7"/>
    <x v="7"/>
    <x v="3"/>
    <x v="1"/>
    <x v="1"/>
    <n v="39"/>
    <n v="0"/>
  </r>
  <r>
    <x v="8"/>
    <x v="8"/>
    <x v="4"/>
    <x v="1"/>
    <x v="2"/>
    <n v="48"/>
    <n v="14072"/>
  </r>
  <r>
    <x v="9"/>
    <x v="9"/>
    <x v="5"/>
    <x v="0"/>
    <x v="0"/>
    <n v="36"/>
    <n v="28812"/>
  </r>
  <r>
    <x v="10"/>
    <x v="10"/>
    <x v="6"/>
    <x v="1"/>
    <x v="1"/>
    <n v="47"/>
    <n v="0"/>
  </r>
  <r>
    <x v="11"/>
    <x v="11"/>
    <x v="7"/>
    <x v="0"/>
    <x v="0"/>
    <n v="44"/>
    <n v="0"/>
  </r>
  <r>
    <x v="12"/>
    <x v="12"/>
    <x v="0"/>
    <x v="1"/>
    <x v="0"/>
    <n v="43"/>
    <n v="77026"/>
  </r>
  <r>
    <x v="13"/>
    <x v="13"/>
    <x v="1"/>
    <x v="1"/>
    <x v="0"/>
    <n v="33"/>
    <n v="99845"/>
  </r>
  <r>
    <x v="14"/>
    <x v="14"/>
    <x v="2"/>
    <x v="1"/>
    <x v="1"/>
    <n v="36"/>
    <n v="83689"/>
  </r>
  <r>
    <x v="15"/>
    <x v="15"/>
    <x v="3"/>
    <x v="0"/>
    <x v="0"/>
    <n v="36"/>
    <n v="24599"/>
  </r>
  <r>
    <x v="16"/>
    <x v="16"/>
    <x v="4"/>
    <x v="1"/>
    <x v="0"/>
    <n v="36"/>
    <n v="25049"/>
  </r>
  <r>
    <x v="17"/>
    <x v="17"/>
    <x v="5"/>
    <x v="1"/>
    <x v="0"/>
    <n v="38"/>
    <n v="28855"/>
  </r>
  <r>
    <x v="18"/>
    <x v="18"/>
    <x v="6"/>
    <x v="1"/>
    <x v="0"/>
    <n v="38"/>
    <n v="51148"/>
  </r>
  <r>
    <x v="19"/>
    <x v="19"/>
    <x v="7"/>
    <x v="0"/>
    <x v="0"/>
    <n v="34"/>
    <n v="66140"/>
  </r>
  <r>
    <x v="20"/>
    <x v="20"/>
    <x v="0"/>
    <x v="1"/>
    <x v="1"/>
    <n v="42"/>
    <n v="57749"/>
  </r>
  <r>
    <x v="21"/>
    <x v="21"/>
    <x v="1"/>
    <x v="0"/>
    <x v="2"/>
    <n v="48"/>
    <n v="13789"/>
  </r>
  <r>
    <x v="22"/>
    <x v="22"/>
    <x v="4"/>
    <x v="1"/>
    <x v="2"/>
    <n v="27"/>
    <n v="14072"/>
  </r>
  <r>
    <x v="23"/>
    <x v="23"/>
    <x v="5"/>
    <x v="0"/>
    <x v="1"/>
    <n v="27"/>
    <n v="0"/>
  </r>
  <r>
    <x v="24"/>
    <x v="24"/>
    <x v="6"/>
    <x v="0"/>
    <x v="0"/>
    <n v="50"/>
    <n v="17870"/>
  </r>
  <r>
    <x v="25"/>
    <x v="25"/>
    <x v="7"/>
    <x v="1"/>
    <x v="0"/>
    <n v="43"/>
    <n v="97541"/>
  </r>
  <r>
    <x v="26"/>
    <x v="26"/>
    <x v="0"/>
    <x v="0"/>
    <x v="1"/>
    <n v="34"/>
    <n v="0"/>
  </r>
  <r>
    <x v="27"/>
    <x v="27"/>
    <x v="1"/>
    <x v="0"/>
    <x v="0"/>
    <n v="50"/>
    <n v="10511"/>
  </r>
  <r>
    <x v="28"/>
    <x v="28"/>
    <x v="2"/>
    <x v="0"/>
    <x v="1"/>
    <n v="42"/>
    <n v="86584"/>
  </r>
  <r>
    <x v="29"/>
    <x v="29"/>
    <x v="6"/>
    <x v="0"/>
    <x v="0"/>
    <n v="41"/>
    <n v="75690"/>
  </r>
  <r>
    <x v="30"/>
    <x v="30"/>
    <x v="7"/>
    <x v="1"/>
    <x v="0"/>
    <n v="27"/>
    <n v="23158"/>
  </r>
  <r>
    <x v="31"/>
    <x v="31"/>
    <x v="0"/>
    <x v="1"/>
    <x v="0"/>
    <n v="45"/>
    <n v="65999"/>
  </r>
  <r>
    <x v="32"/>
    <x v="32"/>
    <x v="1"/>
    <x v="1"/>
    <x v="0"/>
    <n v="25"/>
    <n v="0"/>
  </r>
  <r>
    <x v="33"/>
    <x v="33"/>
    <x v="2"/>
    <x v="1"/>
    <x v="0"/>
    <n v="24"/>
    <n v="54500"/>
  </r>
  <r>
    <x v="34"/>
    <x v="34"/>
    <x v="3"/>
    <x v="0"/>
    <x v="0"/>
    <n v="41"/>
    <n v="37260"/>
  </r>
  <r>
    <x v="35"/>
    <x v="35"/>
    <x v="4"/>
    <x v="0"/>
    <x v="0"/>
    <n v="44"/>
    <n v="68987"/>
  </r>
  <r>
    <x v="36"/>
    <x v="36"/>
    <x v="5"/>
    <x v="1"/>
    <x v="0"/>
    <n v="36"/>
    <n v="42305"/>
  </r>
  <r>
    <x v="37"/>
    <x v="37"/>
    <x v="6"/>
    <x v="0"/>
    <x v="0"/>
    <n v="25"/>
    <n v="65706"/>
  </r>
  <r>
    <x v="38"/>
    <x v="38"/>
    <x v="7"/>
    <x v="1"/>
    <x v="1"/>
    <n v="46"/>
    <n v="0"/>
  </r>
  <r>
    <x v="39"/>
    <x v="39"/>
    <x v="2"/>
    <x v="1"/>
    <x v="2"/>
    <n v="25"/>
    <n v="53243"/>
  </r>
  <r>
    <x v="40"/>
    <x v="40"/>
    <x v="6"/>
    <x v="0"/>
    <x v="0"/>
    <n v="36"/>
    <n v="0"/>
  </r>
  <r>
    <x v="41"/>
    <x v="41"/>
    <x v="7"/>
    <x v="0"/>
    <x v="1"/>
    <n v="46"/>
    <n v="50071"/>
  </r>
  <r>
    <x v="42"/>
    <x v="42"/>
    <x v="0"/>
    <x v="0"/>
    <x v="0"/>
    <n v="50"/>
    <n v="60021"/>
  </r>
  <r>
    <x v="43"/>
    <x v="43"/>
    <x v="1"/>
    <x v="1"/>
    <x v="0"/>
    <n v="32"/>
    <n v="43244"/>
  </r>
  <r>
    <x v="44"/>
    <x v="44"/>
    <x v="4"/>
    <x v="1"/>
    <x v="0"/>
    <n v="27"/>
    <n v="92834"/>
  </r>
  <r>
    <x v="45"/>
    <x v="45"/>
    <x v="5"/>
    <x v="0"/>
    <x v="0"/>
    <n v="35"/>
    <n v="10105"/>
  </r>
  <r>
    <x v="46"/>
    <x v="46"/>
    <x v="6"/>
    <x v="1"/>
    <x v="1"/>
    <n v="32"/>
    <n v="0"/>
  </r>
  <r>
    <x v="47"/>
    <x v="47"/>
    <x v="7"/>
    <x v="0"/>
    <x v="1"/>
    <n v="46"/>
    <n v="23218"/>
  </r>
  <r>
    <x v="48"/>
    <x v="48"/>
    <x v="2"/>
    <x v="0"/>
    <x v="0"/>
    <n v="36"/>
    <n v="0"/>
  </r>
  <r>
    <x v="49"/>
    <x v="49"/>
    <x v="5"/>
    <x v="0"/>
    <x v="0"/>
    <n v="4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C59DA-3289-0C43-A1B1-1322A50BDF6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14" firstHeaderRow="1" firstDataRow="3" firstDataCol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Row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dataField="1" showAll="0"/>
  </pivotFields>
  <rowFields count="3">
    <field x="2"/>
    <field x="1"/>
    <field x="0"/>
  </rowFields>
  <rowItems count="109">
    <i>
      <x/>
    </i>
    <i r="1">
      <x v="10"/>
    </i>
    <i r="2">
      <x v="44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0"/>
    </i>
    <i r="1">
      <x v="18"/>
    </i>
    <i r="2">
      <x v="7"/>
    </i>
    <i r="1">
      <x v="24"/>
    </i>
    <i r="2">
      <x v="45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39"/>
    </i>
    <i r="1">
      <x v="6"/>
    </i>
    <i r="2">
      <x v="21"/>
    </i>
    <i r="1">
      <x v="7"/>
    </i>
    <i r="2">
      <x v="4"/>
    </i>
    <i r="1">
      <x v="14"/>
    </i>
    <i r="2">
      <x v="38"/>
    </i>
    <i r="1">
      <x v="31"/>
    </i>
    <i r="2">
      <x v="10"/>
    </i>
    <i r="1">
      <x v="39"/>
    </i>
    <i r="2">
      <x v="49"/>
    </i>
    <i>
      <x v="3"/>
    </i>
    <i r="1">
      <x/>
    </i>
    <i r="2">
      <x v="1"/>
    </i>
    <i r="1">
      <x v="5"/>
    </i>
    <i r="2">
      <x v="41"/>
    </i>
    <i r="1">
      <x v="16"/>
    </i>
    <i r="2">
      <x v="16"/>
    </i>
    <i r="1">
      <x v="21"/>
    </i>
    <i r="2">
      <x v="46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7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8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2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3"/>
    </i>
    <i r="1">
      <x v="29"/>
    </i>
    <i r="2">
      <x v="37"/>
    </i>
    <i r="1">
      <x v="32"/>
    </i>
    <i r="2">
      <x v="2"/>
    </i>
    <i t="grand">
      <x/>
    </i>
  </rowItems>
  <colFields count="2">
    <field x="3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workbookViewId="0">
      <selection activeCell="H4" sqref="H4"/>
    </sheetView>
  </sheetViews>
  <sheetFormatPr defaultColWidth="12.44140625" defaultRowHeight="15.75" customHeight="1" x14ac:dyDescent="0.25"/>
  <cols>
    <col min="2" max="2" width="15.77734375" customWidth="1"/>
    <col min="5" max="5" width="13.6640625" customWidth="1"/>
  </cols>
  <sheetData>
    <row r="1" spans="1:21" ht="15.7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189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15.75" customHeight="1" x14ac:dyDescent="0.3">
      <c r="A2" s="3" t="s">
        <v>7</v>
      </c>
      <c r="B2" s="4" t="s">
        <v>8</v>
      </c>
      <c r="C2" s="3" t="s">
        <v>9</v>
      </c>
      <c r="D2" s="3" t="s">
        <v>10</v>
      </c>
      <c r="E2" s="3" t="s">
        <v>11</v>
      </c>
      <c r="F2" s="5">
        <f t="shared" ref="F2:F51" ca="1" si="0">RANDBETWEEN(24,50)</f>
        <v>47</v>
      </c>
      <c r="G2" s="6">
        <v>56274</v>
      </c>
      <c r="H2" s="5" t="b">
        <f>ISNUMBER(MATCH(A2,Sheet2!A$1:A$90,0))</f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5.75" customHeight="1" x14ac:dyDescent="0.3">
      <c r="A3" s="3" t="s">
        <v>12</v>
      </c>
      <c r="B3" s="4" t="s">
        <v>13</v>
      </c>
      <c r="C3" s="3" t="s">
        <v>14</v>
      </c>
      <c r="D3" s="3" t="s">
        <v>10</v>
      </c>
      <c r="E3" s="3" t="s">
        <v>15</v>
      </c>
      <c r="F3" s="5">
        <f t="shared" ca="1" si="0"/>
        <v>48</v>
      </c>
      <c r="G3" s="6">
        <v>0</v>
      </c>
      <c r="H3" s="5" t="b">
        <f>ISNUMBER(MATCH(A3,Sheet2!A$1:A$90,0))</f>
        <v>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5.75" customHeight="1" x14ac:dyDescent="0.3">
      <c r="A4" s="3" t="s">
        <v>16</v>
      </c>
      <c r="B4" s="4" t="s">
        <v>17</v>
      </c>
      <c r="C4" s="3" t="s">
        <v>18</v>
      </c>
      <c r="D4" s="3" t="s">
        <v>10</v>
      </c>
      <c r="E4" s="3" t="s">
        <v>11</v>
      </c>
      <c r="F4" s="5">
        <f t="shared" ca="1" si="0"/>
        <v>37</v>
      </c>
      <c r="G4" s="6">
        <v>48767</v>
      </c>
      <c r="H4" s="5" t="b">
        <f>ISNUMBER(MATCH(A4,Sheet2!A$1:A$90,0))</f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5.75" customHeight="1" x14ac:dyDescent="0.3">
      <c r="A5" s="3" t="s">
        <v>19</v>
      </c>
      <c r="B5" s="4" t="s">
        <v>20</v>
      </c>
      <c r="C5" s="3" t="s">
        <v>21</v>
      </c>
      <c r="D5" s="3" t="s">
        <v>22</v>
      </c>
      <c r="E5" s="3" t="s">
        <v>11</v>
      </c>
      <c r="F5" s="5">
        <f t="shared" ca="1" si="0"/>
        <v>42</v>
      </c>
      <c r="G5" s="6">
        <v>0</v>
      </c>
      <c r="H5" s="5" t="b">
        <f>ISNUMBER(MATCH(A5,Sheet2!A$1:A$90,0))</f>
        <v>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5.75" customHeight="1" x14ac:dyDescent="0.3">
      <c r="A6" s="3" t="s">
        <v>23</v>
      </c>
      <c r="B6" s="4" t="s">
        <v>24</v>
      </c>
      <c r="C6" s="3" t="s">
        <v>25</v>
      </c>
      <c r="D6" s="3" t="s">
        <v>22</v>
      </c>
      <c r="E6" s="3" t="s">
        <v>15</v>
      </c>
      <c r="F6" s="5">
        <f t="shared" ca="1" si="0"/>
        <v>45</v>
      </c>
      <c r="G6" s="6">
        <v>43836</v>
      </c>
      <c r="H6" s="5" t="b">
        <f>ISNUMBER(MATCH(A6,Sheet2!A$1:A$90,0))</f>
        <v>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5.75" customHeight="1" x14ac:dyDescent="0.3">
      <c r="A7" s="3" t="s">
        <v>26</v>
      </c>
      <c r="B7" s="4" t="s">
        <v>27</v>
      </c>
      <c r="C7" s="3" t="s">
        <v>28</v>
      </c>
      <c r="D7" s="3" t="s">
        <v>10</v>
      </c>
      <c r="E7" s="3" t="s">
        <v>11</v>
      </c>
      <c r="F7" s="5">
        <f t="shared" ca="1" si="0"/>
        <v>36</v>
      </c>
      <c r="G7" s="6">
        <v>62902</v>
      </c>
      <c r="H7" s="5" t="b">
        <f>ISNUMBER(MATCH(A7,Sheet2!A$1:A$90,0))</f>
        <v>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5.75" customHeight="1" x14ac:dyDescent="0.3">
      <c r="A8" s="3" t="s">
        <v>29</v>
      </c>
      <c r="B8" s="4" t="s">
        <v>30</v>
      </c>
      <c r="C8" s="3" t="s">
        <v>18</v>
      </c>
      <c r="D8" s="3" t="s">
        <v>10</v>
      </c>
      <c r="E8" s="3" t="s">
        <v>11</v>
      </c>
      <c r="F8" s="5">
        <f t="shared" ca="1" si="0"/>
        <v>33</v>
      </c>
      <c r="G8" s="6">
        <v>55350</v>
      </c>
      <c r="H8" s="5" t="b">
        <f>ISNUMBER(MATCH(A8,Sheet2!A$1:A$90,0))</f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5.75" customHeight="1" x14ac:dyDescent="0.3">
      <c r="A9" s="3" t="s">
        <v>31</v>
      </c>
      <c r="B9" s="4" t="s">
        <v>32</v>
      </c>
      <c r="C9" s="3" t="s">
        <v>21</v>
      </c>
      <c r="D9" s="3" t="s">
        <v>22</v>
      </c>
      <c r="E9" s="3" t="s">
        <v>15</v>
      </c>
      <c r="F9" s="5">
        <f t="shared" ca="1" si="0"/>
        <v>28</v>
      </c>
      <c r="G9" s="6">
        <v>0</v>
      </c>
      <c r="H9" s="5" t="b">
        <f>ISNUMBER(MATCH(A9,Sheet2!A$1:A$90,0))</f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5.75" customHeight="1" x14ac:dyDescent="0.3">
      <c r="A10" s="3" t="s">
        <v>33</v>
      </c>
      <c r="B10" s="4" t="s">
        <v>34</v>
      </c>
      <c r="C10" s="3" t="s">
        <v>25</v>
      </c>
      <c r="D10" s="3" t="s">
        <v>22</v>
      </c>
      <c r="E10" s="3" t="s">
        <v>35</v>
      </c>
      <c r="F10" s="5">
        <f t="shared" ca="1" si="0"/>
        <v>50</v>
      </c>
      <c r="G10" s="6">
        <v>14072</v>
      </c>
      <c r="H10" s="5" t="b">
        <f>ISNUMBER(MATCH(A10,Sheet2!A$1:A$90,0))</f>
        <v>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5.75" customHeight="1" x14ac:dyDescent="0.3">
      <c r="A11" s="3" t="s">
        <v>36</v>
      </c>
      <c r="B11" s="4" t="s">
        <v>37</v>
      </c>
      <c r="C11" s="3" t="s">
        <v>28</v>
      </c>
      <c r="D11" s="3" t="s">
        <v>10</v>
      </c>
      <c r="E11" s="3" t="s">
        <v>11</v>
      </c>
      <c r="F11" s="5">
        <f t="shared" ca="1" si="0"/>
        <v>25</v>
      </c>
      <c r="G11" s="6">
        <v>28812</v>
      </c>
      <c r="H11" s="5" t="b">
        <f>ISNUMBER(MATCH(A11,Sheet2!A$1:A$90,0))</f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5.75" customHeight="1" x14ac:dyDescent="0.3">
      <c r="A12" s="3" t="s">
        <v>38</v>
      </c>
      <c r="B12" s="4" t="s">
        <v>39</v>
      </c>
      <c r="C12" s="3" t="s">
        <v>40</v>
      </c>
      <c r="D12" s="3" t="s">
        <v>22</v>
      </c>
      <c r="E12" s="3" t="s">
        <v>15</v>
      </c>
      <c r="F12" s="5">
        <f t="shared" ca="1" si="0"/>
        <v>29</v>
      </c>
      <c r="G12" s="6">
        <v>0</v>
      </c>
      <c r="H12" s="5" t="b">
        <f>ISNUMBER(MATCH(A12,Sheet2!A$1:A$90,0))</f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5.75" customHeight="1" x14ac:dyDescent="0.3">
      <c r="A13" s="3" t="s">
        <v>41</v>
      </c>
      <c r="B13" s="4" t="s">
        <v>42</v>
      </c>
      <c r="C13" s="3" t="s">
        <v>43</v>
      </c>
      <c r="D13" s="3" t="s">
        <v>10</v>
      </c>
      <c r="E13" s="3" t="s">
        <v>11</v>
      </c>
      <c r="F13" s="5">
        <f t="shared" ca="1" si="0"/>
        <v>50</v>
      </c>
      <c r="G13" s="6">
        <v>0</v>
      </c>
      <c r="H13" s="5" t="b">
        <f>ISNUMBER(MATCH(A13,Sheet2!A$1:A$90,0))</f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5.75" customHeight="1" x14ac:dyDescent="0.3">
      <c r="A14" s="3" t="s">
        <v>44</v>
      </c>
      <c r="B14" s="4" t="s">
        <v>45</v>
      </c>
      <c r="C14" s="3" t="s">
        <v>9</v>
      </c>
      <c r="D14" s="3" t="s">
        <v>22</v>
      </c>
      <c r="E14" s="3" t="s">
        <v>11</v>
      </c>
      <c r="F14" s="5">
        <f t="shared" ca="1" si="0"/>
        <v>34</v>
      </c>
      <c r="G14" s="6">
        <v>77026</v>
      </c>
      <c r="H14" s="5" t="b">
        <f>ISNUMBER(MATCH(A14,Sheet2!A$1:A$90,0))</f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5.75" customHeight="1" x14ac:dyDescent="0.3">
      <c r="A15" s="3" t="s">
        <v>46</v>
      </c>
      <c r="B15" s="4" t="s">
        <v>47</v>
      </c>
      <c r="C15" s="3" t="s">
        <v>14</v>
      </c>
      <c r="D15" s="3" t="s">
        <v>22</v>
      </c>
      <c r="E15" s="3" t="s">
        <v>11</v>
      </c>
      <c r="F15" s="5">
        <f t="shared" ca="1" si="0"/>
        <v>32</v>
      </c>
      <c r="G15" s="6">
        <v>99845</v>
      </c>
      <c r="H15" s="5" t="b">
        <f>ISNUMBER(MATCH(A15,Sheet2!A$1:A$90,0))</f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5.75" customHeight="1" x14ac:dyDescent="0.3">
      <c r="A16" s="3" t="s">
        <v>48</v>
      </c>
      <c r="B16" s="4" t="s">
        <v>49</v>
      </c>
      <c r="C16" s="3" t="s">
        <v>18</v>
      </c>
      <c r="D16" s="3" t="s">
        <v>22</v>
      </c>
      <c r="E16" s="3" t="s">
        <v>15</v>
      </c>
      <c r="F16" s="5">
        <f t="shared" ca="1" si="0"/>
        <v>41</v>
      </c>
      <c r="G16" s="6">
        <v>83689</v>
      </c>
      <c r="H16" s="5" t="b">
        <f>ISNUMBER(MATCH(A16,Sheet2!A$1:A$90,0))</f>
        <v>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5.75" customHeight="1" x14ac:dyDescent="0.3">
      <c r="A17" s="3" t="s">
        <v>50</v>
      </c>
      <c r="B17" s="4" t="s">
        <v>51</v>
      </c>
      <c r="C17" s="3" t="s">
        <v>21</v>
      </c>
      <c r="D17" s="3" t="s">
        <v>10</v>
      </c>
      <c r="E17" s="3" t="s">
        <v>11</v>
      </c>
      <c r="F17" s="5">
        <f t="shared" ca="1" si="0"/>
        <v>26</v>
      </c>
      <c r="G17" s="6">
        <v>24599</v>
      </c>
      <c r="H17" s="5" t="b">
        <f>ISNUMBER(MATCH(A17,Sheet2!A$1:A$90,0))</f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5.75" customHeight="1" x14ac:dyDescent="0.3">
      <c r="A18" s="3" t="s">
        <v>52</v>
      </c>
      <c r="B18" s="4" t="s">
        <v>53</v>
      </c>
      <c r="C18" s="3" t="s">
        <v>25</v>
      </c>
      <c r="D18" s="3" t="s">
        <v>22</v>
      </c>
      <c r="E18" s="3" t="s">
        <v>11</v>
      </c>
      <c r="F18" s="5">
        <f t="shared" ca="1" si="0"/>
        <v>49</v>
      </c>
      <c r="G18" s="6">
        <v>25049</v>
      </c>
      <c r="H18" s="5" t="b">
        <f>ISNUMBER(MATCH(A18,Sheet2!A$1:A$90,0))</f>
        <v>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5.75" customHeight="1" x14ac:dyDescent="0.3">
      <c r="A19" s="3" t="s">
        <v>54</v>
      </c>
      <c r="B19" s="4" t="s">
        <v>55</v>
      </c>
      <c r="C19" s="3" t="s">
        <v>28</v>
      </c>
      <c r="D19" s="3" t="s">
        <v>22</v>
      </c>
      <c r="E19" s="3" t="s">
        <v>11</v>
      </c>
      <c r="F19" s="5">
        <f t="shared" ca="1" si="0"/>
        <v>29</v>
      </c>
      <c r="G19" s="6">
        <v>28855</v>
      </c>
      <c r="H19" s="5" t="b">
        <f>ISNUMBER(MATCH(A19,Sheet2!A$1:A$90,0))</f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5.75" customHeight="1" x14ac:dyDescent="0.3">
      <c r="A20" s="3" t="s">
        <v>56</v>
      </c>
      <c r="B20" s="4" t="s">
        <v>57</v>
      </c>
      <c r="C20" s="3" t="s">
        <v>40</v>
      </c>
      <c r="D20" s="3" t="s">
        <v>22</v>
      </c>
      <c r="E20" s="3" t="s">
        <v>11</v>
      </c>
      <c r="F20" s="5">
        <f t="shared" ca="1" si="0"/>
        <v>30</v>
      </c>
      <c r="G20" s="6">
        <v>51148</v>
      </c>
      <c r="H20" s="5" t="b">
        <f>ISNUMBER(MATCH(A20,Sheet2!A$1:A$90,0))</f>
        <v>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 customHeight="1" x14ac:dyDescent="0.3">
      <c r="A21" s="3" t="s">
        <v>58</v>
      </c>
      <c r="B21" s="4" t="s">
        <v>59</v>
      </c>
      <c r="C21" s="3" t="s">
        <v>43</v>
      </c>
      <c r="D21" s="3" t="s">
        <v>10</v>
      </c>
      <c r="E21" s="3" t="s">
        <v>11</v>
      </c>
      <c r="F21" s="5">
        <f t="shared" ca="1" si="0"/>
        <v>31</v>
      </c>
      <c r="G21" s="6">
        <v>66140</v>
      </c>
      <c r="H21" s="5" t="b">
        <f>ISNUMBER(MATCH(A21,Sheet2!A$1:A$90,0))</f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5.75" customHeight="1" x14ac:dyDescent="0.3">
      <c r="A22" s="3" t="s">
        <v>60</v>
      </c>
      <c r="B22" s="4" t="s">
        <v>61</v>
      </c>
      <c r="C22" s="3" t="s">
        <v>9</v>
      </c>
      <c r="D22" s="3" t="s">
        <v>22</v>
      </c>
      <c r="E22" s="3" t="s">
        <v>15</v>
      </c>
      <c r="F22" s="5">
        <f t="shared" ca="1" si="0"/>
        <v>39</v>
      </c>
      <c r="G22" s="6">
        <v>57749</v>
      </c>
      <c r="H22" s="5" t="b">
        <f>ISNUMBER(MATCH(A22,Sheet2!A$1:A$90,0))</f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5.75" customHeight="1" x14ac:dyDescent="0.3">
      <c r="A23" s="3" t="s">
        <v>62</v>
      </c>
      <c r="B23" s="4" t="s">
        <v>63</v>
      </c>
      <c r="C23" s="3" t="s">
        <v>14</v>
      </c>
      <c r="D23" s="3" t="s">
        <v>10</v>
      </c>
      <c r="E23" s="3" t="s">
        <v>35</v>
      </c>
      <c r="F23" s="5">
        <f t="shared" ca="1" si="0"/>
        <v>29</v>
      </c>
      <c r="G23" s="6">
        <v>13789</v>
      </c>
      <c r="H23" s="5" t="b">
        <f>ISNUMBER(MATCH(A23,Sheet2!A$1:A$90,0))</f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5.75" customHeight="1" x14ac:dyDescent="0.3">
      <c r="A24" s="3" t="s">
        <v>64</v>
      </c>
      <c r="B24" s="4" t="s">
        <v>65</v>
      </c>
      <c r="C24" s="3" t="s">
        <v>25</v>
      </c>
      <c r="D24" s="3" t="s">
        <v>22</v>
      </c>
      <c r="E24" s="3" t="s">
        <v>35</v>
      </c>
      <c r="F24" s="5">
        <f t="shared" ca="1" si="0"/>
        <v>25</v>
      </c>
      <c r="G24" s="6">
        <v>14072</v>
      </c>
      <c r="H24" s="5" t="b">
        <f>ISNUMBER(MATCH(A24,Sheet2!A$1:A$90,0))</f>
        <v>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.75" customHeight="1" x14ac:dyDescent="0.3">
      <c r="A25" s="3" t="s">
        <v>66</v>
      </c>
      <c r="B25" s="4" t="s">
        <v>67</v>
      </c>
      <c r="C25" s="3" t="s">
        <v>28</v>
      </c>
      <c r="D25" s="3" t="s">
        <v>10</v>
      </c>
      <c r="E25" s="3" t="s">
        <v>15</v>
      </c>
      <c r="F25" s="5">
        <f t="shared" ca="1" si="0"/>
        <v>25</v>
      </c>
      <c r="G25" s="6">
        <v>0</v>
      </c>
      <c r="H25" s="5" t="b">
        <f>ISNUMBER(MATCH(A25,Sheet2!A$1:A$90,0))</f>
        <v>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5.75" customHeight="1" x14ac:dyDescent="0.3">
      <c r="A26" s="3" t="s">
        <v>68</v>
      </c>
      <c r="B26" s="4" t="s">
        <v>69</v>
      </c>
      <c r="C26" s="3" t="s">
        <v>40</v>
      </c>
      <c r="D26" s="3" t="s">
        <v>10</v>
      </c>
      <c r="E26" s="3" t="s">
        <v>11</v>
      </c>
      <c r="F26" s="5">
        <f t="shared" ca="1" si="0"/>
        <v>29</v>
      </c>
      <c r="G26" s="6">
        <v>17870</v>
      </c>
      <c r="H26" s="5" t="b">
        <f>ISNUMBER(MATCH(A26,Sheet2!A$1:A$90,0))</f>
        <v>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5.75" customHeight="1" x14ac:dyDescent="0.3">
      <c r="A27" s="3" t="s">
        <v>70</v>
      </c>
      <c r="B27" s="4" t="s">
        <v>71</v>
      </c>
      <c r="C27" s="3" t="s">
        <v>43</v>
      </c>
      <c r="D27" s="3" t="s">
        <v>22</v>
      </c>
      <c r="E27" s="3" t="s">
        <v>11</v>
      </c>
      <c r="F27" s="5">
        <f t="shared" ca="1" si="0"/>
        <v>26</v>
      </c>
      <c r="G27" s="6">
        <v>97541</v>
      </c>
      <c r="H27" s="5" t="b">
        <f>ISNUMBER(MATCH(A27,Sheet2!A$1:A$90,0))</f>
        <v>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5.6" x14ac:dyDescent="0.3">
      <c r="A28" s="3" t="s">
        <v>72</v>
      </c>
      <c r="B28" s="4" t="s">
        <v>73</v>
      </c>
      <c r="C28" s="3" t="s">
        <v>9</v>
      </c>
      <c r="D28" s="3" t="s">
        <v>10</v>
      </c>
      <c r="E28" s="3" t="s">
        <v>15</v>
      </c>
      <c r="F28" s="5">
        <f t="shared" ca="1" si="0"/>
        <v>49</v>
      </c>
      <c r="G28" s="6">
        <v>0</v>
      </c>
      <c r="H28" s="5" t="b">
        <f>ISNUMBER(MATCH(A28,Sheet2!A$1:A$90,0))</f>
        <v>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5.6" x14ac:dyDescent="0.3">
      <c r="A29" s="3" t="s">
        <v>74</v>
      </c>
      <c r="B29" s="4" t="s">
        <v>75</v>
      </c>
      <c r="C29" s="3" t="s">
        <v>14</v>
      </c>
      <c r="D29" s="3" t="s">
        <v>10</v>
      </c>
      <c r="E29" s="3" t="s">
        <v>11</v>
      </c>
      <c r="F29" s="5">
        <f t="shared" ca="1" si="0"/>
        <v>43</v>
      </c>
      <c r="G29" s="6">
        <v>10511</v>
      </c>
      <c r="H29" s="5" t="b">
        <f>ISNUMBER(MATCH(A29,Sheet2!A$1:A$90,0))</f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6" x14ac:dyDescent="0.3">
      <c r="A30" s="3" t="s">
        <v>76</v>
      </c>
      <c r="B30" s="4" t="s">
        <v>77</v>
      </c>
      <c r="C30" s="3" t="s">
        <v>18</v>
      </c>
      <c r="D30" s="3" t="s">
        <v>10</v>
      </c>
      <c r="E30" s="3" t="s">
        <v>15</v>
      </c>
      <c r="F30" s="5">
        <f t="shared" ca="1" si="0"/>
        <v>48</v>
      </c>
      <c r="G30" s="6">
        <v>86584</v>
      </c>
      <c r="H30" s="5" t="b">
        <f>ISNUMBER(MATCH(A30,Sheet2!A$1:A$90,0))</f>
        <v>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6" x14ac:dyDescent="0.3">
      <c r="A31" s="3" t="s">
        <v>78</v>
      </c>
      <c r="B31" s="4" t="s">
        <v>79</v>
      </c>
      <c r="C31" s="3" t="s">
        <v>40</v>
      </c>
      <c r="D31" s="3" t="s">
        <v>10</v>
      </c>
      <c r="E31" s="3" t="s">
        <v>11</v>
      </c>
      <c r="F31" s="5">
        <f t="shared" ca="1" si="0"/>
        <v>29</v>
      </c>
      <c r="G31" s="6">
        <v>75690</v>
      </c>
      <c r="H31" s="5" t="b">
        <f>ISNUMBER(MATCH(A31,Sheet2!A$1:A$90,0))</f>
        <v>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5.6" x14ac:dyDescent="0.3">
      <c r="A32" s="3" t="s">
        <v>80</v>
      </c>
      <c r="B32" s="4" t="s">
        <v>81</v>
      </c>
      <c r="C32" s="3" t="s">
        <v>43</v>
      </c>
      <c r="D32" s="3" t="s">
        <v>22</v>
      </c>
      <c r="E32" s="3" t="s">
        <v>11</v>
      </c>
      <c r="F32" s="5">
        <f t="shared" ca="1" si="0"/>
        <v>25</v>
      </c>
      <c r="G32" s="6">
        <v>23158</v>
      </c>
      <c r="H32" s="5" t="b">
        <f>ISNUMBER(MATCH(A32,Sheet2!A$1:A$90,0))</f>
        <v>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5.6" x14ac:dyDescent="0.3">
      <c r="A33" s="3" t="s">
        <v>82</v>
      </c>
      <c r="B33" s="4" t="s">
        <v>83</v>
      </c>
      <c r="C33" s="3" t="s">
        <v>9</v>
      </c>
      <c r="D33" s="3" t="s">
        <v>22</v>
      </c>
      <c r="E33" s="3" t="s">
        <v>11</v>
      </c>
      <c r="F33" s="5">
        <f t="shared" ca="1" si="0"/>
        <v>35</v>
      </c>
      <c r="G33" s="6">
        <v>65999</v>
      </c>
      <c r="H33" s="5" t="b">
        <f>ISNUMBER(MATCH(A33,Sheet2!A$1:A$90,0))</f>
        <v>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5.6" x14ac:dyDescent="0.3">
      <c r="A34" s="3" t="s">
        <v>84</v>
      </c>
      <c r="B34" s="4" t="s">
        <v>85</v>
      </c>
      <c r="C34" s="3" t="s">
        <v>14</v>
      </c>
      <c r="D34" s="3" t="s">
        <v>22</v>
      </c>
      <c r="E34" s="3" t="s">
        <v>11</v>
      </c>
      <c r="F34" s="5">
        <f t="shared" ca="1" si="0"/>
        <v>30</v>
      </c>
      <c r="G34" s="6">
        <v>0</v>
      </c>
      <c r="H34" s="5" t="b">
        <f>ISNUMBER(MATCH(A34,Sheet2!A$1:A$90,0))</f>
        <v>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5.6" x14ac:dyDescent="0.3">
      <c r="A35" s="3" t="s">
        <v>86</v>
      </c>
      <c r="B35" s="4" t="s">
        <v>87</v>
      </c>
      <c r="C35" s="3" t="s">
        <v>18</v>
      </c>
      <c r="D35" s="3" t="s">
        <v>22</v>
      </c>
      <c r="E35" s="3" t="s">
        <v>11</v>
      </c>
      <c r="F35" s="5">
        <f t="shared" ca="1" si="0"/>
        <v>38</v>
      </c>
      <c r="G35" s="6">
        <v>54500</v>
      </c>
      <c r="H35" s="5" t="b">
        <f>ISNUMBER(MATCH(A35,Sheet2!A$1:A$90,0))</f>
        <v>1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5.6" x14ac:dyDescent="0.3">
      <c r="A36" s="3" t="s">
        <v>88</v>
      </c>
      <c r="B36" s="4" t="s">
        <v>89</v>
      </c>
      <c r="C36" s="3" t="s">
        <v>21</v>
      </c>
      <c r="D36" s="3" t="s">
        <v>10</v>
      </c>
      <c r="E36" s="3" t="s">
        <v>11</v>
      </c>
      <c r="F36" s="5">
        <f t="shared" ca="1" si="0"/>
        <v>49</v>
      </c>
      <c r="G36" s="6">
        <v>37260</v>
      </c>
      <c r="H36" s="5" t="b">
        <f>ISNUMBER(MATCH(A36,Sheet2!A$1:A$90,0))</f>
        <v>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5.6" x14ac:dyDescent="0.3">
      <c r="A37" s="3" t="s">
        <v>90</v>
      </c>
      <c r="B37" s="4" t="s">
        <v>91</v>
      </c>
      <c r="C37" s="3" t="s">
        <v>25</v>
      </c>
      <c r="D37" s="3" t="s">
        <v>10</v>
      </c>
      <c r="E37" s="3" t="s">
        <v>11</v>
      </c>
      <c r="F37" s="5">
        <f t="shared" ca="1" si="0"/>
        <v>47</v>
      </c>
      <c r="G37" s="6">
        <v>68987</v>
      </c>
      <c r="H37" s="5" t="b">
        <f>ISNUMBER(MATCH(A37,Sheet2!A$1:A$90,0))</f>
        <v>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5.6" x14ac:dyDescent="0.3">
      <c r="A38" s="3" t="s">
        <v>92</v>
      </c>
      <c r="B38" s="4" t="s">
        <v>93</v>
      </c>
      <c r="C38" s="3" t="s">
        <v>28</v>
      </c>
      <c r="D38" s="3" t="s">
        <v>22</v>
      </c>
      <c r="E38" s="3" t="s">
        <v>11</v>
      </c>
      <c r="F38" s="5">
        <f t="shared" ca="1" si="0"/>
        <v>49</v>
      </c>
      <c r="G38" s="6">
        <v>42305</v>
      </c>
      <c r="H38" s="5" t="b">
        <f>ISNUMBER(MATCH(A38,Sheet2!A$1:A$90,0))</f>
        <v>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5.6" x14ac:dyDescent="0.3">
      <c r="A39" s="3" t="s">
        <v>94</v>
      </c>
      <c r="B39" s="4" t="s">
        <v>95</v>
      </c>
      <c r="C39" s="3" t="s">
        <v>40</v>
      </c>
      <c r="D39" s="3" t="s">
        <v>10</v>
      </c>
      <c r="E39" s="3" t="s">
        <v>11</v>
      </c>
      <c r="F39" s="5">
        <f t="shared" ca="1" si="0"/>
        <v>25</v>
      </c>
      <c r="G39" s="6">
        <v>65706</v>
      </c>
      <c r="H39" s="5" t="b">
        <f>ISNUMBER(MATCH(A39,Sheet2!A$1:A$90,0))</f>
        <v>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5.6" x14ac:dyDescent="0.3">
      <c r="A40" s="3" t="s">
        <v>96</v>
      </c>
      <c r="B40" s="4" t="s">
        <v>97</v>
      </c>
      <c r="C40" s="3" t="s">
        <v>43</v>
      </c>
      <c r="D40" s="3" t="s">
        <v>22</v>
      </c>
      <c r="E40" s="3" t="s">
        <v>15</v>
      </c>
      <c r="F40" s="5">
        <f t="shared" ca="1" si="0"/>
        <v>27</v>
      </c>
      <c r="G40" s="6">
        <v>0</v>
      </c>
      <c r="H40" s="5" t="b">
        <f>ISNUMBER(MATCH(A40,Sheet2!A$1:A$90,0))</f>
        <v>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5.6" x14ac:dyDescent="0.3">
      <c r="A41" s="3" t="s">
        <v>98</v>
      </c>
      <c r="B41" s="4" t="s">
        <v>99</v>
      </c>
      <c r="C41" s="3" t="s">
        <v>18</v>
      </c>
      <c r="D41" s="3" t="s">
        <v>22</v>
      </c>
      <c r="E41" s="3" t="s">
        <v>35</v>
      </c>
      <c r="F41" s="5">
        <f t="shared" ca="1" si="0"/>
        <v>40</v>
      </c>
      <c r="G41" s="6">
        <v>53243</v>
      </c>
      <c r="H41" s="5" t="b">
        <f>ISNUMBER(MATCH(A41,Sheet2!A$1:A$90,0))</f>
        <v>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5.6" x14ac:dyDescent="0.3">
      <c r="A42" s="3" t="s">
        <v>100</v>
      </c>
      <c r="B42" s="4" t="s">
        <v>101</v>
      </c>
      <c r="C42" s="3" t="s">
        <v>40</v>
      </c>
      <c r="D42" s="3" t="s">
        <v>10</v>
      </c>
      <c r="E42" s="3" t="s">
        <v>11</v>
      </c>
      <c r="F42" s="5">
        <f t="shared" ca="1" si="0"/>
        <v>49</v>
      </c>
      <c r="G42" s="6">
        <v>0</v>
      </c>
      <c r="H42" s="5" t="b">
        <f>ISNUMBER(MATCH(A42,Sheet2!A$1:A$90,0))</f>
        <v>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5.6" x14ac:dyDescent="0.3">
      <c r="A43" s="3" t="s">
        <v>102</v>
      </c>
      <c r="B43" s="4" t="s">
        <v>103</v>
      </c>
      <c r="C43" s="3" t="s">
        <v>43</v>
      </c>
      <c r="D43" s="3" t="s">
        <v>10</v>
      </c>
      <c r="E43" s="3" t="s">
        <v>15</v>
      </c>
      <c r="F43" s="5">
        <f t="shared" ca="1" si="0"/>
        <v>41</v>
      </c>
      <c r="G43" s="6">
        <v>50071</v>
      </c>
      <c r="H43" s="5" t="b">
        <f>ISNUMBER(MATCH(A43,Sheet2!A$1:A$90,0))</f>
        <v>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5.6" x14ac:dyDescent="0.3">
      <c r="A44" s="3" t="s">
        <v>104</v>
      </c>
      <c r="B44" s="4" t="s">
        <v>105</v>
      </c>
      <c r="C44" s="3" t="s">
        <v>9</v>
      </c>
      <c r="D44" s="3" t="s">
        <v>10</v>
      </c>
      <c r="E44" s="3" t="s">
        <v>11</v>
      </c>
      <c r="F44" s="5">
        <f t="shared" ca="1" si="0"/>
        <v>30</v>
      </c>
      <c r="G44" s="6">
        <v>60021</v>
      </c>
      <c r="H44" s="5" t="b">
        <f>ISNUMBER(MATCH(A44,Sheet2!A$1:A$90,0))</f>
        <v>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5.6" x14ac:dyDescent="0.3">
      <c r="A45" s="3" t="s">
        <v>106</v>
      </c>
      <c r="B45" s="4" t="s">
        <v>107</v>
      </c>
      <c r="C45" s="3" t="s">
        <v>14</v>
      </c>
      <c r="D45" s="3" t="s">
        <v>22</v>
      </c>
      <c r="E45" s="3" t="s">
        <v>11</v>
      </c>
      <c r="F45" s="5">
        <f t="shared" ca="1" si="0"/>
        <v>39</v>
      </c>
      <c r="G45" s="6">
        <v>43244</v>
      </c>
      <c r="H45" s="5" t="b">
        <f>ISNUMBER(MATCH(A45,Sheet2!A$1:A$90,0))</f>
        <v>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5.6" x14ac:dyDescent="0.3">
      <c r="A46" s="3" t="s">
        <v>108</v>
      </c>
      <c r="B46" s="4" t="s">
        <v>109</v>
      </c>
      <c r="C46" s="3" t="s">
        <v>25</v>
      </c>
      <c r="D46" s="3" t="s">
        <v>22</v>
      </c>
      <c r="E46" s="3" t="s">
        <v>11</v>
      </c>
      <c r="F46" s="5">
        <f t="shared" ca="1" si="0"/>
        <v>41</v>
      </c>
      <c r="G46" s="6">
        <v>92834</v>
      </c>
      <c r="H46" s="5" t="b">
        <f>ISNUMBER(MATCH(A46,Sheet2!A$1:A$90,0))</f>
        <v>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5.6" x14ac:dyDescent="0.3">
      <c r="A47" s="3" t="s">
        <v>110</v>
      </c>
      <c r="B47" s="4" t="s">
        <v>111</v>
      </c>
      <c r="C47" s="3" t="s">
        <v>28</v>
      </c>
      <c r="D47" s="3" t="s">
        <v>10</v>
      </c>
      <c r="E47" s="3" t="s">
        <v>11</v>
      </c>
      <c r="F47" s="5">
        <f t="shared" ca="1" si="0"/>
        <v>49</v>
      </c>
      <c r="G47" s="6">
        <v>10105</v>
      </c>
      <c r="H47" s="5" t="b">
        <f>ISNUMBER(MATCH(A47,Sheet2!A$1:A$90,0))</f>
        <v>1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5.6" x14ac:dyDescent="0.3">
      <c r="A48" s="3" t="s">
        <v>112</v>
      </c>
      <c r="B48" s="4" t="s">
        <v>113</v>
      </c>
      <c r="C48" s="3" t="s">
        <v>40</v>
      </c>
      <c r="D48" s="3" t="s">
        <v>22</v>
      </c>
      <c r="E48" s="3" t="s">
        <v>15</v>
      </c>
      <c r="F48" s="5">
        <f t="shared" ca="1" si="0"/>
        <v>48</v>
      </c>
      <c r="G48" s="6">
        <v>0</v>
      </c>
      <c r="H48" s="5" t="b">
        <f>ISNUMBER(MATCH(A48,Sheet2!A$1:A$90,0))</f>
        <v>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5.6" x14ac:dyDescent="0.3">
      <c r="A49" s="3" t="s">
        <v>114</v>
      </c>
      <c r="B49" s="4" t="s">
        <v>115</v>
      </c>
      <c r="C49" s="3" t="s">
        <v>43</v>
      </c>
      <c r="D49" s="3" t="s">
        <v>10</v>
      </c>
      <c r="E49" s="3" t="s">
        <v>15</v>
      </c>
      <c r="F49" s="5">
        <f t="shared" ca="1" si="0"/>
        <v>25</v>
      </c>
      <c r="G49" s="6">
        <v>23218</v>
      </c>
      <c r="H49" s="5" t="b">
        <f>ISNUMBER(MATCH(A49,Sheet2!A$1:A$90,0))</f>
        <v>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5.6" x14ac:dyDescent="0.3">
      <c r="A50" s="3" t="s">
        <v>116</v>
      </c>
      <c r="B50" s="4" t="s">
        <v>117</v>
      </c>
      <c r="C50" s="3" t="s">
        <v>18</v>
      </c>
      <c r="D50" s="3" t="s">
        <v>10</v>
      </c>
      <c r="E50" s="3" t="s">
        <v>11</v>
      </c>
      <c r="F50" s="5">
        <f t="shared" ca="1" si="0"/>
        <v>41</v>
      </c>
      <c r="G50" s="6">
        <v>0</v>
      </c>
      <c r="H50" s="5" t="b">
        <f>ISNUMBER(MATCH(A50,Sheet2!A$1:A$90,0))</f>
        <v>1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5.6" x14ac:dyDescent="0.3">
      <c r="A51" s="3" t="s">
        <v>118</v>
      </c>
      <c r="B51" s="4" t="s">
        <v>119</v>
      </c>
      <c r="C51" s="5" t="s">
        <v>28</v>
      </c>
      <c r="D51" s="5" t="s">
        <v>10</v>
      </c>
      <c r="E51" s="3" t="s">
        <v>11</v>
      </c>
      <c r="F51" s="5">
        <f t="shared" ca="1" si="0"/>
        <v>35</v>
      </c>
      <c r="G51" s="6">
        <v>0</v>
      </c>
      <c r="H51" s="5" t="b">
        <f>ISNUMBER(MATCH(A51,Sheet2!A$1:A$90,0))</f>
        <v>1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5.6" x14ac:dyDescent="0.3">
      <c r="A52" s="3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5.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5.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5.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5.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5.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5.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5.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5.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5.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5.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5.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5.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5.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5.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5.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5.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5.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5.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5.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5.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5.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5.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5.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5.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5.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5.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5.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5.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5.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5.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5.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5.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5.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5.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5.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5.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5.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5.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5.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5.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5.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5.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5.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5.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5.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5.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5.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5.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5.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5.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5.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5.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5.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5.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5.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5.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5.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5.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5.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5.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5.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5.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5.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5.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5.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5.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5.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5.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5.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5.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5.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5.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5.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5.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5.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5.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5.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5.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5.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5.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5.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5.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5.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5.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5.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5.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5.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5.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5.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5.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5.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5.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5.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5.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5.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5.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5.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5.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5.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5.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5.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5.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5.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5.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5.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5.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5.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5.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5.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5.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5.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5.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5.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5.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5.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5.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5.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5.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5.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5.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5.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5.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5.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5.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5.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5.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5.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5.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5.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5.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5.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5.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5.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5.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5.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5.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5.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5.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5.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5.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5.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5.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5.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5.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5.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5.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5.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5.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5.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5.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5.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5.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5.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5.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5.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5.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5.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5.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5.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5.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5.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5.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5.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5.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5.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5.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5.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5.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5.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5.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5.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5.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5.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5.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ht="15.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5.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 ht="15.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5.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5.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5.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5.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15.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5.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5.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5.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5.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5.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5.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15.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5.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15.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5.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5.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5.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5.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5.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5.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5.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5.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5.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5.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5.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5.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5.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5.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5.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15.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5.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5.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15.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5.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5.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5.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5.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15.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5.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5.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5.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15.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5.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5.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15.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15.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5.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5.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5.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5.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5.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15.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15.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5.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5.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5.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 ht="15.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15.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 ht="15.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5.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15.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5.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5.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5.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5.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 ht="15.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15.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5.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5.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5.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 ht="15.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 ht="15.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 ht="15.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 ht="15.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 ht="15.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15.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 ht="15.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 ht="15.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15.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 ht="15.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 ht="15.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15.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 ht="15.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 ht="15.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 ht="15.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 ht="15.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 ht="15.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 ht="15.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15.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 ht="15.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 ht="15.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 ht="15.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15.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 ht="15.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 ht="15.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 ht="15.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ht="15.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 ht="15.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 ht="15.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 ht="15.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 ht="15.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15.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 ht="15.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 ht="15.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15.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 ht="15.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 ht="15.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15.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 ht="15.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 ht="15.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15.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 ht="15.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 ht="15.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 ht="15.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 ht="15.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 ht="15.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15.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 ht="15.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 ht="15.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ht="15.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15.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 ht="15.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 ht="15.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 ht="15.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 ht="15.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 ht="15.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 ht="15.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 ht="15.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 ht="15.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 ht="15.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 ht="15.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 ht="15.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15.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15.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 ht="15.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 ht="15.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 ht="15.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 ht="15.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 ht="15.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 ht="15.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15.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 ht="15.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15.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 ht="15.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15.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15.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5.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15.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 ht="15.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5.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 ht="15.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15.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5.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15.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15.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15.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5.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 ht="15.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15.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 ht="15.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5.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15.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15.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15.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5.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 ht="15.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15.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5.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15.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 ht="15.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15.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5.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 ht="15.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15.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15.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15.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15.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15.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5.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 ht="15.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15.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5.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5.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5.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5.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5.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ht="15.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15.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15.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5.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5.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5.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5.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 ht="15.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5.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5.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5.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5.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5.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5.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 ht="15.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5.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5.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15.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5.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15.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15.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 ht="15.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5.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15.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15.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 ht="15.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 ht="15.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15.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15.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15.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15.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5.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15.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15.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 ht="15.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 ht="15.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15.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5.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15.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15.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5.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15.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 ht="15.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5.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15.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 ht="15.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5.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15.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15.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 ht="15.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15.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15.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5.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15.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 ht="15.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 ht="15.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 ht="15.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 ht="15.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 ht="15.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15.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5.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15.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15.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 ht="15.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 ht="15.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 ht="15.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15.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5.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15.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 ht="15.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15.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 ht="15.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 ht="15.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5.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15.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 ht="15.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 ht="15.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 ht="15.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15.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15.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 ht="15.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ht="15.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ht="15.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ht="15.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ht="15.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ht="15.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ht="15.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ht="15.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ht="15.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ht="15.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ht="15.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ht="15.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ht="15.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t="15.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ht="15.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 ht="15.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t="15.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 ht="15.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 ht="15.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 ht="15.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 ht="15.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 ht="15.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 ht="15.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 ht="15.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 ht="15.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 ht="15.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 ht="15.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 ht="15.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 ht="15.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 ht="15.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 ht="15.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 ht="15.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 ht="15.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 ht="15.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 ht="15.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 ht="15.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 ht="15.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 ht="15.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21" ht="15.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21" ht="15.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21" ht="15.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21" ht="15.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21" ht="15.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21" ht="15.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1:21" ht="15.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1:21" ht="15.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1:21" ht="15.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21" ht="15.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21" ht="15.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21" ht="15.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21" ht="15.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21" ht="15.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21" ht="15.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1:21" ht="15.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1:21" ht="15.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1:21" ht="15.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1:21" ht="15.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1:21" ht="15.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1:21" ht="15.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21" ht="15.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21" ht="15.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21" ht="15.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21" ht="15.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21" ht="15.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21" ht="15.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ht="15.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ht="15.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ht="15.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ht="15.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ht="15.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ht="15.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ht="15.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ht="15.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ht="15.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ht="15.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ht="15.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ht="15.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ht="15.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ht="15.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ht="15.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ht="15.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ht="15.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ht="15.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ht="15.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ht="15.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ht="15.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ht="15.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ht="15.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ht="15.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ht="15.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ht="15.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ht="15.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ht="15.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ht="15.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ht="15.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ht="15.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ht="15.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ht="15.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ht="15.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ht="15.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ht="15.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ht="15.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ht="15.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ht="15.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ht="15.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ht="15.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ht="15.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ht="15.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ht="15.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ht="15.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ht="15.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ht="15.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ht="15.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ht="15.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ht="15.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ht="15.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ht="15.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ht="15.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ht="15.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ht="15.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ht="15.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ht="15.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ht="15.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ht="15.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ht="15.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ht="15.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ht="15.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ht="15.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ht="15.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ht="15.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ht="15.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ht="15.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ht="15.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ht="15.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ht="15.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ht="15.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ht="15.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ht="15.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ht="15.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ht="15.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ht="15.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ht="15.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ht="15.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ht="15.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ht="15.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ht="15.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ht="15.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ht="15.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ht="15.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ht="15.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ht="15.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ht="15.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ht="15.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ht="15.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ht="15.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ht="15.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ht="15.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ht="15.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ht="15.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ht="15.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ht="15.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ht="15.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ht="15.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ht="15.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ht="15.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ht="15.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ht="15.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ht="15.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ht="15.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ht="15.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ht="15.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5.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ht="15.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ht="15.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ht="15.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5.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5.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1:21" ht="15.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5.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1:21" ht="15.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5.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5.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5.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1:21" ht="15.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1:21" ht="15.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1:21" ht="15.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1:21" ht="15.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1:21" ht="15.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1:21" ht="15.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1:21" ht="15.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1:21" ht="15.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 ht="15.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.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1:21" ht="15.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1:21" ht="15.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1:21" ht="15.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1:21" ht="15.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1:21" ht="15.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1:21" ht="15.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1:21" ht="15.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1:21" ht="15.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1:21" ht="15.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1:21" ht="15.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1:21" ht="15.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1:21" ht="15.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1:21" ht="15.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1:21" ht="15.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1:21" ht="15.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1:21" ht="15.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1:21" ht="15.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1:21" ht="15.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1:21" ht="15.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1:21" ht="15.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1:21" ht="15.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1:21" ht="15.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1:21" ht="15.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1:21" ht="15.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1:21" ht="15.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1:21" ht="15.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1" ht="15.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1:21" ht="15.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1:21" ht="15.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1:21" ht="15.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1" ht="15.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1" ht="15.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5.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5.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5.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5.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5.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5.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5.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5.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5.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5.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5.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5.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5.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1:21" ht="15.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1:21" ht="15.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1:21" ht="15.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1:21" ht="15.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1:21" ht="15.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1:21" ht="15.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1:21" ht="15.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1:21" ht="15.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1:21" ht="15.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1:21" ht="15.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1:21" ht="15.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1:21" ht="15.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1:21" ht="15.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1:21" ht="15.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1:21" ht="15.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1:21" ht="15.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1:21" ht="15.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15.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5.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1" ht="15.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1:21" ht="15.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1:21" ht="15.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1:21" ht="15.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1:21" ht="15.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1:21" ht="15.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1:21" ht="15.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1:21" ht="15.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1:21" ht="15.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1:21" ht="15.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1:21" ht="15.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1:21" ht="15.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1:21" ht="15.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1:21" ht="15.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1:21" ht="15.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1:21" ht="15.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1:21" ht="15.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1:21" ht="15.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1:21" ht="15.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1:21" ht="15.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1:21" ht="15.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1:21" ht="15.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1:21" ht="15.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1:21" ht="15.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1:21" ht="15.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1:21" ht="15.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1:21" ht="15.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1:21" ht="15.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1:21" ht="15.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1:21" ht="15.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1:21" ht="15.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1:21" ht="15.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1:21" ht="15.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1:21" ht="15.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1:21" ht="15.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1:21" ht="15.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1:21" ht="15.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1:21" ht="15.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1:21" ht="15.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1:21" ht="15.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1:21" ht="15.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1:21" ht="15.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1:21" ht="15.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1:21" ht="15.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1:21" ht="15.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1:21" ht="15.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1:21" ht="15.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1:21" ht="15.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1:21" ht="15.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1:21" ht="15.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1:21" ht="15.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1:21" ht="15.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1:21" ht="15.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1:21" ht="15.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1:21" ht="15.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1:21" ht="15.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1:21" ht="15.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1:21" ht="15.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1:21" ht="15.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1:21" ht="15.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1:21" ht="15.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1:21" ht="15.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1:21" ht="15.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1:21" ht="15.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1:21" ht="15.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1:21" ht="15.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1:21" ht="15.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1:21" ht="15.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1:21" ht="15.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1:21" ht="15.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1:21" ht="15.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1:21" ht="15.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1:21" ht="15.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1:21" ht="15.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1:21" ht="15.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1:21" ht="15.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1:21" ht="15.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1:21" ht="15.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1:21" ht="15.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1:21" ht="15.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1:21" ht="15.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1:21" ht="15.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1:21" ht="15.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1:21" ht="15.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1:21" ht="15.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1:21" ht="15.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1:21" ht="15.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1:21" ht="15.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1:21" ht="15.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1:21" ht="15.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1:21" ht="15.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1:21" ht="15.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1:21" ht="15.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1:21" ht="15.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1:21" ht="15.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1:21" ht="15.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1:21" ht="15.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1:21" ht="15.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1:21" ht="15.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1:21" ht="15.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1:21" ht="15.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1:21" ht="15.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1:21" ht="15.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1:21" ht="15.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1:21" ht="15.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1:21" ht="15.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1:21" ht="15.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1:21" ht="15.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1:21" ht="15.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1:21" ht="15.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1:21" ht="15.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1:21" ht="15.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1:21" ht="15.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1:21" ht="15.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1:21" ht="15.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1:21" ht="15.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1:21" ht="15.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1:21" ht="15.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1:21" ht="15.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1:21" ht="15.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1:21" ht="15.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1:21" ht="15.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1:21" ht="15.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1:21" ht="15.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1:21" ht="15.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1:21" ht="15.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1:21" ht="15.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1:21" ht="15.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1:21" ht="15.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1:21" ht="15.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1:21" ht="15.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1:21" ht="15.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1:21" ht="15.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1:21" ht="15.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1:21" ht="15.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1:21" ht="15.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1:21" ht="15.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1:21" ht="15.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1:21" ht="15.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1:21" ht="15.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1:21" ht="15.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1:21" ht="15.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1:21" ht="15.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1:21" ht="15.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1:21" ht="15.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1:21" ht="15.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1:21" ht="15.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1:21" ht="15.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1:21" ht="15.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1:21" ht="15.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1:21" ht="15.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1:21" ht="15.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1:21" ht="15.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1:21" ht="15.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1:21" ht="15.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1:21" ht="15.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1:21" ht="15.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1:21" ht="15.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1:21" ht="15.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1:21" ht="15.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1:21" ht="15.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1:21" ht="15.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1:21" ht="15.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1:21" ht="15.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1:21" ht="15.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1:21" ht="15.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1:21" ht="15.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1:21" ht="15.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1:21" ht="15.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1:21" ht="15.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1:21" ht="15.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1:21" ht="15.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1:21" ht="15.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1:21" ht="15.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1:21" ht="15.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1:21" ht="15.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1:21" ht="15.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1:21" ht="15.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1:21" ht="15.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1:21" ht="15.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1:21" ht="15.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1:21" ht="15.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1:21" ht="15.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1:21" ht="15.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1:21" ht="15.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1:21" ht="15.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1:21" ht="15.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1:21" ht="15.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1:21" ht="15.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1:21" ht="15.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1:21" ht="15.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1:21" ht="15.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1:21" ht="15.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1:21" ht="15.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1:21" ht="15.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1:21" ht="15.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1:21" ht="15.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1:21" ht="15.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1:21" ht="15.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1:21" ht="15.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1:21" ht="15.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1:21" ht="15.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1:21" ht="15.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1:21" ht="15.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1:21" ht="15.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1:21" ht="15.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1:21" ht="15.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1:21" ht="15.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1:21" ht="15.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1:21" ht="15.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1:21" ht="15.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1:21" ht="15.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1:21" ht="15.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1:21" ht="15.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1:21" ht="15.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1:21" ht="15.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1:21" ht="15.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1:21" ht="15.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1:21" ht="15.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1:21" ht="15.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1:21" ht="15.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1:21" ht="15.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1:21" ht="15.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1:21" ht="15.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1:21" ht="15.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1:21" ht="15.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1:21" ht="15.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1:21" ht="15.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1:21" ht="15.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1:21" ht="15.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1:21" ht="15.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1:21" ht="15.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1:21" ht="15.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1:21" ht="15.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1:21" ht="15.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1:21" ht="15.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1:21" ht="15.6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1:21" ht="15.6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1:21" ht="15.6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1:21" ht="15.6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1:21" ht="15.6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1:21" ht="15.6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1:21" ht="15.6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1:21" ht="15.6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1:21" ht="15.6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1:21" ht="15.6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1:21" ht="15.6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1:21" ht="15.6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0"/>
  <sheetViews>
    <sheetView workbookViewId="0">
      <selection activeCell="A2" sqref="A2"/>
    </sheetView>
  </sheetViews>
  <sheetFormatPr defaultColWidth="8.77734375" defaultRowHeight="13.2" x14ac:dyDescent="0.25"/>
  <sheetData>
    <row r="1" spans="1:1" x14ac:dyDescent="0.25">
      <c r="A1" t="s">
        <v>7</v>
      </c>
    </row>
    <row r="2" spans="1:1" x14ac:dyDescent="0.25">
      <c r="A2" t="s">
        <v>16</v>
      </c>
    </row>
    <row r="3" spans="1:1" x14ac:dyDescent="0.25">
      <c r="A3" t="s">
        <v>26</v>
      </c>
    </row>
    <row r="4" spans="1:1" x14ac:dyDescent="0.25">
      <c r="A4" t="s">
        <v>29</v>
      </c>
    </row>
    <row r="5" spans="1:1" x14ac:dyDescent="0.25">
      <c r="A5" t="s">
        <v>38</v>
      </c>
    </row>
    <row r="6" spans="1:1" x14ac:dyDescent="0.25">
      <c r="A6" t="s">
        <v>44</v>
      </c>
    </row>
    <row r="7" spans="1:1" x14ac:dyDescent="0.25">
      <c r="A7" t="s">
        <v>48</v>
      </c>
    </row>
    <row r="8" spans="1:1" x14ac:dyDescent="0.25">
      <c r="A8" t="s">
        <v>52</v>
      </c>
    </row>
    <row r="9" spans="1:1" x14ac:dyDescent="0.25">
      <c r="A9" t="s">
        <v>54</v>
      </c>
    </row>
    <row r="10" spans="1:1" x14ac:dyDescent="0.25">
      <c r="A10" t="s">
        <v>58</v>
      </c>
    </row>
    <row r="11" spans="1:1" x14ac:dyDescent="0.25">
      <c r="A11" t="s">
        <v>62</v>
      </c>
    </row>
    <row r="12" spans="1:1" x14ac:dyDescent="0.25">
      <c r="A12" t="s">
        <v>66</v>
      </c>
    </row>
    <row r="13" spans="1:1" x14ac:dyDescent="0.25">
      <c r="A13" t="s">
        <v>68</v>
      </c>
    </row>
    <row r="14" spans="1:1" x14ac:dyDescent="0.25">
      <c r="A14" t="s">
        <v>76</v>
      </c>
    </row>
    <row r="15" spans="1:1" x14ac:dyDescent="0.25">
      <c r="A15" t="s">
        <v>82</v>
      </c>
    </row>
    <row r="16" spans="1:1" x14ac:dyDescent="0.25">
      <c r="A16" t="s">
        <v>84</v>
      </c>
    </row>
    <row r="17" spans="1:1" x14ac:dyDescent="0.25">
      <c r="A17" t="s">
        <v>86</v>
      </c>
    </row>
    <row r="18" spans="1:1" x14ac:dyDescent="0.25">
      <c r="A18" t="s">
        <v>90</v>
      </c>
    </row>
    <row r="19" spans="1:1" x14ac:dyDescent="0.25">
      <c r="A19" t="s">
        <v>92</v>
      </c>
    </row>
    <row r="20" spans="1:1" x14ac:dyDescent="0.25">
      <c r="A20" t="s">
        <v>94</v>
      </c>
    </row>
    <row r="21" spans="1:1" x14ac:dyDescent="0.25">
      <c r="A21" t="s">
        <v>96</v>
      </c>
    </row>
    <row r="22" spans="1:1" x14ac:dyDescent="0.25">
      <c r="A22" t="s">
        <v>104</v>
      </c>
    </row>
    <row r="23" spans="1:1" x14ac:dyDescent="0.25">
      <c r="A23" t="s">
        <v>108</v>
      </c>
    </row>
    <row r="24" spans="1:1" x14ac:dyDescent="0.25">
      <c r="A24" t="s">
        <v>110</v>
      </c>
    </row>
    <row r="25" spans="1:1" x14ac:dyDescent="0.25">
      <c r="A25" t="s">
        <v>112</v>
      </c>
    </row>
    <row r="26" spans="1:1" x14ac:dyDescent="0.25">
      <c r="A26" t="s">
        <v>116</v>
      </c>
    </row>
    <row r="27" spans="1:1" x14ac:dyDescent="0.25">
      <c r="A27" t="s">
        <v>118</v>
      </c>
    </row>
    <row r="28" spans="1:1" x14ac:dyDescent="0.25">
      <c r="A28" t="s">
        <v>120</v>
      </c>
    </row>
    <row r="29" spans="1:1" x14ac:dyDescent="0.25">
      <c r="A29" t="s">
        <v>121</v>
      </c>
    </row>
    <row r="30" spans="1:1" x14ac:dyDescent="0.25">
      <c r="A30" t="s">
        <v>122</v>
      </c>
    </row>
    <row r="31" spans="1:1" x14ac:dyDescent="0.25">
      <c r="A31" t="s">
        <v>123</v>
      </c>
    </row>
    <row r="32" spans="1:1" x14ac:dyDescent="0.25">
      <c r="A32" t="s">
        <v>124</v>
      </c>
    </row>
    <row r="33" spans="1:8" x14ac:dyDescent="0.25">
      <c r="A33" t="s">
        <v>125</v>
      </c>
    </row>
    <row r="34" spans="1:8" x14ac:dyDescent="0.25">
      <c r="A34" t="s">
        <v>126</v>
      </c>
    </row>
    <row r="35" spans="1:8" x14ac:dyDescent="0.25">
      <c r="A35" t="s">
        <v>127</v>
      </c>
    </row>
    <row r="36" spans="1:8" x14ac:dyDescent="0.25">
      <c r="A36" t="s">
        <v>128</v>
      </c>
    </row>
    <row r="37" spans="1:8" x14ac:dyDescent="0.25">
      <c r="A37" t="s">
        <v>129</v>
      </c>
    </row>
    <row r="38" spans="1:8" x14ac:dyDescent="0.25">
      <c r="A38" t="s">
        <v>130</v>
      </c>
    </row>
    <row r="39" spans="1:8" x14ac:dyDescent="0.25">
      <c r="A39" t="s">
        <v>131</v>
      </c>
      <c r="H39" s="11"/>
    </row>
    <row r="40" spans="1:8" x14ac:dyDescent="0.25">
      <c r="A40" t="s">
        <v>132</v>
      </c>
    </row>
    <row r="41" spans="1:8" x14ac:dyDescent="0.25">
      <c r="A41" t="s">
        <v>133</v>
      </c>
    </row>
    <row r="42" spans="1:8" x14ac:dyDescent="0.25">
      <c r="A42" t="s">
        <v>134</v>
      </c>
    </row>
    <row r="43" spans="1:8" x14ac:dyDescent="0.25">
      <c r="A43" t="s">
        <v>135</v>
      </c>
    </row>
    <row r="44" spans="1:8" x14ac:dyDescent="0.25">
      <c r="A44" t="s">
        <v>136</v>
      </c>
    </row>
    <row r="45" spans="1:8" x14ac:dyDescent="0.25">
      <c r="A45" t="s">
        <v>137</v>
      </c>
    </row>
    <row r="46" spans="1:8" x14ac:dyDescent="0.25">
      <c r="A46" t="s">
        <v>138</v>
      </c>
    </row>
    <row r="47" spans="1:8" x14ac:dyDescent="0.25">
      <c r="A47" t="s">
        <v>139</v>
      </c>
    </row>
    <row r="48" spans="1:8" x14ac:dyDescent="0.25">
      <c r="A48" t="s">
        <v>140</v>
      </c>
    </row>
    <row r="49" spans="1:1" x14ac:dyDescent="0.25">
      <c r="A49" t="s">
        <v>141</v>
      </c>
    </row>
    <row r="50" spans="1:1" x14ac:dyDescent="0.25">
      <c r="A50" t="s">
        <v>142</v>
      </c>
    </row>
    <row r="51" spans="1:1" x14ac:dyDescent="0.25">
      <c r="A51" t="s">
        <v>143</v>
      </c>
    </row>
    <row r="52" spans="1:1" x14ac:dyDescent="0.25">
      <c r="A52" t="s">
        <v>144</v>
      </c>
    </row>
    <row r="53" spans="1:1" x14ac:dyDescent="0.25">
      <c r="A53" t="s">
        <v>145</v>
      </c>
    </row>
    <row r="54" spans="1:1" x14ac:dyDescent="0.25">
      <c r="A54" t="s">
        <v>146</v>
      </c>
    </row>
    <row r="55" spans="1:1" x14ac:dyDescent="0.25">
      <c r="A55" t="s">
        <v>147</v>
      </c>
    </row>
    <row r="56" spans="1:1" x14ac:dyDescent="0.25">
      <c r="A56" t="s">
        <v>148</v>
      </c>
    </row>
    <row r="57" spans="1:1" x14ac:dyDescent="0.25">
      <c r="A57" t="s">
        <v>149</v>
      </c>
    </row>
    <row r="58" spans="1:1" x14ac:dyDescent="0.25">
      <c r="A58" t="s">
        <v>150</v>
      </c>
    </row>
    <row r="59" spans="1:1" x14ac:dyDescent="0.25">
      <c r="A59" t="s">
        <v>151</v>
      </c>
    </row>
    <row r="60" spans="1:1" x14ac:dyDescent="0.25">
      <c r="A60" t="s">
        <v>152</v>
      </c>
    </row>
    <row r="61" spans="1:1" x14ac:dyDescent="0.25">
      <c r="A61" t="s">
        <v>153</v>
      </c>
    </row>
    <row r="62" spans="1:1" x14ac:dyDescent="0.25">
      <c r="A62" t="s">
        <v>154</v>
      </c>
    </row>
    <row r="63" spans="1:1" x14ac:dyDescent="0.25">
      <c r="A63" t="s">
        <v>155</v>
      </c>
    </row>
    <row r="64" spans="1:1" x14ac:dyDescent="0.25">
      <c r="A64" t="s">
        <v>156</v>
      </c>
    </row>
    <row r="65" spans="1:1" x14ac:dyDescent="0.25">
      <c r="A65" t="s">
        <v>157</v>
      </c>
    </row>
    <row r="66" spans="1:1" x14ac:dyDescent="0.25">
      <c r="A66" t="s">
        <v>158</v>
      </c>
    </row>
    <row r="67" spans="1:1" x14ac:dyDescent="0.25">
      <c r="A67" t="s">
        <v>159</v>
      </c>
    </row>
    <row r="68" spans="1:1" x14ac:dyDescent="0.25">
      <c r="A68" t="s">
        <v>160</v>
      </c>
    </row>
    <row r="69" spans="1:1" x14ac:dyDescent="0.25">
      <c r="A69" t="s">
        <v>161</v>
      </c>
    </row>
    <row r="70" spans="1:1" x14ac:dyDescent="0.25">
      <c r="A70" t="s">
        <v>162</v>
      </c>
    </row>
    <row r="71" spans="1:1" x14ac:dyDescent="0.25">
      <c r="A71" t="s">
        <v>163</v>
      </c>
    </row>
    <row r="72" spans="1:1" x14ac:dyDescent="0.25">
      <c r="A72" t="s">
        <v>164</v>
      </c>
    </row>
    <row r="73" spans="1:1" x14ac:dyDescent="0.25">
      <c r="A73" t="s">
        <v>165</v>
      </c>
    </row>
    <row r="74" spans="1:1" x14ac:dyDescent="0.25">
      <c r="A74" t="s">
        <v>166</v>
      </c>
    </row>
    <row r="75" spans="1:1" x14ac:dyDescent="0.25">
      <c r="A75" t="s">
        <v>167</v>
      </c>
    </row>
    <row r="76" spans="1:1" x14ac:dyDescent="0.25">
      <c r="A76" t="s">
        <v>168</v>
      </c>
    </row>
    <row r="77" spans="1:1" x14ac:dyDescent="0.25">
      <c r="A77" t="s">
        <v>169</v>
      </c>
    </row>
    <row r="78" spans="1:1" x14ac:dyDescent="0.25">
      <c r="A78" t="s">
        <v>170</v>
      </c>
    </row>
    <row r="79" spans="1:1" x14ac:dyDescent="0.25">
      <c r="A79" t="s">
        <v>171</v>
      </c>
    </row>
    <row r="80" spans="1:1" x14ac:dyDescent="0.25">
      <c r="A80" t="s">
        <v>172</v>
      </c>
    </row>
    <row r="81" spans="1:1" x14ac:dyDescent="0.25">
      <c r="A81" t="s">
        <v>173</v>
      </c>
    </row>
    <row r="82" spans="1:1" x14ac:dyDescent="0.25">
      <c r="A82" t="s">
        <v>174</v>
      </c>
    </row>
    <row r="83" spans="1:1" x14ac:dyDescent="0.25">
      <c r="A83" t="s">
        <v>175</v>
      </c>
    </row>
    <row r="84" spans="1:1" x14ac:dyDescent="0.25">
      <c r="A84" t="s">
        <v>176</v>
      </c>
    </row>
    <row r="85" spans="1:1" x14ac:dyDescent="0.25">
      <c r="A85" t="s">
        <v>177</v>
      </c>
    </row>
    <row r="86" spans="1:1" x14ac:dyDescent="0.25">
      <c r="A86" t="s">
        <v>178</v>
      </c>
    </row>
    <row r="87" spans="1:1" x14ac:dyDescent="0.25">
      <c r="A87" t="s">
        <v>179</v>
      </c>
    </row>
    <row r="88" spans="1:1" x14ac:dyDescent="0.25">
      <c r="A88" t="s">
        <v>180</v>
      </c>
    </row>
    <row r="89" spans="1:1" x14ac:dyDescent="0.25">
      <c r="A89" t="s">
        <v>181</v>
      </c>
    </row>
    <row r="90" spans="1:1" x14ac:dyDescent="0.25">
      <c r="A90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DDE1-01AB-453E-826A-8F755AB48ED2}">
  <sheetPr filterMode="1"/>
  <dimension ref="A1:U1000"/>
  <sheetViews>
    <sheetView tabSelected="1" workbookViewId="0">
      <selection activeCell="I36" sqref="I36"/>
    </sheetView>
  </sheetViews>
  <sheetFormatPr defaultColWidth="12.44140625" defaultRowHeight="13.2" x14ac:dyDescent="0.25"/>
  <cols>
    <col min="2" max="2" width="15.77734375" customWidth="1"/>
    <col min="5" max="5" width="13.6640625" customWidth="1"/>
  </cols>
  <sheetData>
    <row r="1" spans="1:21" ht="15.7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189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15.75" hidden="1" customHeight="1" x14ac:dyDescent="0.3">
      <c r="A2" s="3" t="s">
        <v>7</v>
      </c>
      <c r="B2" s="4" t="s">
        <v>8</v>
      </c>
      <c r="C2" s="3" t="s">
        <v>9</v>
      </c>
      <c r="D2" s="3" t="s">
        <v>10</v>
      </c>
      <c r="E2" s="3" t="s">
        <v>11</v>
      </c>
      <c r="F2" s="5">
        <f t="shared" ref="F2:F51" ca="1" si="0">RANDBETWEEN(24,50)</f>
        <v>48</v>
      </c>
      <c r="G2" s="6">
        <v>56274</v>
      </c>
      <c r="H2" s="5" t="b">
        <f>ISNUMBER(MATCH(A2,Sheet2!A$1:A$90,0))</f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5.75" hidden="1" customHeight="1" x14ac:dyDescent="0.3">
      <c r="A3" s="3" t="s">
        <v>12</v>
      </c>
      <c r="B3" s="4" t="s">
        <v>13</v>
      </c>
      <c r="C3" s="3" t="s">
        <v>14</v>
      </c>
      <c r="D3" s="3" t="s">
        <v>10</v>
      </c>
      <c r="E3" s="3" t="s">
        <v>15</v>
      </c>
      <c r="F3" s="5">
        <f t="shared" ca="1" si="0"/>
        <v>33</v>
      </c>
      <c r="G3" s="6">
        <v>0</v>
      </c>
      <c r="H3" s="5" t="b">
        <f>ISNUMBER(MATCH(A3,Sheet2!A$1:A$90,0))</f>
        <v>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5.75" customHeight="1" x14ac:dyDescent="0.3">
      <c r="A4" s="3" t="s">
        <v>16</v>
      </c>
      <c r="B4" s="4" t="s">
        <v>17</v>
      </c>
      <c r="C4" s="3" t="s">
        <v>18</v>
      </c>
      <c r="D4" s="3" t="s">
        <v>10</v>
      </c>
      <c r="E4" s="3" t="s">
        <v>11</v>
      </c>
      <c r="F4" s="5">
        <f t="shared" ca="1" si="0"/>
        <v>33</v>
      </c>
      <c r="G4" s="6">
        <v>48767</v>
      </c>
      <c r="H4" s="5" t="b">
        <f>ISNUMBER(MATCH(A4,Sheet2!A$1:A$90,0))</f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5.75" hidden="1" customHeight="1" x14ac:dyDescent="0.3">
      <c r="A5" s="3" t="s">
        <v>19</v>
      </c>
      <c r="B5" s="4" t="s">
        <v>20</v>
      </c>
      <c r="C5" s="3" t="s">
        <v>21</v>
      </c>
      <c r="D5" s="3" t="s">
        <v>22</v>
      </c>
      <c r="E5" s="3" t="s">
        <v>11</v>
      </c>
      <c r="F5" s="5">
        <f t="shared" ca="1" si="0"/>
        <v>33</v>
      </c>
      <c r="G5" s="6">
        <v>0</v>
      </c>
      <c r="H5" s="5" t="b">
        <f>ISNUMBER(MATCH(A5,Sheet2!A$1:A$90,0))</f>
        <v>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5.75" hidden="1" customHeight="1" x14ac:dyDescent="0.3">
      <c r="A6" s="3" t="s">
        <v>23</v>
      </c>
      <c r="B6" s="4" t="s">
        <v>24</v>
      </c>
      <c r="C6" s="3" t="s">
        <v>25</v>
      </c>
      <c r="D6" s="3" t="s">
        <v>22</v>
      </c>
      <c r="E6" s="3" t="s">
        <v>15</v>
      </c>
      <c r="F6" s="5">
        <f t="shared" ca="1" si="0"/>
        <v>47</v>
      </c>
      <c r="G6" s="6">
        <v>43836</v>
      </c>
      <c r="H6" s="5" t="b">
        <f>ISNUMBER(MATCH(A6,Sheet2!A$1:A$90,0))</f>
        <v>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5.75" hidden="1" customHeight="1" x14ac:dyDescent="0.3">
      <c r="A7" s="3" t="s">
        <v>26</v>
      </c>
      <c r="B7" s="4" t="s">
        <v>27</v>
      </c>
      <c r="C7" s="3" t="s">
        <v>28</v>
      </c>
      <c r="D7" s="3" t="s">
        <v>10</v>
      </c>
      <c r="E7" s="3" t="s">
        <v>11</v>
      </c>
      <c r="F7" s="5">
        <f t="shared" ca="1" si="0"/>
        <v>27</v>
      </c>
      <c r="G7" s="6">
        <v>62902</v>
      </c>
      <c r="H7" s="5" t="b">
        <f>ISNUMBER(MATCH(A7,Sheet2!A$1:A$90,0))</f>
        <v>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5.75" hidden="1" customHeight="1" x14ac:dyDescent="0.3">
      <c r="A8" s="3" t="s">
        <v>29</v>
      </c>
      <c r="B8" s="4" t="s">
        <v>30</v>
      </c>
      <c r="C8" s="3" t="s">
        <v>18</v>
      </c>
      <c r="D8" s="3" t="s">
        <v>10</v>
      </c>
      <c r="E8" s="3" t="s">
        <v>11</v>
      </c>
      <c r="F8" s="5">
        <f t="shared" ca="1" si="0"/>
        <v>34</v>
      </c>
      <c r="G8" s="6">
        <v>55350</v>
      </c>
      <c r="H8" s="5" t="b">
        <f>ISNUMBER(MATCH(A8,Sheet2!A$1:A$90,0))</f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5.75" hidden="1" customHeight="1" x14ac:dyDescent="0.3">
      <c r="A9" s="3" t="s">
        <v>31</v>
      </c>
      <c r="B9" s="4" t="s">
        <v>32</v>
      </c>
      <c r="C9" s="3" t="s">
        <v>21</v>
      </c>
      <c r="D9" s="3" t="s">
        <v>22</v>
      </c>
      <c r="E9" s="3" t="s">
        <v>15</v>
      </c>
      <c r="F9" s="5">
        <f t="shared" ca="1" si="0"/>
        <v>47</v>
      </c>
      <c r="G9" s="6">
        <v>0</v>
      </c>
      <c r="H9" s="5" t="b">
        <f>ISNUMBER(MATCH(A9,Sheet2!A$1:A$90,0))</f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5.75" hidden="1" customHeight="1" x14ac:dyDescent="0.3">
      <c r="A10" s="3" t="s">
        <v>33</v>
      </c>
      <c r="B10" s="4" t="s">
        <v>34</v>
      </c>
      <c r="C10" s="3" t="s">
        <v>25</v>
      </c>
      <c r="D10" s="3" t="s">
        <v>22</v>
      </c>
      <c r="E10" s="3" t="s">
        <v>35</v>
      </c>
      <c r="F10" s="5">
        <f t="shared" ca="1" si="0"/>
        <v>42</v>
      </c>
      <c r="G10" s="6">
        <v>14072</v>
      </c>
      <c r="H10" s="5" t="b">
        <f>ISNUMBER(MATCH(A10,Sheet2!A$1:A$90,0))</f>
        <v>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5.75" customHeight="1" x14ac:dyDescent="0.3">
      <c r="A11" s="3" t="s">
        <v>36</v>
      </c>
      <c r="B11" s="4" t="s">
        <v>37</v>
      </c>
      <c r="C11" s="3" t="s">
        <v>28</v>
      </c>
      <c r="D11" s="3" t="s">
        <v>10</v>
      </c>
      <c r="E11" s="3" t="s">
        <v>11</v>
      </c>
      <c r="F11" s="5">
        <f t="shared" ca="1" si="0"/>
        <v>50</v>
      </c>
      <c r="G11" s="6">
        <v>28812</v>
      </c>
      <c r="H11" s="5" t="b">
        <f>ISNUMBER(MATCH(A11,Sheet2!A$1:A$90,0))</f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5.75" hidden="1" customHeight="1" x14ac:dyDescent="0.3">
      <c r="A12" s="3" t="s">
        <v>38</v>
      </c>
      <c r="B12" s="4" t="s">
        <v>39</v>
      </c>
      <c r="C12" s="3" t="s">
        <v>40</v>
      </c>
      <c r="D12" s="3" t="s">
        <v>22</v>
      </c>
      <c r="E12" s="3" t="s">
        <v>15</v>
      </c>
      <c r="F12" s="5">
        <f t="shared" ca="1" si="0"/>
        <v>26</v>
      </c>
      <c r="G12" s="6">
        <v>0</v>
      </c>
      <c r="H12" s="5" t="b">
        <f>ISNUMBER(MATCH(A12,Sheet2!A$1:A$90,0))</f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5.75" hidden="1" customHeight="1" x14ac:dyDescent="0.3">
      <c r="A13" s="3" t="s">
        <v>41</v>
      </c>
      <c r="B13" s="4" t="s">
        <v>42</v>
      </c>
      <c r="C13" s="3" t="s">
        <v>43</v>
      </c>
      <c r="D13" s="3" t="s">
        <v>10</v>
      </c>
      <c r="E13" s="3" t="s">
        <v>11</v>
      </c>
      <c r="F13" s="5">
        <f t="shared" ca="1" si="0"/>
        <v>32</v>
      </c>
      <c r="G13" s="6">
        <v>0</v>
      </c>
      <c r="H13" s="5" t="b">
        <f>ISNUMBER(MATCH(A13,Sheet2!A$1:A$90,0))</f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5.75" hidden="1" customHeight="1" x14ac:dyDescent="0.3">
      <c r="A14" s="3" t="s">
        <v>44</v>
      </c>
      <c r="B14" s="4" t="s">
        <v>45</v>
      </c>
      <c r="C14" s="3" t="s">
        <v>9</v>
      </c>
      <c r="D14" s="3" t="s">
        <v>22</v>
      </c>
      <c r="E14" s="3" t="s">
        <v>11</v>
      </c>
      <c r="F14" s="5">
        <f t="shared" ca="1" si="0"/>
        <v>30</v>
      </c>
      <c r="G14" s="6">
        <v>77026</v>
      </c>
      <c r="H14" s="5" t="b">
        <f>ISNUMBER(MATCH(A14,Sheet2!A$1:A$90,0))</f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5.75" hidden="1" customHeight="1" x14ac:dyDescent="0.3">
      <c r="A15" s="3" t="s">
        <v>46</v>
      </c>
      <c r="B15" s="4" t="s">
        <v>47</v>
      </c>
      <c r="C15" s="3" t="s">
        <v>14</v>
      </c>
      <c r="D15" s="3" t="s">
        <v>22</v>
      </c>
      <c r="E15" s="3" t="s">
        <v>11</v>
      </c>
      <c r="F15" s="5">
        <f t="shared" ca="1" si="0"/>
        <v>42</v>
      </c>
      <c r="G15" s="6">
        <v>99845</v>
      </c>
      <c r="H15" s="5" t="b">
        <f>ISNUMBER(MATCH(A15,Sheet2!A$1:A$90,0))</f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5.75" hidden="1" customHeight="1" x14ac:dyDescent="0.3">
      <c r="A16" s="3" t="s">
        <v>48</v>
      </c>
      <c r="B16" s="4" t="s">
        <v>49</v>
      </c>
      <c r="C16" s="3" t="s">
        <v>18</v>
      </c>
      <c r="D16" s="3" t="s">
        <v>22</v>
      </c>
      <c r="E16" s="3" t="s">
        <v>15</v>
      </c>
      <c r="F16" s="5">
        <f t="shared" ca="1" si="0"/>
        <v>44</v>
      </c>
      <c r="G16" s="6">
        <v>83689</v>
      </c>
      <c r="H16" s="5" t="b">
        <f>ISNUMBER(MATCH(A16,Sheet2!A$1:A$90,0))</f>
        <v>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5.75" hidden="1" customHeight="1" x14ac:dyDescent="0.3">
      <c r="A17" s="3" t="s">
        <v>50</v>
      </c>
      <c r="B17" s="4" t="s">
        <v>51</v>
      </c>
      <c r="C17" s="3" t="s">
        <v>21</v>
      </c>
      <c r="D17" s="3" t="s">
        <v>10</v>
      </c>
      <c r="E17" s="3" t="s">
        <v>11</v>
      </c>
      <c r="F17" s="5">
        <f t="shared" ca="1" si="0"/>
        <v>28</v>
      </c>
      <c r="G17" s="6">
        <v>24599</v>
      </c>
      <c r="H17" s="5" t="b">
        <f>ISNUMBER(MATCH(A17,Sheet2!A$1:A$90,0))</f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5.75" hidden="1" customHeight="1" x14ac:dyDescent="0.3">
      <c r="A18" s="3" t="s">
        <v>52</v>
      </c>
      <c r="B18" s="4" t="s">
        <v>53</v>
      </c>
      <c r="C18" s="3" t="s">
        <v>25</v>
      </c>
      <c r="D18" s="3" t="s">
        <v>22</v>
      </c>
      <c r="E18" s="3" t="s">
        <v>11</v>
      </c>
      <c r="F18" s="5">
        <f t="shared" ca="1" si="0"/>
        <v>29</v>
      </c>
      <c r="G18" s="6">
        <v>25049</v>
      </c>
      <c r="H18" s="5" t="b">
        <f>ISNUMBER(MATCH(A18,Sheet2!A$1:A$90,0))</f>
        <v>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5.75" hidden="1" customHeight="1" x14ac:dyDescent="0.3">
      <c r="A19" s="3" t="s">
        <v>54</v>
      </c>
      <c r="B19" s="4" t="s">
        <v>55</v>
      </c>
      <c r="C19" s="3" t="s">
        <v>28</v>
      </c>
      <c r="D19" s="3" t="s">
        <v>22</v>
      </c>
      <c r="E19" s="3" t="s">
        <v>11</v>
      </c>
      <c r="F19" s="5">
        <f t="shared" ca="1" si="0"/>
        <v>26</v>
      </c>
      <c r="G19" s="6">
        <v>28855</v>
      </c>
      <c r="H19" s="5" t="b">
        <f>ISNUMBER(MATCH(A19,Sheet2!A$1:A$90,0))</f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5.75" hidden="1" customHeight="1" x14ac:dyDescent="0.3">
      <c r="A20" s="3" t="s">
        <v>56</v>
      </c>
      <c r="B20" s="4" t="s">
        <v>57</v>
      </c>
      <c r="C20" s="3" t="s">
        <v>40</v>
      </c>
      <c r="D20" s="3" t="s">
        <v>22</v>
      </c>
      <c r="E20" s="3" t="s">
        <v>11</v>
      </c>
      <c r="F20" s="5">
        <f t="shared" ca="1" si="0"/>
        <v>24</v>
      </c>
      <c r="G20" s="6">
        <v>51148</v>
      </c>
      <c r="H20" s="5" t="b">
        <f>ISNUMBER(MATCH(A20,Sheet2!A$1:A$90,0))</f>
        <v>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 hidden="1" customHeight="1" x14ac:dyDescent="0.3">
      <c r="A21" s="3" t="s">
        <v>58</v>
      </c>
      <c r="B21" s="4" t="s">
        <v>59</v>
      </c>
      <c r="C21" s="3" t="s">
        <v>43</v>
      </c>
      <c r="D21" s="3" t="s">
        <v>10</v>
      </c>
      <c r="E21" s="3" t="s">
        <v>11</v>
      </c>
      <c r="F21" s="5">
        <f t="shared" ca="1" si="0"/>
        <v>39</v>
      </c>
      <c r="G21" s="6">
        <v>66140</v>
      </c>
      <c r="H21" s="5" t="b">
        <f>ISNUMBER(MATCH(A21,Sheet2!A$1:A$90,0))</f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5.75" hidden="1" customHeight="1" x14ac:dyDescent="0.3">
      <c r="A22" s="3" t="s">
        <v>60</v>
      </c>
      <c r="B22" s="4" t="s">
        <v>61</v>
      </c>
      <c r="C22" s="3" t="s">
        <v>9</v>
      </c>
      <c r="D22" s="3" t="s">
        <v>22</v>
      </c>
      <c r="E22" s="3" t="s">
        <v>15</v>
      </c>
      <c r="F22" s="5">
        <f t="shared" ca="1" si="0"/>
        <v>31</v>
      </c>
      <c r="G22" s="6">
        <v>57749</v>
      </c>
      <c r="H22" s="5" t="b">
        <f>ISNUMBER(MATCH(A22,Sheet2!A$1:A$90,0))</f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5.75" hidden="1" customHeight="1" x14ac:dyDescent="0.3">
      <c r="A23" s="3" t="s">
        <v>62</v>
      </c>
      <c r="B23" s="4" t="s">
        <v>63</v>
      </c>
      <c r="C23" s="3" t="s">
        <v>14</v>
      </c>
      <c r="D23" s="3" t="s">
        <v>10</v>
      </c>
      <c r="E23" s="3" t="s">
        <v>35</v>
      </c>
      <c r="F23" s="5">
        <f t="shared" ca="1" si="0"/>
        <v>26</v>
      </c>
      <c r="G23" s="6">
        <v>13789</v>
      </c>
      <c r="H23" s="5" t="b">
        <f>ISNUMBER(MATCH(A23,Sheet2!A$1:A$90,0))</f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5.75" hidden="1" customHeight="1" x14ac:dyDescent="0.3">
      <c r="A24" s="3" t="s">
        <v>64</v>
      </c>
      <c r="B24" s="4" t="s">
        <v>65</v>
      </c>
      <c r="C24" s="3" t="s">
        <v>25</v>
      </c>
      <c r="D24" s="3" t="s">
        <v>22</v>
      </c>
      <c r="E24" s="3" t="s">
        <v>35</v>
      </c>
      <c r="F24" s="5">
        <f t="shared" ca="1" si="0"/>
        <v>30</v>
      </c>
      <c r="G24" s="6">
        <v>14072</v>
      </c>
      <c r="H24" s="5" t="b">
        <f>ISNUMBER(MATCH(A24,Sheet2!A$1:A$90,0))</f>
        <v>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.75" hidden="1" customHeight="1" x14ac:dyDescent="0.3">
      <c r="A25" s="3" t="s">
        <v>66</v>
      </c>
      <c r="B25" s="4" t="s">
        <v>67</v>
      </c>
      <c r="C25" s="3" t="s">
        <v>28</v>
      </c>
      <c r="D25" s="3" t="s">
        <v>10</v>
      </c>
      <c r="E25" s="3" t="s">
        <v>15</v>
      </c>
      <c r="F25" s="5">
        <f t="shared" ca="1" si="0"/>
        <v>43</v>
      </c>
      <c r="G25" s="6">
        <v>0</v>
      </c>
      <c r="H25" s="5" t="b">
        <f>ISNUMBER(MATCH(A25,Sheet2!A$1:A$90,0))</f>
        <v>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5.75" hidden="1" customHeight="1" x14ac:dyDescent="0.3">
      <c r="A26" s="3" t="s">
        <v>68</v>
      </c>
      <c r="B26" s="4" t="s">
        <v>69</v>
      </c>
      <c r="C26" s="3" t="s">
        <v>40</v>
      </c>
      <c r="D26" s="3" t="s">
        <v>10</v>
      </c>
      <c r="E26" s="3" t="s">
        <v>11</v>
      </c>
      <c r="F26" s="5">
        <f t="shared" ca="1" si="0"/>
        <v>50</v>
      </c>
      <c r="G26" s="6">
        <v>17870</v>
      </c>
      <c r="H26" s="5" t="b">
        <f>ISNUMBER(MATCH(A26,Sheet2!A$1:A$90,0))</f>
        <v>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5.75" hidden="1" customHeight="1" x14ac:dyDescent="0.3">
      <c r="A27" s="3" t="s">
        <v>70</v>
      </c>
      <c r="B27" s="4" t="s">
        <v>71</v>
      </c>
      <c r="C27" s="3" t="s">
        <v>43</v>
      </c>
      <c r="D27" s="3" t="s">
        <v>22</v>
      </c>
      <c r="E27" s="3" t="s">
        <v>11</v>
      </c>
      <c r="F27" s="5">
        <f t="shared" ca="1" si="0"/>
        <v>29</v>
      </c>
      <c r="G27" s="6">
        <v>97541</v>
      </c>
      <c r="H27" s="5" t="b">
        <f>ISNUMBER(MATCH(A27,Sheet2!A$1:A$90,0))</f>
        <v>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5.6" hidden="1" x14ac:dyDescent="0.3">
      <c r="A28" s="3" t="s">
        <v>72</v>
      </c>
      <c r="B28" s="4" t="s">
        <v>73</v>
      </c>
      <c r="C28" s="3" t="s">
        <v>9</v>
      </c>
      <c r="D28" s="3" t="s">
        <v>10</v>
      </c>
      <c r="E28" s="3" t="s">
        <v>15</v>
      </c>
      <c r="F28" s="5">
        <f t="shared" ca="1" si="0"/>
        <v>32</v>
      </c>
      <c r="G28" s="6">
        <v>0</v>
      </c>
      <c r="H28" s="5" t="b">
        <f>ISNUMBER(MATCH(A28,Sheet2!A$1:A$90,0))</f>
        <v>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5.6" hidden="1" x14ac:dyDescent="0.3">
      <c r="A29" s="3" t="s">
        <v>74</v>
      </c>
      <c r="B29" s="4" t="s">
        <v>75</v>
      </c>
      <c r="C29" s="3" t="s">
        <v>14</v>
      </c>
      <c r="D29" s="3" t="s">
        <v>10</v>
      </c>
      <c r="E29" s="3" t="s">
        <v>11</v>
      </c>
      <c r="F29" s="5">
        <f t="shared" ca="1" si="0"/>
        <v>44</v>
      </c>
      <c r="G29" s="6">
        <v>10511</v>
      </c>
      <c r="H29" s="5" t="b">
        <f>ISNUMBER(MATCH(A29,Sheet2!A$1:A$90,0))</f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6" hidden="1" x14ac:dyDescent="0.3">
      <c r="A30" s="3" t="s">
        <v>76</v>
      </c>
      <c r="B30" s="4" t="s">
        <v>77</v>
      </c>
      <c r="C30" s="3" t="s">
        <v>18</v>
      </c>
      <c r="D30" s="3" t="s">
        <v>10</v>
      </c>
      <c r="E30" s="3" t="s">
        <v>15</v>
      </c>
      <c r="F30" s="5">
        <f t="shared" ca="1" si="0"/>
        <v>36</v>
      </c>
      <c r="G30" s="6">
        <v>86584</v>
      </c>
      <c r="H30" s="5" t="b">
        <f>ISNUMBER(MATCH(A30,Sheet2!A$1:A$90,0))</f>
        <v>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6" hidden="1" x14ac:dyDescent="0.3">
      <c r="A31" s="3" t="s">
        <v>78</v>
      </c>
      <c r="B31" s="4" t="s">
        <v>79</v>
      </c>
      <c r="C31" s="3" t="s">
        <v>40</v>
      </c>
      <c r="D31" s="3" t="s">
        <v>10</v>
      </c>
      <c r="E31" s="3" t="s">
        <v>11</v>
      </c>
      <c r="F31" s="5">
        <f t="shared" ca="1" si="0"/>
        <v>33</v>
      </c>
      <c r="G31" s="6">
        <v>75690</v>
      </c>
      <c r="H31" s="5" t="b">
        <f>ISNUMBER(MATCH(A31,Sheet2!A$1:A$90,0))</f>
        <v>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5.6" hidden="1" x14ac:dyDescent="0.3">
      <c r="A32" s="3" t="s">
        <v>80</v>
      </c>
      <c r="B32" s="4" t="s">
        <v>81</v>
      </c>
      <c r="C32" s="3" t="s">
        <v>43</v>
      </c>
      <c r="D32" s="3" t="s">
        <v>22</v>
      </c>
      <c r="E32" s="3" t="s">
        <v>11</v>
      </c>
      <c r="F32" s="5">
        <f t="shared" ca="1" si="0"/>
        <v>40</v>
      </c>
      <c r="G32" s="6">
        <v>23158</v>
      </c>
      <c r="H32" s="5" t="b">
        <f>ISNUMBER(MATCH(A32,Sheet2!A$1:A$90,0))</f>
        <v>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5.6" hidden="1" x14ac:dyDescent="0.3">
      <c r="A33" s="3" t="s">
        <v>82</v>
      </c>
      <c r="B33" s="4" t="s">
        <v>83</v>
      </c>
      <c r="C33" s="3" t="s">
        <v>9</v>
      </c>
      <c r="D33" s="3" t="s">
        <v>22</v>
      </c>
      <c r="E33" s="3" t="s">
        <v>11</v>
      </c>
      <c r="F33" s="5">
        <f t="shared" ca="1" si="0"/>
        <v>34</v>
      </c>
      <c r="G33" s="6">
        <v>65999</v>
      </c>
      <c r="H33" s="5" t="b">
        <f>ISNUMBER(MATCH(A33,Sheet2!A$1:A$90,0))</f>
        <v>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5.6" hidden="1" x14ac:dyDescent="0.3">
      <c r="A34" s="3" t="s">
        <v>84</v>
      </c>
      <c r="B34" s="4" t="s">
        <v>85</v>
      </c>
      <c r="C34" s="3" t="s">
        <v>14</v>
      </c>
      <c r="D34" s="3" t="s">
        <v>22</v>
      </c>
      <c r="E34" s="3" t="s">
        <v>11</v>
      </c>
      <c r="F34" s="5">
        <f t="shared" ca="1" si="0"/>
        <v>34</v>
      </c>
      <c r="G34" s="6">
        <v>0</v>
      </c>
      <c r="H34" s="5" t="b">
        <f>ISNUMBER(MATCH(A34,Sheet2!A$1:A$90,0))</f>
        <v>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5.6" hidden="1" x14ac:dyDescent="0.3">
      <c r="A35" s="3" t="s">
        <v>86</v>
      </c>
      <c r="B35" s="4" t="s">
        <v>87</v>
      </c>
      <c r="C35" s="3" t="s">
        <v>18</v>
      </c>
      <c r="D35" s="3" t="s">
        <v>22</v>
      </c>
      <c r="E35" s="3" t="s">
        <v>11</v>
      </c>
      <c r="F35" s="5">
        <f t="shared" ca="1" si="0"/>
        <v>31</v>
      </c>
      <c r="G35" s="6">
        <v>54500</v>
      </c>
      <c r="H35" s="5" t="b">
        <f>ISNUMBER(MATCH(A35,Sheet2!A$1:A$90,0))</f>
        <v>1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5.6" hidden="1" x14ac:dyDescent="0.3">
      <c r="A36" s="3" t="s">
        <v>88</v>
      </c>
      <c r="B36" s="4" t="s">
        <v>89</v>
      </c>
      <c r="C36" s="3" t="s">
        <v>21</v>
      </c>
      <c r="D36" s="3" t="s">
        <v>10</v>
      </c>
      <c r="E36" s="3" t="s">
        <v>11</v>
      </c>
      <c r="F36" s="5">
        <f t="shared" ca="1" si="0"/>
        <v>48</v>
      </c>
      <c r="G36" s="6">
        <v>37260</v>
      </c>
      <c r="H36" s="5" t="b">
        <f>ISNUMBER(MATCH(A36,Sheet2!A$1:A$90,0))</f>
        <v>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5.6" hidden="1" x14ac:dyDescent="0.3">
      <c r="A37" s="3" t="s">
        <v>90</v>
      </c>
      <c r="B37" s="4" t="s">
        <v>91</v>
      </c>
      <c r="C37" s="3" t="s">
        <v>25</v>
      </c>
      <c r="D37" s="3" t="s">
        <v>10</v>
      </c>
      <c r="E37" s="3" t="s">
        <v>11</v>
      </c>
      <c r="F37" s="5">
        <f t="shared" ca="1" si="0"/>
        <v>43</v>
      </c>
      <c r="G37" s="6">
        <v>68987</v>
      </c>
      <c r="H37" s="5" t="b">
        <f>ISNUMBER(MATCH(A37,Sheet2!A$1:A$90,0))</f>
        <v>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5.6" hidden="1" x14ac:dyDescent="0.3">
      <c r="A38" s="3" t="s">
        <v>92</v>
      </c>
      <c r="B38" s="4" t="s">
        <v>93</v>
      </c>
      <c r="C38" s="3" t="s">
        <v>28</v>
      </c>
      <c r="D38" s="3" t="s">
        <v>22</v>
      </c>
      <c r="E38" s="3" t="s">
        <v>11</v>
      </c>
      <c r="F38" s="5">
        <f t="shared" ca="1" si="0"/>
        <v>37</v>
      </c>
      <c r="G38" s="6">
        <v>42305</v>
      </c>
      <c r="H38" s="5" t="b">
        <f>ISNUMBER(MATCH(A38,Sheet2!A$1:A$90,0))</f>
        <v>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5.6" hidden="1" x14ac:dyDescent="0.3">
      <c r="A39" s="3" t="s">
        <v>94</v>
      </c>
      <c r="B39" s="4" t="s">
        <v>95</v>
      </c>
      <c r="C39" s="3" t="s">
        <v>40</v>
      </c>
      <c r="D39" s="3" t="s">
        <v>10</v>
      </c>
      <c r="E39" s="3" t="s">
        <v>11</v>
      </c>
      <c r="F39" s="5">
        <f t="shared" ca="1" si="0"/>
        <v>46</v>
      </c>
      <c r="G39" s="6">
        <v>65706</v>
      </c>
      <c r="H39" s="5" t="b">
        <f>ISNUMBER(MATCH(A39,Sheet2!A$1:A$90,0))</f>
        <v>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5.6" hidden="1" x14ac:dyDescent="0.3">
      <c r="A40" s="3" t="s">
        <v>96</v>
      </c>
      <c r="B40" s="4" t="s">
        <v>97</v>
      </c>
      <c r="C40" s="3" t="s">
        <v>43</v>
      </c>
      <c r="D40" s="3" t="s">
        <v>22</v>
      </c>
      <c r="E40" s="3" t="s">
        <v>15</v>
      </c>
      <c r="F40" s="5">
        <f t="shared" ca="1" si="0"/>
        <v>37</v>
      </c>
      <c r="G40" s="6">
        <v>0</v>
      </c>
      <c r="H40" s="5" t="b">
        <f>ISNUMBER(MATCH(A40,Sheet2!A$1:A$90,0))</f>
        <v>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5.6" hidden="1" x14ac:dyDescent="0.3">
      <c r="A41" s="3" t="s">
        <v>98</v>
      </c>
      <c r="B41" s="4" t="s">
        <v>99</v>
      </c>
      <c r="C41" s="3" t="s">
        <v>18</v>
      </c>
      <c r="D41" s="3" t="s">
        <v>22</v>
      </c>
      <c r="E41" s="3" t="s">
        <v>35</v>
      </c>
      <c r="F41" s="5">
        <f t="shared" ca="1" si="0"/>
        <v>40</v>
      </c>
      <c r="G41" s="6">
        <v>53243</v>
      </c>
      <c r="H41" s="5" t="b">
        <f>ISNUMBER(MATCH(A41,Sheet2!A$1:A$90,0))</f>
        <v>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5.6" hidden="1" x14ac:dyDescent="0.3">
      <c r="A42" s="3" t="s">
        <v>100</v>
      </c>
      <c r="B42" s="4" t="s">
        <v>101</v>
      </c>
      <c r="C42" s="3" t="s">
        <v>40</v>
      </c>
      <c r="D42" s="3" t="s">
        <v>10</v>
      </c>
      <c r="E42" s="3" t="s">
        <v>11</v>
      </c>
      <c r="F42" s="5">
        <f t="shared" ca="1" si="0"/>
        <v>26</v>
      </c>
      <c r="G42" s="6">
        <v>0</v>
      </c>
      <c r="H42" s="5" t="b">
        <f>ISNUMBER(MATCH(A42,Sheet2!A$1:A$90,0))</f>
        <v>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5.6" hidden="1" x14ac:dyDescent="0.3">
      <c r="A43" s="3" t="s">
        <v>102</v>
      </c>
      <c r="B43" s="4" t="s">
        <v>103</v>
      </c>
      <c r="C43" s="3" t="s">
        <v>43</v>
      </c>
      <c r="D43" s="3" t="s">
        <v>10</v>
      </c>
      <c r="E43" s="3" t="s">
        <v>15</v>
      </c>
      <c r="F43" s="5">
        <f t="shared" ca="1" si="0"/>
        <v>34</v>
      </c>
      <c r="G43" s="6">
        <v>50071</v>
      </c>
      <c r="H43" s="5" t="b">
        <f>ISNUMBER(MATCH(A43,Sheet2!A$1:A$90,0))</f>
        <v>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5.6" hidden="1" x14ac:dyDescent="0.3">
      <c r="A44" s="3" t="s">
        <v>104</v>
      </c>
      <c r="B44" s="4" t="s">
        <v>105</v>
      </c>
      <c r="C44" s="3" t="s">
        <v>9</v>
      </c>
      <c r="D44" s="3" t="s">
        <v>10</v>
      </c>
      <c r="E44" s="3" t="s">
        <v>11</v>
      </c>
      <c r="F44" s="5">
        <f t="shared" ca="1" si="0"/>
        <v>31</v>
      </c>
      <c r="G44" s="6">
        <v>60021</v>
      </c>
      <c r="H44" s="5" t="b">
        <f>ISNUMBER(MATCH(A44,Sheet2!A$1:A$90,0))</f>
        <v>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5.6" hidden="1" x14ac:dyDescent="0.3">
      <c r="A45" s="3" t="s">
        <v>106</v>
      </c>
      <c r="B45" s="4" t="s">
        <v>107</v>
      </c>
      <c r="C45" s="3" t="s">
        <v>14</v>
      </c>
      <c r="D45" s="3" t="s">
        <v>22</v>
      </c>
      <c r="E45" s="3" t="s">
        <v>11</v>
      </c>
      <c r="F45" s="5">
        <f t="shared" ca="1" si="0"/>
        <v>36</v>
      </c>
      <c r="G45" s="6">
        <v>43244</v>
      </c>
      <c r="H45" s="5" t="b">
        <f>ISNUMBER(MATCH(A45,Sheet2!A$1:A$90,0))</f>
        <v>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5.6" hidden="1" x14ac:dyDescent="0.3">
      <c r="A46" s="3" t="s">
        <v>108</v>
      </c>
      <c r="B46" s="4" t="s">
        <v>109</v>
      </c>
      <c r="C46" s="3" t="s">
        <v>25</v>
      </c>
      <c r="D46" s="3" t="s">
        <v>22</v>
      </c>
      <c r="E46" s="3" t="s">
        <v>11</v>
      </c>
      <c r="F46" s="5">
        <f t="shared" ca="1" si="0"/>
        <v>24</v>
      </c>
      <c r="G46" s="6">
        <v>92834</v>
      </c>
      <c r="H46" s="5" t="b">
        <f>ISNUMBER(MATCH(A46,Sheet2!A$1:A$90,0))</f>
        <v>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5.6" hidden="1" x14ac:dyDescent="0.3">
      <c r="A47" s="3" t="s">
        <v>110</v>
      </c>
      <c r="B47" s="4" t="s">
        <v>111</v>
      </c>
      <c r="C47" s="3" t="s">
        <v>28</v>
      </c>
      <c r="D47" s="3" t="s">
        <v>10</v>
      </c>
      <c r="E47" s="3" t="s">
        <v>11</v>
      </c>
      <c r="F47" s="5">
        <f t="shared" ca="1" si="0"/>
        <v>36</v>
      </c>
      <c r="G47" s="6">
        <v>10105</v>
      </c>
      <c r="H47" s="5" t="b">
        <f>ISNUMBER(MATCH(A47,Sheet2!A$1:A$90,0))</f>
        <v>1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5.6" hidden="1" x14ac:dyDescent="0.3">
      <c r="A48" s="3" t="s">
        <v>112</v>
      </c>
      <c r="B48" s="4" t="s">
        <v>113</v>
      </c>
      <c r="C48" s="3" t="s">
        <v>40</v>
      </c>
      <c r="D48" s="3" t="s">
        <v>22</v>
      </c>
      <c r="E48" s="3" t="s">
        <v>15</v>
      </c>
      <c r="F48" s="5">
        <f t="shared" ca="1" si="0"/>
        <v>46</v>
      </c>
      <c r="G48" s="6">
        <v>0</v>
      </c>
      <c r="H48" s="5" t="b">
        <f>ISNUMBER(MATCH(A48,Sheet2!A$1:A$90,0))</f>
        <v>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5.6" hidden="1" x14ac:dyDescent="0.3">
      <c r="A49" s="3" t="s">
        <v>114</v>
      </c>
      <c r="B49" s="4" t="s">
        <v>115</v>
      </c>
      <c r="C49" s="3" t="s">
        <v>43</v>
      </c>
      <c r="D49" s="3" t="s">
        <v>10</v>
      </c>
      <c r="E49" s="3" t="s">
        <v>15</v>
      </c>
      <c r="F49" s="5">
        <f t="shared" ca="1" si="0"/>
        <v>44</v>
      </c>
      <c r="G49" s="6">
        <v>23218</v>
      </c>
      <c r="H49" s="5" t="b">
        <f>ISNUMBER(MATCH(A49,Sheet2!A$1:A$90,0))</f>
        <v>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5.6" hidden="1" x14ac:dyDescent="0.3">
      <c r="A50" s="3" t="s">
        <v>116</v>
      </c>
      <c r="B50" s="4" t="s">
        <v>117</v>
      </c>
      <c r="C50" s="3" t="s">
        <v>18</v>
      </c>
      <c r="D50" s="3" t="s">
        <v>10</v>
      </c>
      <c r="E50" s="3" t="s">
        <v>11</v>
      </c>
      <c r="F50" s="5">
        <f t="shared" ca="1" si="0"/>
        <v>31</v>
      </c>
      <c r="G50" s="6">
        <v>0</v>
      </c>
      <c r="H50" s="5" t="b">
        <f>ISNUMBER(MATCH(A50,Sheet2!A$1:A$90,0))</f>
        <v>1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5.6" hidden="1" x14ac:dyDescent="0.3">
      <c r="A51" s="3" t="s">
        <v>118</v>
      </c>
      <c r="B51" s="4" t="s">
        <v>119</v>
      </c>
      <c r="C51" s="5" t="s">
        <v>28</v>
      </c>
      <c r="D51" s="5" t="s">
        <v>10</v>
      </c>
      <c r="E51" s="3" t="s">
        <v>11</v>
      </c>
      <c r="F51" s="5">
        <f t="shared" ca="1" si="0"/>
        <v>45</v>
      </c>
      <c r="G51" s="6">
        <v>0</v>
      </c>
      <c r="H51" s="5" t="b">
        <f>ISNUMBER(MATCH(A51,Sheet2!A$1:A$90,0))</f>
        <v>1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5.6" x14ac:dyDescent="0.3">
      <c r="A52" s="3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5.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5.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5.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5.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5.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5.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5.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5.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5.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5.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5.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5.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5.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5.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5.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5.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5.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5.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5.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5.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5.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5.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5.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5.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5.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5.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5.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5.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5.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5.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5.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5.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5.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5.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5.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5.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5.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5.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5.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5.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5.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5.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5.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5.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5.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5.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5.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5.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5.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5.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5.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5.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5.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5.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5.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5.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5.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5.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5.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5.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5.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5.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5.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5.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5.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5.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5.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5.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5.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5.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5.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5.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5.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5.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5.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5.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5.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5.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5.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5.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5.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5.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5.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5.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5.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5.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5.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5.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5.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5.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5.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5.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5.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5.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5.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5.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5.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5.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5.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5.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5.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5.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5.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5.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5.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5.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5.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5.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5.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5.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5.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5.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5.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5.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5.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5.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5.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5.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5.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5.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5.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5.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5.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5.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5.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5.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5.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5.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5.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5.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5.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5.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5.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5.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5.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5.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5.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5.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5.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5.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5.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5.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5.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5.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5.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5.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5.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5.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5.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5.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5.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5.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5.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5.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5.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5.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5.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5.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5.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5.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5.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5.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5.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5.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5.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5.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5.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5.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5.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5.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5.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5.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5.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5.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ht="15.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5.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 ht="15.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5.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5.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5.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5.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15.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5.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5.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5.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5.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5.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5.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15.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5.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15.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5.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5.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5.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5.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5.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5.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5.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5.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5.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5.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5.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5.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5.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5.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5.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15.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5.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5.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15.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5.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5.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5.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5.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15.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5.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5.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5.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15.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5.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5.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15.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15.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5.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5.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5.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5.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5.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15.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15.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5.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5.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5.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 ht="15.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15.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 ht="15.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5.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15.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5.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5.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5.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5.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 ht="15.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15.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5.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5.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5.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 ht="15.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 ht="15.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 ht="15.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 ht="15.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 ht="15.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15.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 ht="15.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 ht="15.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15.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 ht="15.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 ht="15.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15.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 ht="15.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 ht="15.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 ht="15.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 ht="15.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 ht="15.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 ht="15.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15.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 ht="15.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 ht="15.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 ht="15.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15.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 ht="15.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 ht="15.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 ht="15.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ht="15.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 ht="15.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 ht="15.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 ht="15.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 ht="15.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15.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 ht="15.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 ht="15.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15.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 ht="15.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 ht="15.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15.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 ht="15.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 ht="15.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15.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 ht="15.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 ht="15.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 ht="15.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 ht="15.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 ht="15.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15.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 ht="15.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 ht="15.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ht="15.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15.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 ht="15.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 ht="15.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 ht="15.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 ht="15.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 ht="15.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 ht="15.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 ht="15.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 ht="15.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 ht="15.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 ht="15.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 ht="15.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15.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15.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 ht="15.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 ht="15.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 ht="15.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 ht="15.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 ht="15.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 ht="15.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15.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 ht="15.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15.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 ht="15.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15.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15.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5.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15.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 ht="15.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5.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 ht="15.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15.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5.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15.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15.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15.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5.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 ht="15.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15.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 ht="15.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5.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15.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15.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15.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5.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 ht="15.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15.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5.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15.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 ht="15.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15.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5.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 ht="15.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15.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15.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15.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15.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15.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5.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 ht="15.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15.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5.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5.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5.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5.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5.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ht="15.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15.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15.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5.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5.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5.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5.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 ht="15.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5.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5.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5.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5.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5.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5.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 ht="15.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5.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5.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15.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5.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15.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15.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 ht="15.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5.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15.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15.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 ht="15.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 ht="15.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15.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15.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15.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15.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5.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15.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15.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 ht="15.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 ht="15.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15.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5.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15.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15.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5.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15.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 ht="15.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5.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15.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 ht="15.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5.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15.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15.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 ht="15.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15.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15.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5.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15.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 ht="15.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 ht="15.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 ht="15.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 ht="15.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 ht="15.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15.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5.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15.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15.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 ht="15.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 ht="15.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 ht="15.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15.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5.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15.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 ht="15.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15.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 ht="15.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 ht="15.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5.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15.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 ht="15.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 ht="15.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 ht="15.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15.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15.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 ht="15.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ht="15.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ht="15.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ht="15.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ht="15.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ht="15.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ht="15.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ht="15.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ht="15.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ht="15.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ht="15.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ht="15.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ht="15.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t="15.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ht="15.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 ht="15.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t="15.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 ht="15.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 ht="15.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 ht="15.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 ht="15.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 ht="15.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 ht="15.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 ht="15.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 ht="15.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 ht="15.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 ht="15.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 ht="15.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 ht="15.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 ht="15.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 ht="15.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 ht="15.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 ht="15.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 ht="15.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 ht="15.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 ht="15.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 ht="15.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 ht="15.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21" ht="15.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21" ht="15.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21" ht="15.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21" ht="15.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21" ht="15.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21" ht="15.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1:21" ht="15.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1:21" ht="15.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1:21" ht="15.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21" ht="15.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21" ht="15.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21" ht="15.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21" ht="15.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21" ht="15.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21" ht="15.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1:21" ht="15.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1:21" ht="15.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1:21" ht="15.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1:21" ht="15.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1:21" ht="15.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1:21" ht="15.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21" ht="15.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21" ht="15.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21" ht="15.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21" ht="15.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21" ht="15.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21" ht="15.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ht="15.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ht="15.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ht="15.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ht="15.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ht="15.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ht="15.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ht="15.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ht="15.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ht="15.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ht="15.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ht="15.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ht="15.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ht="15.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ht="15.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ht="15.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ht="15.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ht="15.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ht="15.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ht="15.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ht="15.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ht="15.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ht="15.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ht="15.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ht="15.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ht="15.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ht="15.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ht="15.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ht="15.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ht="15.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ht="15.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ht="15.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ht="15.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ht="15.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ht="15.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ht="15.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ht="15.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ht="15.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ht="15.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ht="15.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ht="15.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ht="15.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ht="15.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ht="15.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ht="15.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ht="15.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ht="15.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ht="15.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ht="15.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ht="15.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ht="15.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ht="15.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ht="15.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ht="15.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ht="15.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ht="15.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ht="15.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ht="15.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ht="15.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ht="15.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ht="15.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ht="15.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ht="15.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ht="15.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ht="15.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ht="15.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ht="15.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ht="15.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ht="15.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ht="15.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ht="15.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ht="15.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ht="15.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ht="15.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ht="15.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ht="15.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ht="15.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ht="15.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ht="15.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ht="15.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ht="15.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ht="15.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ht="15.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ht="15.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ht="15.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ht="15.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ht="15.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ht="15.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ht="15.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ht="15.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ht="15.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ht="15.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ht="15.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ht="15.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ht="15.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ht="15.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ht="15.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ht="15.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ht="15.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ht="15.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ht="15.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ht="15.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ht="15.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ht="15.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ht="15.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ht="15.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ht="15.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5.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ht="15.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ht="15.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ht="15.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5.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5.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1:21" ht="15.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5.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1:21" ht="15.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5.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5.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5.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1:21" ht="15.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1:21" ht="15.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1:21" ht="15.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1:21" ht="15.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1:21" ht="15.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1:21" ht="15.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1:21" ht="15.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1:21" ht="15.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 ht="15.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.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1:21" ht="15.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1:21" ht="15.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1:21" ht="15.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1:21" ht="15.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1:21" ht="15.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1:21" ht="15.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1:21" ht="15.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1:21" ht="15.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1:21" ht="15.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1:21" ht="15.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1:21" ht="15.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1:21" ht="15.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1:21" ht="15.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1:21" ht="15.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1:21" ht="15.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1:21" ht="15.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1:21" ht="15.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1:21" ht="15.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1:21" ht="15.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1:21" ht="15.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1:21" ht="15.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1:21" ht="15.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1:21" ht="15.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1:21" ht="15.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1:21" ht="15.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1:21" ht="15.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1" ht="15.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1:21" ht="15.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1:21" ht="15.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1:21" ht="15.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1" ht="15.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1" ht="15.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5.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5.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5.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5.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5.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5.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5.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5.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5.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5.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5.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5.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5.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1:21" ht="15.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1:21" ht="15.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1:21" ht="15.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1:21" ht="15.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1:21" ht="15.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1:21" ht="15.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1:21" ht="15.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1:21" ht="15.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1:21" ht="15.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1:21" ht="15.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1:21" ht="15.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1:21" ht="15.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1:21" ht="15.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1:21" ht="15.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1:21" ht="15.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1:21" ht="15.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1:21" ht="15.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15.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5.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1" ht="15.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1:21" ht="15.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1:21" ht="15.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1:21" ht="15.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1:21" ht="15.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1:21" ht="15.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1:21" ht="15.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1:21" ht="15.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1:21" ht="15.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1:21" ht="15.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1:21" ht="15.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1:21" ht="15.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1:21" ht="15.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1:21" ht="15.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1:21" ht="15.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1:21" ht="15.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1:21" ht="15.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1:21" ht="15.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1:21" ht="15.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1:21" ht="15.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1:21" ht="15.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1:21" ht="15.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1:21" ht="15.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1:21" ht="15.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1:21" ht="15.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1:21" ht="15.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1:21" ht="15.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1:21" ht="15.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1:21" ht="15.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1:21" ht="15.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1:21" ht="15.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1:21" ht="15.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1:21" ht="15.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1:21" ht="15.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1:21" ht="15.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1:21" ht="15.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1:21" ht="15.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1:21" ht="15.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1:21" ht="15.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1:21" ht="15.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1:21" ht="15.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1:21" ht="15.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1:21" ht="15.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1:21" ht="15.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1:21" ht="15.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1:21" ht="15.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1:21" ht="15.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1:21" ht="15.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1:21" ht="15.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1:21" ht="15.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1:21" ht="15.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1:21" ht="15.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1:21" ht="15.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1:21" ht="15.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1:21" ht="15.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1:21" ht="15.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1:21" ht="15.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1:21" ht="15.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1:21" ht="15.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1:21" ht="15.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1:21" ht="15.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1:21" ht="15.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1:21" ht="15.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1:21" ht="15.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1:21" ht="15.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1:21" ht="15.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1:21" ht="15.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1:21" ht="15.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1:21" ht="15.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1:21" ht="15.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1:21" ht="15.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1:21" ht="15.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1:21" ht="15.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1:21" ht="15.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1:21" ht="15.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1:21" ht="15.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1:21" ht="15.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1:21" ht="15.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1:21" ht="15.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1:21" ht="15.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1:21" ht="15.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1:21" ht="15.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1:21" ht="15.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1:21" ht="15.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1:21" ht="15.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1:21" ht="15.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1:21" ht="15.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1:21" ht="15.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1:21" ht="15.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1:21" ht="15.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1:21" ht="15.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1:21" ht="15.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1:21" ht="15.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1:21" ht="15.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1:21" ht="15.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1:21" ht="15.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1:21" ht="15.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1:21" ht="15.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1:21" ht="15.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1:21" ht="15.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1:21" ht="15.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1:21" ht="15.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1:21" ht="15.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1:21" ht="15.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1:21" ht="15.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1:21" ht="15.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1:21" ht="15.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1:21" ht="15.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1:21" ht="15.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1:21" ht="15.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1:21" ht="15.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1:21" ht="15.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1:21" ht="15.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1:21" ht="15.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1:21" ht="15.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1:21" ht="15.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1:21" ht="15.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1:21" ht="15.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1:21" ht="15.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1:21" ht="15.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1:21" ht="15.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1:21" ht="15.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1:21" ht="15.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1:21" ht="15.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1:21" ht="15.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1:21" ht="15.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1:21" ht="15.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1:21" ht="15.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1:21" ht="15.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1:21" ht="15.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1:21" ht="15.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1:21" ht="15.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1:21" ht="15.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1:21" ht="15.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1:21" ht="15.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1:21" ht="15.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1:21" ht="15.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1:21" ht="15.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1:21" ht="15.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1:21" ht="15.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1:21" ht="15.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1:21" ht="15.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1:21" ht="15.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1:21" ht="15.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1:21" ht="15.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1:21" ht="15.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1:21" ht="15.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1:21" ht="15.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1:21" ht="15.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1:21" ht="15.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1:21" ht="15.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1:21" ht="15.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1:21" ht="15.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1:21" ht="15.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1:21" ht="15.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1:21" ht="15.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1:21" ht="15.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1:21" ht="15.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1:21" ht="15.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1:21" ht="15.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1:21" ht="15.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1:21" ht="15.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1:21" ht="15.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1:21" ht="15.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1:21" ht="15.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1:21" ht="15.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1:21" ht="15.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1:21" ht="15.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1:21" ht="15.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1:21" ht="15.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1:21" ht="15.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1:21" ht="15.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1:21" ht="15.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1:21" ht="15.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1:21" ht="15.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1:21" ht="15.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1:21" ht="15.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1:21" ht="15.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1:21" ht="15.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1:21" ht="15.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1:21" ht="15.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1:21" ht="15.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1:21" ht="15.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1:21" ht="15.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1:21" ht="15.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1:21" ht="15.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1:21" ht="15.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1:21" ht="15.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1:21" ht="15.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1:21" ht="15.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1:21" ht="15.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1:21" ht="15.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1:21" ht="15.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1:21" ht="15.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1:21" ht="15.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1:21" ht="15.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1:21" ht="15.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1:21" ht="15.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1:21" ht="15.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1:21" ht="15.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1:21" ht="15.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1:21" ht="15.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1:21" ht="15.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1:21" ht="15.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1:21" ht="15.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1:21" ht="15.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1:21" ht="15.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1:21" ht="15.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1:21" ht="15.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1:21" ht="15.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1:21" ht="15.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1:21" ht="15.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1:21" ht="15.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1:21" ht="15.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1:21" ht="15.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1:21" ht="15.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1:21" ht="15.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1:21" ht="15.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1:21" ht="15.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1:21" ht="15.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1:21" ht="15.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1:21" ht="15.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1:21" ht="15.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1:21" ht="15.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1:21" ht="15.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1:21" ht="15.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1:21" ht="15.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1:21" ht="15.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1:21" ht="15.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1:21" ht="15.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1:21" ht="15.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1:21" ht="15.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1:21" ht="15.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1:21" ht="15.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1:21" ht="15.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1:21" ht="15.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1:21" ht="15.6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1:21" ht="15.6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1:21" ht="15.6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1:21" ht="15.6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1:21" ht="15.6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1:21" ht="15.6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1:21" ht="15.6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1:21" ht="15.6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1:21" ht="15.6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1:21" ht="15.6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1:21" ht="15.6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1:21" ht="15.6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</sheetData>
  <autoFilter ref="A1:H51" xr:uid="{A57BDDE1-01AB-453E-826A-8F755AB48ED2}">
    <filterColumn colId="1">
      <customFilters>
        <customFilter val="M*"/>
      </customFilters>
    </filterColumn>
    <filterColumn colId="3">
      <filters>
        <filter val="F"/>
      </filters>
    </filterColumn>
    <filterColumn colId="6">
      <customFilters>
        <customFilter operator="greaterThan" val="2500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5342-4E4F-7044-BEF4-00102ADFCB9B}">
  <dimension ref="A3:J114"/>
  <sheetViews>
    <sheetView workbookViewId="0">
      <selection activeCell="E35" sqref="E35"/>
    </sheetView>
  </sheetViews>
  <sheetFormatPr defaultColWidth="11.5546875" defaultRowHeight="13.2" x14ac:dyDescent="0.25"/>
  <cols>
    <col min="1" max="1" width="15" bestFit="1" customWidth="1"/>
    <col min="2" max="2" width="15.77734375" bestFit="1" customWidth="1"/>
    <col min="3" max="3" width="7.33203125" bestFit="1" customWidth="1"/>
    <col min="4" max="5" width="7.109375" bestFit="1" customWidth="1"/>
    <col min="6" max="6" width="8.44140625" bestFit="1" customWidth="1"/>
    <col min="7" max="7" width="7.33203125" bestFit="1" customWidth="1"/>
    <col min="8" max="9" width="7.109375" bestFit="1" customWidth="1"/>
    <col min="10" max="10" width="10.6640625" bestFit="1" customWidth="1"/>
  </cols>
  <sheetData>
    <row r="3" spans="1:10" x14ac:dyDescent="0.25">
      <c r="A3" s="7" t="s">
        <v>188</v>
      </c>
      <c r="B3" s="7" t="s">
        <v>183</v>
      </c>
    </row>
    <row r="4" spans="1:10" x14ac:dyDescent="0.25">
      <c r="B4" t="s">
        <v>10</v>
      </c>
      <c r="E4" t="s">
        <v>185</v>
      </c>
      <c r="F4" t="s">
        <v>22</v>
      </c>
      <c r="I4" t="s">
        <v>186</v>
      </c>
      <c r="J4" t="s">
        <v>184</v>
      </c>
    </row>
    <row r="5" spans="1:10" x14ac:dyDescent="0.25">
      <c r="A5" s="7" t="s">
        <v>187</v>
      </c>
      <c r="B5" t="s">
        <v>35</v>
      </c>
      <c r="C5" t="s">
        <v>11</v>
      </c>
      <c r="D5" t="s">
        <v>15</v>
      </c>
      <c r="F5" t="s">
        <v>35</v>
      </c>
      <c r="G5" t="s">
        <v>11</v>
      </c>
      <c r="H5" t="s">
        <v>15</v>
      </c>
    </row>
    <row r="6" spans="1:10" x14ac:dyDescent="0.25">
      <c r="A6" s="8" t="s">
        <v>21</v>
      </c>
      <c r="C6">
        <v>61859</v>
      </c>
      <c r="E6">
        <v>61859</v>
      </c>
      <c r="G6">
        <v>0</v>
      </c>
      <c r="H6">
        <v>0</v>
      </c>
      <c r="I6">
        <v>0</v>
      </c>
      <c r="J6">
        <v>61859</v>
      </c>
    </row>
    <row r="7" spans="1:10" x14ac:dyDescent="0.25">
      <c r="A7" s="9" t="s">
        <v>20</v>
      </c>
      <c r="G7">
        <v>0</v>
      </c>
      <c r="I7">
        <v>0</v>
      </c>
      <c r="J7">
        <v>0</v>
      </c>
    </row>
    <row r="8" spans="1:10" x14ac:dyDescent="0.25">
      <c r="A8" s="10" t="s">
        <v>19</v>
      </c>
      <c r="G8">
        <v>0</v>
      </c>
      <c r="I8">
        <v>0</v>
      </c>
      <c r="J8">
        <v>0</v>
      </c>
    </row>
    <row r="9" spans="1:10" x14ac:dyDescent="0.25">
      <c r="A9" s="9" t="s">
        <v>32</v>
      </c>
      <c r="H9">
        <v>0</v>
      </c>
      <c r="I9">
        <v>0</v>
      </c>
      <c r="J9">
        <v>0</v>
      </c>
    </row>
    <row r="10" spans="1:10" x14ac:dyDescent="0.25">
      <c r="A10" s="10" t="s">
        <v>31</v>
      </c>
      <c r="H10">
        <v>0</v>
      </c>
      <c r="I10">
        <v>0</v>
      </c>
      <c r="J10">
        <v>0</v>
      </c>
    </row>
    <row r="11" spans="1:10" x14ac:dyDescent="0.25">
      <c r="A11" s="9" t="s">
        <v>51</v>
      </c>
      <c r="C11">
        <v>24599</v>
      </c>
      <c r="E11">
        <v>24599</v>
      </c>
      <c r="J11">
        <v>24599</v>
      </c>
    </row>
    <row r="12" spans="1:10" x14ac:dyDescent="0.25">
      <c r="A12" s="10" t="s">
        <v>50</v>
      </c>
      <c r="C12">
        <v>24599</v>
      </c>
      <c r="E12">
        <v>24599</v>
      </c>
      <c r="J12">
        <v>24599</v>
      </c>
    </row>
    <row r="13" spans="1:10" x14ac:dyDescent="0.25">
      <c r="A13" s="9" t="s">
        <v>89</v>
      </c>
      <c r="C13">
        <v>37260</v>
      </c>
      <c r="E13">
        <v>37260</v>
      </c>
      <c r="J13">
        <v>37260</v>
      </c>
    </row>
    <row r="14" spans="1:10" x14ac:dyDescent="0.25">
      <c r="A14" s="10" t="s">
        <v>88</v>
      </c>
      <c r="C14">
        <v>37260</v>
      </c>
      <c r="E14">
        <v>37260</v>
      </c>
      <c r="J14">
        <v>37260</v>
      </c>
    </row>
    <row r="15" spans="1:10" x14ac:dyDescent="0.25">
      <c r="A15" s="8" t="s">
        <v>43</v>
      </c>
      <c r="C15">
        <v>66140</v>
      </c>
      <c r="D15">
        <v>73289</v>
      </c>
      <c r="E15">
        <v>139429</v>
      </c>
      <c r="G15">
        <v>120699</v>
      </c>
      <c r="H15">
        <v>0</v>
      </c>
      <c r="I15">
        <v>120699</v>
      </c>
      <c r="J15">
        <v>260128</v>
      </c>
    </row>
    <row r="16" spans="1:10" x14ac:dyDescent="0.25">
      <c r="A16" s="9" t="s">
        <v>71</v>
      </c>
      <c r="G16">
        <v>97541</v>
      </c>
      <c r="I16">
        <v>97541</v>
      </c>
      <c r="J16">
        <v>97541</v>
      </c>
    </row>
    <row r="17" spans="1:10" x14ac:dyDescent="0.25">
      <c r="A17" s="10" t="s">
        <v>70</v>
      </c>
      <c r="G17">
        <v>97541</v>
      </c>
      <c r="I17">
        <v>97541</v>
      </c>
      <c r="J17">
        <v>97541</v>
      </c>
    </row>
    <row r="18" spans="1:10" x14ac:dyDescent="0.25">
      <c r="A18" s="9" t="s">
        <v>42</v>
      </c>
      <c r="C18">
        <v>0</v>
      </c>
      <c r="E18">
        <v>0</v>
      </c>
      <c r="J18">
        <v>0</v>
      </c>
    </row>
    <row r="19" spans="1:10" x14ac:dyDescent="0.25">
      <c r="A19" s="10" t="s">
        <v>41</v>
      </c>
      <c r="C19">
        <v>0</v>
      </c>
      <c r="E19">
        <v>0</v>
      </c>
      <c r="J19">
        <v>0</v>
      </c>
    </row>
    <row r="20" spans="1:10" x14ac:dyDescent="0.25">
      <c r="A20" s="9" t="s">
        <v>97</v>
      </c>
      <c r="H20">
        <v>0</v>
      </c>
      <c r="I20">
        <v>0</v>
      </c>
      <c r="J20">
        <v>0</v>
      </c>
    </row>
    <row r="21" spans="1:10" x14ac:dyDescent="0.25">
      <c r="A21" s="10" t="s">
        <v>96</v>
      </c>
      <c r="H21">
        <v>0</v>
      </c>
      <c r="I21">
        <v>0</v>
      </c>
      <c r="J21">
        <v>0</v>
      </c>
    </row>
    <row r="22" spans="1:10" x14ac:dyDescent="0.25">
      <c r="A22" s="9" t="s">
        <v>115</v>
      </c>
      <c r="D22">
        <v>23218</v>
      </c>
      <c r="E22">
        <v>23218</v>
      </c>
      <c r="J22">
        <v>23218</v>
      </c>
    </row>
    <row r="23" spans="1:10" x14ac:dyDescent="0.25">
      <c r="A23" s="10" t="s">
        <v>114</v>
      </c>
      <c r="D23">
        <v>23218</v>
      </c>
      <c r="E23">
        <v>23218</v>
      </c>
      <c r="J23">
        <v>23218</v>
      </c>
    </row>
    <row r="24" spans="1:10" x14ac:dyDescent="0.25">
      <c r="A24" s="9" t="s">
        <v>59</v>
      </c>
      <c r="C24">
        <v>66140</v>
      </c>
      <c r="E24">
        <v>66140</v>
      </c>
      <c r="J24">
        <v>66140</v>
      </c>
    </row>
    <row r="25" spans="1:10" x14ac:dyDescent="0.25">
      <c r="A25" s="10" t="s">
        <v>58</v>
      </c>
      <c r="C25">
        <v>66140</v>
      </c>
      <c r="E25">
        <v>66140</v>
      </c>
      <c r="J25">
        <v>66140</v>
      </c>
    </row>
    <row r="26" spans="1:10" x14ac:dyDescent="0.25">
      <c r="A26" s="9" t="s">
        <v>103</v>
      </c>
      <c r="D26">
        <v>50071</v>
      </c>
      <c r="E26">
        <v>50071</v>
      </c>
      <c r="J26">
        <v>50071</v>
      </c>
    </row>
    <row r="27" spans="1:10" x14ac:dyDescent="0.25">
      <c r="A27" s="10" t="s">
        <v>102</v>
      </c>
      <c r="D27">
        <v>50071</v>
      </c>
      <c r="E27">
        <v>50071</v>
      </c>
      <c r="J27">
        <v>50071</v>
      </c>
    </row>
    <row r="28" spans="1:10" x14ac:dyDescent="0.25">
      <c r="A28" s="9" t="s">
        <v>81</v>
      </c>
      <c r="G28">
        <v>23158</v>
      </c>
      <c r="I28">
        <v>23158</v>
      </c>
      <c r="J28">
        <v>23158</v>
      </c>
    </row>
    <row r="29" spans="1:10" x14ac:dyDescent="0.25">
      <c r="A29" s="10" t="s">
        <v>80</v>
      </c>
      <c r="G29">
        <v>23158</v>
      </c>
      <c r="I29">
        <v>23158</v>
      </c>
      <c r="J29">
        <v>23158</v>
      </c>
    </row>
    <row r="30" spans="1:10" x14ac:dyDescent="0.25">
      <c r="A30" s="8" t="s">
        <v>9</v>
      </c>
      <c r="C30">
        <v>116295</v>
      </c>
      <c r="D30">
        <v>0</v>
      </c>
      <c r="E30">
        <v>116295</v>
      </c>
      <c r="G30">
        <v>143025</v>
      </c>
      <c r="H30">
        <v>57749</v>
      </c>
      <c r="I30">
        <v>200774</v>
      </c>
      <c r="J30">
        <v>317069</v>
      </c>
    </row>
    <row r="31" spans="1:10" x14ac:dyDescent="0.25">
      <c r="A31" s="9" t="s">
        <v>73</v>
      </c>
      <c r="D31">
        <v>0</v>
      </c>
      <c r="E31">
        <v>0</v>
      </c>
      <c r="J31">
        <v>0</v>
      </c>
    </row>
    <row r="32" spans="1:10" x14ac:dyDescent="0.25">
      <c r="A32" s="10" t="s">
        <v>72</v>
      </c>
      <c r="D32">
        <v>0</v>
      </c>
      <c r="E32">
        <v>0</v>
      </c>
      <c r="J32">
        <v>0</v>
      </c>
    </row>
    <row r="33" spans="1:10" x14ac:dyDescent="0.25">
      <c r="A33" s="9" t="s">
        <v>105</v>
      </c>
      <c r="C33">
        <v>60021</v>
      </c>
      <c r="E33">
        <v>60021</v>
      </c>
      <c r="J33">
        <v>60021</v>
      </c>
    </row>
    <row r="34" spans="1:10" x14ac:dyDescent="0.25">
      <c r="A34" s="10" t="s">
        <v>104</v>
      </c>
      <c r="C34">
        <v>60021</v>
      </c>
      <c r="E34">
        <v>60021</v>
      </c>
      <c r="J34">
        <v>60021</v>
      </c>
    </row>
    <row r="35" spans="1:10" x14ac:dyDescent="0.25">
      <c r="A35" s="9" t="s">
        <v>8</v>
      </c>
      <c r="C35">
        <v>56274</v>
      </c>
      <c r="E35">
        <v>56274</v>
      </c>
      <c r="J35">
        <v>56274</v>
      </c>
    </row>
    <row r="36" spans="1:10" x14ac:dyDescent="0.25">
      <c r="A36" s="10" t="s">
        <v>7</v>
      </c>
      <c r="C36">
        <v>56274</v>
      </c>
      <c r="E36">
        <v>56274</v>
      </c>
      <c r="J36">
        <v>56274</v>
      </c>
    </row>
    <row r="37" spans="1:10" x14ac:dyDescent="0.25">
      <c r="A37" s="9" t="s">
        <v>83</v>
      </c>
      <c r="G37">
        <v>65999</v>
      </c>
      <c r="I37">
        <v>65999</v>
      </c>
      <c r="J37">
        <v>65999</v>
      </c>
    </row>
    <row r="38" spans="1:10" x14ac:dyDescent="0.25">
      <c r="A38" s="10" t="s">
        <v>82</v>
      </c>
      <c r="G38">
        <v>65999</v>
      </c>
      <c r="I38">
        <v>65999</v>
      </c>
      <c r="J38">
        <v>65999</v>
      </c>
    </row>
    <row r="39" spans="1:10" x14ac:dyDescent="0.25">
      <c r="A39" s="9" t="s">
        <v>45</v>
      </c>
      <c r="G39">
        <v>77026</v>
      </c>
      <c r="I39">
        <v>77026</v>
      </c>
      <c r="J39">
        <v>77026</v>
      </c>
    </row>
    <row r="40" spans="1:10" x14ac:dyDescent="0.25">
      <c r="A40" s="10" t="s">
        <v>44</v>
      </c>
      <c r="G40">
        <v>77026</v>
      </c>
      <c r="I40">
        <v>77026</v>
      </c>
      <c r="J40">
        <v>77026</v>
      </c>
    </row>
    <row r="41" spans="1:10" x14ac:dyDescent="0.25">
      <c r="A41" s="9" t="s">
        <v>61</v>
      </c>
      <c r="H41">
        <v>57749</v>
      </c>
      <c r="I41">
        <v>57749</v>
      </c>
      <c r="J41">
        <v>57749</v>
      </c>
    </row>
    <row r="42" spans="1:10" x14ac:dyDescent="0.25">
      <c r="A42" s="10" t="s">
        <v>60</v>
      </c>
      <c r="H42">
        <v>57749</v>
      </c>
      <c r="I42">
        <v>57749</v>
      </c>
      <c r="J42">
        <v>57749</v>
      </c>
    </row>
    <row r="43" spans="1:10" x14ac:dyDescent="0.25">
      <c r="A43" s="8" t="s">
        <v>18</v>
      </c>
      <c r="C43">
        <v>104117</v>
      </c>
      <c r="D43">
        <v>86584</v>
      </c>
      <c r="E43">
        <v>190701</v>
      </c>
      <c r="F43">
        <v>53243</v>
      </c>
      <c r="G43">
        <v>54500</v>
      </c>
      <c r="H43">
        <v>83689</v>
      </c>
      <c r="I43">
        <v>191432</v>
      </c>
      <c r="J43">
        <v>382133</v>
      </c>
    </row>
    <row r="44" spans="1:10" x14ac:dyDescent="0.25">
      <c r="A44" s="9" t="s">
        <v>87</v>
      </c>
      <c r="G44">
        <v>54500</v>
      </c>
      <c r="I44">
        <v>54500</v>
      </c>
      <c r="J44">
        <v>54500</v>
      </c>
    </row>
    <row r="45" spans="1:10" x14ac:dyDescent="0.25">
      <c r="A45" s="10" t="s">
        <v>86</v>
      </c>
      <c r="G45">
        <v>54500</v>
      </c>
      <c r="I45">
        <v>54500</v>
      </c>
      <c r="J45">
        <v>54500</v>
      </c>
    </row>
    <row r="46" spans="1:10" x14ac:dyDescent="0.25">
      <c r="A46" s="9" t="s">
        <v>99</v>
      </c>
      <c r="F46">
        <v>53243</v>
      </c>
      <c r="I46">
        <v>53243</v>
      </c>
      <c r="J46">
        <v>53243</v>
      </c>
    </row>
    <row r="47" spans="1:10" x14ac:dyDescent="0.25">
      <c r="A47" s="10" t="s">
        <v>98</v>
      </c>
      <c r="F47">
        <v>53243</v>
      </c>
      <c r="I47">
        <v>53243</v>
      </c>
      <c r="J47">
        <v>53243</v>
      </c>
    </row>
    <row r="48" spans="1:10" x14ac:dyDescent="0.25">
      <c r="A48" s="9" t="s">
        <v>77</v>
      </c>
      <c r="D48">
        <v>86584</v>
      </c>
      <c r="E48">
        <v>86584</v>
      </c>
      <c r="J48">
        <v>86584</v>
      </c>
    </row>
    <row r="49" spans="1:10" x14ac:dyDescent="0.25">
      <c r="A49" s="10" t="s">
        <v>76</v>
      </c>
      <c r="D49">
        <v>86584</v>
      </c>
      <c r="E49">
        <v>86584</v>
      </c>
      <c r="J49">
        <v>86584</v>
      </c>
    </row>
    <row r="50" spans="1:10" x14ac:dyDescent="0.25">
      <c r="A50" s="9" t="s">
        <v>30</v>
      </c>
      <c r="C50">
        <v>55350</v>
      </c>
      <c r="E50">
        <v>55350</v>
      </c>
      <c r="J50">
        <v>55350</v>
      </c>
    </row>
    <row r="51" spans="1:10" x14ac:dyDescent="0.25">
      <c r="A51" s="10" t="s">
        <v>29</v>
      </c>
      <c r="C51">
        <v>55350</v>
      </c>
      <c r="E51">
        <v>55350</v>
      </c>
      <c r="J51">
        <v>55350</v>
      </c>
    </row>
    <row r="52" spans="1:10" x14ac:dyDescent="0.25">
      <c r="A52" s="9" t="s">
        <v>17</v>
      </c>
      <c r="C52">
        <v>48767</v>
      </c>
      <c r="E52">
        <v>48767</v>
      </c>
      <c r="J52">
        <v>48767</v>
      </c>
    </row>
    <row r="53" spans="1:10" x14ac:dyDescent="0.25">
      <c r="A53" s="10" t="s">
        <v>16</v>
      </c>
      <c r="C53">
        <v>48767</v>
      </c>
      <c r="E53">
        <v>48767</v>
      </c>
      <c r="J53">
        <v>48767</v>
      </c>
    </row>
    <row r="54" spans="1:10" x14ac:dyDescent="0.25">
      <c r="A54" s="9" t="s">
        <v>49</v>
      </c>
      <c r="H54">
        <v>83689</v>
      </c>
      <c r="I54">
        <v>83689</v>
      </c>
      <c r="J54">
        <v>83689</v>
      </c>
    </row>
    <row r="55" spans="1:10" x14ac:dyDescent="0.25">
      <c r="A55" s="10" t="s">
        <v>48</v>
      </c>
      <c r="H55">
        <v>83689</v>
      </c>
      <c r="I55">
        <v>83689</v>
      </c>
      <c r="J55">
        <v>83689</v>
      </c>
    </row>
    <row r="56" spans="1:10" x14ac:dyDescent="0.25">
      <c r="A56" s="9" t="s">
        <v>117</v>
      </c>
      <c r="C56">
        <v>0</v>
      </c>
      <c r="E56">
        <v>0</v>
      </c>
      <c r="J56">
        <v>0</v>
      </c>
    </row>
    <row r="57" spans="1:10" x14ac:dyDescent="0.25">
      <c r="A57" s="10" t="s">
        <v>116</v>
      </c>
      <c r="C57">
        <v>0</v>
      </c>
      <c r="E57">
        <v>0</v>
      </c>
      <c r="J57">
        <v>0</v>
      </c>
    </row>
    <row r="58" spans="1:10" x14ac:dyDescent="0.25">
      <c r="A58" s="8" t="s">
        <v>25</v>
      </c>
      <c r="C58">
        <v>68987</v>
      </c>
      <c r="E58">
        <v>68987</v>
      </c>
      <c r="F58">
        <v>28144</v>
      </c>
      <c r="G58">
        <v>117883</v>
      </c>
      <c r="H58">
        <v>43836</v>
      </c>
      <c r="I58">
        <v>189863</v>
      </c>
      <c r="J58">
        <v>258850</v>
      </c>
    </row>
    <row r="59" spans="1:10" x14ac:dyDescent="0.25">
      <c r="A59" s="9" t="s">
        <v>53</v>
      </c>
      <c r="G59">
        <v>25049</v>
      </c>
      <c r="I59">
        <v>25049</v>
      </c>
      <c r="J59">
        <v>25049</v>
      </c>
    </row>
    <row r="60" spans="1:10" x14ac:dyDescent="0.25">
      <c r="A60" s="10" t="s">
        <v>52</v>
      </c>
      <c r="G60">
        <v>25049</v>
      </c>
      <c r="I60">
        <v>25049</v>
      </c>
      <c r="J60">
        <v>25049</v>
      </c>
    </row>
    <row r="61" spans="1:10" x14ac:dyDescent="0.25">
      <c r="A61" s="9" t="s">
        <v>65</v>
      </c>
      <c r="F61">
        <v>14072</v>
      </c>
      <c r="I61">
        <v>14072</v>
      </c>
      <c r="J61">
        <v>14072</v>
      </c>
    </row>
    <row r="62" spans="1:10" x14ac:dyDescent="0.25">
      <c r="A62" s="10" t="s">
        <v>64</v>
      </c>
      <c r="F62">
        <v>14072</v>
      </c>
      <c r="I62">
        <v>14072</v>
      </c>
      <c r="J62">
        <v>14072</v>
      </c>
    </row>
    <row r="63" spans="1:10" x14ac:dyDescent="0.25">
      <c r="A63" s="9" t="s">
        <v>34</v>
      </c>
      <c r="F63">
        <v>14072</v>
      </c>
      <c r="I63">
        <v>14072</v>
      </c>
      <c r="J63">
        <v>14072</v>
      </c>
    </row>
    <row r="64" spans="1:10" x14ac:dyDescent="0.25">
      <c r="A64" s="10" t="s">
        <v>33</v>
      </c>
      <c r="F64">
        <v>14072</v>
      </c>
      <c r="I64">
        <v>14072</v>
      </c>
      <c r="J64">
        <v>14072</v>
      </c>
    </row>
    <row r="65" spans="1:10" x14ac:dyDescent="0.25">
      <c r="A65" s="9" t="s">
        <v>24</v>
      </c>
      <c r="H65">
        <v>43836</v>
      </c>
      <c r="I65">
        <v>43836</v>
      </c>
      <c r="J65">
        <v>43836</v>
      </c>
    </row>
    <row r="66" spans="1:10" x14ac:dyDescent="0.25">
      <c r="A66" s="10" t="s">
        <v>23</v>
      </c>
      <c r="H66">
        <v>43836</v>
      </c>
      <c r="I66">
        <v>43836</v>
      </c>
      <c r="J66">
        <v>43836</v>
      </c>
    </row>
    <row r="67" spans="1:10" x14ac:dyDescent="0.25">
      <c r="A67" s="9" t="s">
        <v>109</v>
      </c>
      <c r="G67">
        <v>92834</v>
      </c>
      <c r="I67">
        <v>92834</v>
      </c>
      <c r="J67">
        <v>92834</v>
      </c>
    </row>
    <row r="68" spans="1:10" x14ac:dyDescent="0.25">
      <c r="A68" s="10" t="s">
        <v>108</v>
      </c>
      <c r="G68">
        <v>92834</v>
      </c>
      <c r="I68">
        <v>92834</v>
      </c>
      <c r="J68">
        <v>92834</v>
      </c>
    </row>
    <row r="69" spans="1:10" x14ac:dyDescent="0.25">
      <c r="A69" s="9" t="s">
        <v>91</v>
      </c>
      <c r="C69">
        <v>68987</v>
      </c>
      <c r="E69">
        <v>68987</v>
      </c>
      <c r="J69">
        <v>68987</v>
      </c>
    </row>
    <row r="70" spans="1:10" x14ac:dyDescent="0.25">
      <c r="A70" s="10" t="s">
        <v>90</v>
      </c>
      <c r="C70">
        <v>68987</v>
      </c>
      <c r="E70">
        <v>68987</v>
      </c>
      <c r="J70">
        <v>68987</v>
      </c>
    </row>
    <row r="71" spans="1:10" x14ac:dyDescent="0.25">
      <c r="A71" s="8" t="s">
        <v>14</v>
      </c>
      <c r="B71">
        <v>13789</v>
      </c>
      <c r="C71">
        <v>10511</v>
      </c>
      <c r="D71">
        <v>0</v>
      </c>
      <c r="E71">
        <v>24300</v>
      </c>
      <c r="G71">
        <v>143089</v>
      </c>
      <c r="I71">
        <v>143089</v>
      </c>
      <c r="J71">
        <v>167389</v>
      </c>
    </row>
    <row r="72" spans="1:10" x14ac:dyDescent="0.25">
      <c r="A72" s="9" t="s">
        <v>63</v>
      </c>
      <c r="B72">
        <v>13789</v>
      </c>
      <c r="E72">
        <v>13789</v>
      </c>
      <c r="J72">
        <v>13789</v>
      </c>
    </row>
    <row r="73" spans="1:10" x14ac:dyDescent="0.25">
      <c r="A73" s="10" t="s">
        <v>62</v>
      </c>
      <c r="B73">
        <v>13789</v>
      </c>
      <c r="E73">
        <v>13789</v>
      </c>
      <c r="J73">
        <v>13789</v>
      </c>
    </row>
    <row r="74" spans="1:10" x14ac:dyDescent="0.25">
      <c r="A74" s="9" t="s">
        <v>107</v>
      </c>
      <c r="G74">
        <v>43244</v>
      </c>
      <c r="I74">
        <v>43244</v>
      </c>
      <c r="J74">
        <v>43244</v>
      </c>
    </row>
    <row r="75" spans="1:10" x14ac:dyDescent="0.25">
      <c r="A75" s="10" t="s">
        <v>106</v>
      </c>
      <c r="G75">
        <v>43244</v>
      </c>
      <c r="I75">
        <v>43244</v>
      </c>
      <c r="J75">
        <v>43244</v>
      </c>
    </row>
    <row r="76" spans="1:10" x14ac:dyDescent="0.25">
      <c r="A76" s="9" t="s">
        <v>75</v>
      </c>
      <c r="C76">
        <v>10511</v>
      </c>
      <c r="E76">
        <v>10511</v>
      </c>
      <c r="J76">
        <v>10511</v>
      </c>
    </row>
    <row r="77" spans="1:10" x14ac:dyDescent="0.25">
      <c r="A77" s="10" t="s">
        <v>74</v>
      </c>
      <c r="C77">
        <v>10511</v>
      </c>
      <c r="E77">
        <v>10511</v>
      </c>
      <c r="J77">
        <v>10511</v>
      </c>
    </row>
    <row r="78" spans="1:10" x14ac:dyDescent="0.25">
      <c r="A78" s="9" t="s">
        <v>47</v>
      </c>
      <c r="G78">
        <v>99845</v>
      </c>
      <c r="I78">
        <v>99845</v>
      </c>
      <c r="J78">
        <v>99845</v>
      </c>
    </row>
    <row r="79" spans="1:10" x14ac:dyDescent="0.25">
      <c r="A79" s="10" t="s">
        <v>46</v>
      </c>
      <c r="G79">
        <v>99845</v>
      </c>
      <c r="I79">
        <v>99845</v>
      </c>
      <c r="J79">
        <v>99845</v>
      </c>
    </row>
    <row r="80" spans="1:10" x14ac:dyDescent="0.25">
      <c r="A80" s="9" t="s">
        <v>13</v>
      </c>
      <c r="D80">
        <v>0</v>
      </c>
      <c r="E80">
        <v>0</v>
      </c>
      <c r="J80">
        <v>0</v>
      </c>
    </row>
    <row r="81" spans="1:10" x14ac:dyDescent="0.25">
      <c r="A81" s="10" t="s">
        <v>12</v>
      </c>
      <c r="D81">
        <v>0</v>
      </c>
      <c r="E81">
        <v>0</v>
      </c>
      <c r="J81">
        <v>0</v>
      </c>
    </row>
    <row r="82" spans="1:10" x14ac:dyDescent="0.25">
      <c r="A82" s="9" t="s">
        <v>85</v>
      </c>
      <c r="G82">
        <v>0</v>
      </c>
      <c r="I82">
        <v>0</v>
      </c>
      <c r="J82">
        <v>0</v>
      </c>
    </row>
    <row r="83" spans="1:10" x14ac:dyDescent="0.25">
      <c r="A83" s="10" t="s">
        <v>84</v>
      </c>
      <c r="G83">
        <v>0</v>
      </c>
      <c r="I83">
        <v>0</v>
      </c>
      <c r="J83">
        <v>0</v>
      </c>
    </row>
    <row r="84" spans="1:10" x14ac:dyDescent="0.25">
      <c r="A84" s="8" t="s">
        <v>40</v>
      </c>
      <c r="C84">
        <v>159266</v>
      </c>
      <c r="E84">
        <v>159266</v>
      </c>
      <c r="G84">
        <v>51148</v>
      </c>
      <c r="H84">
        <v>0</v>
      </c>
      <c r="I84">
        <v>51148</v>
      </c>
      <c r="J84">
        <v>210414</v>
      </c>
    </row>
    <row r="85" spans="1:10" x14ac:dyDescent="0.25">
      <c r="A85" s="9" t="s">
        <v>57</v>
      </c>
      <c r="G85">
        <v>51148</v>
      </c>
      <c r="I85">
        <v>51148</v>
      </c>
      <c r="J85">
        <v>51148</v>
      </c>
    </row>
    <row r="86" spans="1:10" x14ac:dyDescent="0.25">
      <c r="A86" s="10" t="s">
        <v>56</v>
      </c>
      <c r="G86">
        <v>51148</v>
      </c>
      <c r="I86">
        <v>51148</v>
      </c>
      <c r="J86">
        <v>51148</v>
      </c>
    </row>
    <row r="87" spans="1:10" x14ac:dyDescent="0.25">
      <c r="A87" s="9" t="s">
        <v>79</v>
      </c>
      <c r="C87">
        <v>75690</v>
      </c>
      <c r="E87">
        <v>75690</v>
      </c>
      <c r="J87">
        <v>75690</v>
      </c>
    </row>
    <row r="88" spans="1:10" x14ac:dyDescent="0.25">
      <c r="A88" s="10" t="s">
        <v>78</v>
      </c>
      <c r="C88">
        <v>75690</v>
      </c>
      <c r="E88">
        <v>75690</v>
      </c>
      <c r="J88">
        <v>75690</v>
      </c>
    </row>
    <row r="89" spans="1:10" x14ac:dyDescent="0.25">
      <c r="A89" s="9" t="s">
        <v>101</v>
      </c>
      <c r="C89">
        <v>0</v>
      </c>
      <c r="E89">
        <v>0</v>
      </c>
      <c r="J89">
        <v>0</v>
      </c>
    </row>
    <row r="90" spans="1:10" x14ac:dyDescent="0.25">
      <c r="A90" s="10" t="s">
        <v>100</v>
      </c>
      <c r="C90">
        <v>0</v>
      </c>
      <c r="E90">
        <v>0</v>
      </c>
      <c r="J90">
        <v>0</v>
      </c>
    </row>
    <row r="91" spans="1:10" x14ac:dyDescent="0.25">
      <c r="A91" s="9" t="s">
        <v>95</v>
      </c>
      <c r="C91">
        <v>65706</v>
      </c>
      <c r="E91">
        <v>65706</v>
      </c>
      <c r="J91">
        <v>65706</v>
      </c>
    </row>
    <row r="92" spans="1:10" x14ac:dyDescent="0.25">
      <c r="A92" s="10" t="s">
        <v>94</v>
      </c>
      <c r="C92">
        <v>65706</v>
      </c>
      <c r="E92">
        <v>65706</v>
      </c>
      <c r="J92">
        <v>65706</v>
      </c>
    </row>
    <row r="93" spans="1:10" x14ac:dyDescent="0.25">
      <c r="A93" s="9" t="s">
        <v>113</v>
      </c>
      <c r="H93">
        <v>0</v>
      </c>
      <c r="I93">
        <v>0</v>
      </c>
      <c r="J93">
        <v>0</v>
      </c>
    </row>
    <row r="94" spans="1:10" x14ac:dyDescent="0.25">
      <c r="A94" s="10" t="s">
        <v>112</v>
      </c>
      <c r="H94">
        <v>0</v>
      </c>
      <c r="I94">
        <v>0</v>
      </c>
      <c r="J94">
        <v>0</v>
      </c>
    </row>
    <row r="95" spans="1:10" x14ac:dyDescent="0.25">
      <c r="A95" s="9" t="s">
        <v>69</v>
      </c>
      <c r="C95">
        <v>17870</v>
      </c>
      <c r="E95">
        <v>17870</v>
      </c>
      <c r="J95">
        <v>17870</v>
      </c>
    </row>
    <row r="96" spans="1:10" x14ac:dyDescent="0.25">
      <c r="A96" s="10" t="s">
        <v>68</v>
      </c>
      <c r="C96">
        <v>17870</v>
      </c>
      <c r="E96">
        <v>17870</v>
      </c>
      <c r="J96">
        <v>17870</v>
      </c>
    </row>
    <row r="97" spans="1:10" x14ac:dyDescent="0.25">
      <c r="A97" s="9" t="s">
        <v>39</v>
      </c>
      <c r="H97">
        <v>0</v>
      </c>
      <c r="I97">
        <v>0</v>
      </c>
      <c r="J97">
        <v>0</v>
      </c>
    </row>
    <row r="98" spans="1:10" x14ac:dyDescent="0.25">
      <c r="A98" s="10" t="s">
        <v>38</v>
      </c>
      <c r="H98">
        <v>0</v>
      </c>
      <c r="I98">
        <v>0</v>
      </c>
      <c r="J98">
        <v>0</v>
      </c>
    </row>
    <row r="99" spans="1:10" x14ac:dyDescent="0.25">
      <c r="A99" s="8" t="s">
        <v>28</v>
      </c>
      <c r="C99">
        <v>101819</v>
      </c>
      <c r="D99">
        <v>0</v>
      </c>
      <c r="E99">
        <v>101819</v>
      </c>
      <c r="G99">
        <v>71160</v>
      </c>
      <c r="I99">
        <v>71160</v>
      </c>
      <c r="J99">
        <v>172979</v>
      </c>
    </row>
    <row r="100" spans="1:10" x14ac:dyDescent="0.25">
      <c r="A100" s="9" t="s">
        <v>93</v>
      </c>
      <c r="G100">
        <v>42305</v>
      </c>
      <c r="I100">
        <v>42305</v>
      </c>
      <c r="J100">
        <v>42305</v>
      </c>
    </row>
    <row r="101" spans="1:10" x14ac:dyDescent="0.25">
      <c r="A101" s="10" t="s">
        <v>92</v>
      </c>
      <c r="G101">
        <v>42305</v>
      </c>
      <c r="I101">
        <v>42305</v>
      </c>
      <c r="J101">
        <v>42305</v>
      </c>
    </row>
    <row r="102" spans="1:10" x14ac:dyDescent="0.25">
      <c r="A102" s="9" t="s">
        <v>111</v>
      </c>
      <c r="C102">
        <v>10105</v>
      </c>
      <c r="E102">
        <v>10105</v>
      </c>
      <c r="J102">
        <v>10105</v>
      </c>
    </row>
    <row r="103" spans="1:10" x14ac:dyDescent="0.25">
      <c r="A103" s="10" t="s">
        <v>110</v>
      </c>
      <c r="C103">
        <v>10105</v>
      </c>
      <c r="E103">
        <v>10105</v>
      </c>
      <c r="J103">
        <v>10105</v>
      </c>
    </row>
    <row r="104" spans="1:10" x14ac:dyDescent="0.25">
      <c r="A104" s="9" t="s">
        <v>27</v>
      </c>
      <c r="C104">
        <v>62902</v>
      </c>
      <c r="E104">
        <v>62902</v>
      </c>
      <c r="J104">
        <v>62902</v>
      </c>
    </row>
    <row r="105" spans="1:10" x14ac:dyDescent="0.25">
      <c r="A105" s="10" t="s">
        <v>26</v>
      </c>
      <c r="C105">
        <v>62902</v>
      </c>
      <c r="E105">
        <v>62902</v>
      </c>
      <c r="J105">
        <v>62902</v>
      </c>
    </row>
    <row r="106" spans="1:10" x14ac:dyDescent="0.25">
      <c r="A106" s="9" t="s">
        <v>55</v>
      </c>
      <c r="G106">
        <v>28855</v>
      </c>
      <c r="I106">
        <v>28855</v>
      </c>
      <c r="J106">
        <v>28855</v>
      </c>
    </row>
    <row r="107" spans="1:10" x14ac:dyDescent="0.25">
      <c r="A107" s="10" t="s">
        <v>54</v>
      </c>
      <c r="G107">
        <v>28855</v>
      </c>
      <c r="I107">
        <v>28855</v>
      </c>
      <c r="J107">
        <v>28855</v>
      </c>
    </row>
    <row r="108" spans="1:10" x14ac:dyDescent="0.25">
      <c r="A108" s="9" t="s">
        <v>119</v>
      </c>
      <c r="C108">
        <v>0</v>
      </c>
      <c r="E108">
        <v>0</v>
      </c>
      <c r="J108">
        <v>0</v>
      </c>
    </row>
    <row r="109" spans="1:10" x14ac:dyDescent="0.25">
      <c r="A109" s="10" t="s">
        <v>118</v>
      </c>
      <c r="C109">
        <v>0</v>
      </c>
      <c r="E109">
        <v>0</v>
      </c>
      <c r="J109">
        <v>0</v>
      </c>
    </row>
    <row r="110" spans="1:10" x14ac:dyDescent="0.25">
      <c r="A110" s="9" t="s">
        <v>67</v>
      </c>
      <c r="D110">
        <v>0</v>
      </c>
      <c r="E110">
        <v>0</v>
      </c>
      <c r="J110">
        <v>0</v>
      </c>
    </row>
    <row r="111" spans="1:10" x14ac:dyDescent="0.25">
      <c r="A111" s="10" t="s">
        <v>66</v>
      </c>
      <c r="D111">
        <v>0</v>
      </c>
      <c r="E111">
        <v>0</v>
      </c>
      <c r="J111">
        <v>0</v>
      </c>
    </row>
    <row r="112" spans="1:10" x14ac:dyDescent="0.25">
      <c r="A112" s="9" t="s">
        <v>37</v>
      </c>
      <c r="C112">
        <v>28812</v>
      </c>
      <c r="E112">
        <v>28812</v>
      </c>
      <c r="J112">
        <v>28812</v>
      </c>
    </row>
    <row r="113" spans="1:10" x14ac:dyDescent="0.25">
      <c r="A113" s="10" t="s">
        <v>36</v>
      </c>
      <c r="C113">
        <v>28812</v>
      </c>
      <c r="E113">
        <v>28812</v>
      </c>
      <c r="J113">
        <v>28812</v>
      </c>
    </row>
    <row r="114" spans="1:10" x14ac:dyDescent="0.25">
      <c r="A114" s="8" t="s">
        <v>184</v>
      </c>
      <c r="B114">
        <v>13789</v>
      </c>
      <c r="C114">
        <v>688994</v>
      </c>
      <c r="D114">
        <v>159873</v>
      </c>
      <c r="E114">
        <v>862656</v>
      </c>
      <c r="F114">
        <v>81387</v>
      </c>
      <c r="G114">
        <v>701504</v>
      </c>
      <c r="H114">
        <v>185274</v>
      </c>
      <c r="I114">
        <v>968165</v>
      </c>
      <c r="J114">
        <v>1830821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Nobonee</cp:lastModifiedBy>
  <dcterms:modified xsi:type="dcterms:W3CDTF">2023-06-19T11:06:45Z</dcterms:modified>
</cp:coreProperties>
</file>