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print Backlog" sheetId="1" r:id="rId4"/>
    <sheet state="visible" name="Instructivo" sheetId="2" r:id="rId5"/>
  </sheets>
  <definedNames/>
  <calcPr/>
  <extLst>
    <ext uri="GoogleSheetsCustomDataVersion1">
      <go:sheetsCustomData xmlns:go="http://customooxmlschemas.google.com/" r:id="rId6" roundtripDataSignature="AMtx7mjOHn+R/eGULDhm61zZ3p4/fIUAkw=="/>
    </ext>
  </extLst>
</workbook>
</file>

<file path=xl/sharedStrings.xml><?xml version="1.0" encoding="utf-8"?>
<sst xmlns="http://schemas.openxmlformats.org/spreadsheetml/2006/main" count="206" uniqueCount="108">
  <si>
    <t>Lista de tareas de la iteración (Sprint Backlog): Instructivo</t>
  </si>
  <si>
    <t>Elaborado por: miembros</t>
  </si>
  <si>
    <t>Columna</t>
  </si>
  <si>
    <t>Instrucciones</t>
  </si>
  <si>
    <t>Código que hace referencia al elemento de la pila de producto (Product Backlog) al cual la tarea de la iteración hace referencia.</t>
  </si>
  <si>
    <t>Metodologías ágiles: Lista de tareas de la iteración</t>
  </si>
  <si>
    <t>(Sprint Backlog)</t>
  </si>
  <si>
    <t>Elaborado por: Agustín Basilio, Fabricio Cruz y Antonio Segura</t>
  </si>
  <si>
    <t>Día 25</t>
  </si>
  <si>
    <t>Día 26</t>
  </si>
  <si>
    <t>Día 27</t>
  </si>
  <si>
    <t>Día 28</t>
  </si>
  <si>
    <t>Día 29</t>
  </si>
  <si>
    <t xml:space="preserve">Día </t>
  </si>
  <si>
    <t>Total</t>
  </si>
  <si>
    <t>Identificador (ID) de item de product backlog</t>
  </si>
  <si>
    <t>Enunciado del item de Product Backlog</t>
  </si>
  <si>
    <t>Tarea</t>
  </si>
  <si>
    <t>Dueño / Voluntario</t>
  </si>
  <si>
    <t>Estatus</t>
  </si>
  <si>
    <t>Horas estimadas totales</t>
  </si>
  <si>
    <t>Cons.</t>
  </si>
  <si>
    <t>Rest.</t>
  </si>
  <si>
    <t>4-0</t>
  </si>
  <si>
    <t>Reparar bugs sprint anterior</t>
  </si>
  <si>
    <t>Ver lista de bugs y arreglarlos</t>
  </si>
  <si>
    <t>Fabricio</t>
  </si>
  <si>
    <t>Finalizada</t>
  </si>
  <si>
    <t>Enunciado o nombre del elemento de pila de producto (Product Backlog). En la mayoría de los casos, el nombre asignado al elemento de product backlog es el mismo de la historia de usuario (Si la historia de usuario es la forma seleccionada por el equipo Scrum para documentarlo, existen otras formas y Scrum no prescribe ninguna).</t>
  </si>
  <si>
    <t>Nombre de la tarea de iteración (Sprint) especificada en esta línea, representa el elemento mínimo que se planifica. Para completar un elemento de product backlog se necesitaran ejecutar varias tareas, por ejemplo: Diseñar pantalla, vincular campos con la base de datos, definir procesos, configurar conexiones con interfaces o base de datos, entre otros.</t>
  </si>
  <si>
    <t>Persona integrante del equipo Scrum que ha tomado responsabilidad de la tarea. Se le denomina también voluntario porque en Scrum las tareas no son asignadas por un Gerente o supervisor, sino que cada integrante selecciona la tarea que va a ejecutar en cada reunión diaria. Una persona tomará una o varias tareas en la reunión diaria, y una vez que estas sean completadas (según la definición de "hecho") podrá tomar otras tareas.</t>
  </si>
  <si>
    <t>Estado actual de la tarea. Los tipos de estatus son decididos por el equipo de desarrollo (Pueden ser asesorados por el Scrum Master). Por ejemplo, una clasificación de estatus podría ser: Por iniciar, en proceso y hecho (completado). La clasificación de estatus también se puede vincular con las columnas que se reflejan en un tablero Kanban (Si el equipo decide usar un tablero Kanban).</t>
  </si>
  <si>
    <t>Horas que han sido estimadas por el equipo Scrum que serán necesarias para ejecutar la tarea. La asignación de estimados se realiza durante la reunión de planificación de la iteración (Sprint Planning Meeting).</t>
  </si>
  <si>
    <t>Día 1 …. Día n</t>
  </si>
  <si>
    <t>Una vez comienza a ejecutarse la iteración, se utilizan las columnas para llevar un registro de las horas que se han consumido en cada tarea y cuantas horas restan para completarla.</t>
  </si>
  <si>
    <t>4-1</t>
  </si>
  <si>
    <t xml:space="preserve">Como usuario, necesito crear usuarios con los campos "nombre", "apellidos", "email", "edad", "contraseña", "foto de usuario", "tipo usuario", "grupo" y "asignaturas" obligatorios a excepcion de la foto de usuario, con el fin de poder crear un usuario </t>
  </si>
  <si>
    <t>Obtener ref bbdd y enviar datos para crear usuario</t>
  </si>
  <si>
    <t>Antonio</t>
  </si>
  <si>
    <t>Añadir vista</t>
  </si>
  <si>
    <t>Horas consumidas en la tarea en el día especificado.</t>
  </si>
  <si>
    <t>Horas que restan luego de registrarse el consumo diario. Se calcula tomando las horas que restaban el día anterior y se resta las horas consumidas en el día. Si se trata del primer día, se restan las horas del día 1 al estimado de horas totales.</t>
  </si>
  <si>
    <t>Implementar adaptador</t>
  </si>
  <si>
    <t>Registra la suma de todas las horas consumidas en el Sprint y las horas que restan finalmente. Las horas restantes deberían ser de cero si se logro ejecutar la tarea en su totalidad.</t>
  </si>
  <si>
    <t>4-2</t>
  </si>
  <si>
    <t>Como usuario, necesito que si a un usuario creado no se le ha incluido una foto de usuario, se le de una por defecto, con el fin de que todas los usuarios tengan una foto de usuario</t>
  </si>
  <si>
    <t xml:space="preserve">Validar si campo vacio </t>
  </si>
  <si>
    <t>4-3</t>
  </si>
  <si>
    <t>Como usuario, si el usuario que estoy creando es de tipo alumno, necesito poder elegir mediante una lista deplegable un grupo al cual incluirlo, con el fin de que el alumno creado tenga un grupo</t>
  </si>
  <si>
    <t>Añadir reciclerViews</t>
  </si>
  <si>
    <t>Modificar vista</t>
  </si>
  <si>
    <t>Cargar datos del grupo</t>
  </si>
  <si>
    <t>Seleccionar grupos</t>
  </si>
  <si>
    <t>En proceso</t>
  </si>
  <si>
    <t>4-4</t>
  </si>
  <si>
    <t>Como usuario, al crear un alumno, necesito que entre las opciones de grupos en la lista deplegable se encuentre "ningun grupo", con el fin de poder añadir este usuario a ningun grupo en particular</t>
  </si>
  <si>
    <t>Mandar String vacio</t>
  </si>
  <si>
    <t>Agustin</t>
  </si>
  <si>
    <t>4-5</t>
  </si>
  <si>
    <t>Como usuario, al crear un usuario, necesito que se añada a tantas asignaturas como se deseen, con el fin de añadir este nuevo usuario a asignaturas</t>
  </si>
  <si>
    <t>Seleccionar asignaturas</t>
  </si>
  <si>
    <t>4-6</t>
  </si>
  <si>
    <t>Como usuario, necesito que los alumnos que se registran en la aplicacion (ref. 1-1, 1-2) admas se añadan a la lista de usuarios como alumnos sin ningun tipo de indicacion, con el fin de añadirlos automaticamente a la lista de alumnos</t>
  </si>
  <si>
    <t>Modificar vista de crear usuario</t>
  </si>
  <si>
    <t>Enviar String con la variable de estudiante "e"</t>
  </si>
  <si>
    <t>4-7</t>
  </si>
  <si>
    <t>Como usuario, necesito ver la lista de usuarios creados listados en una lista con una imagen en pequeño de cada usuario a la izquierda, y en el centro y derecha poner el nombre, los apellidos y el tipo de usuario, con la finalidad de ver los usuarios creados</t>
  </si>
  <si>
    <t>Crear cardview</t>
  </si>
  <si>
    <t>Crear recicle view</t>
  </si>
  <si>
    <t>Crear adaptador</t>
  </si>
  <si>
    <t>4-8</t>
  </si>
  <si>
    <t>Como usuario, necesito pulsar en un boton flotante en la lista de usuarios, con la finalidad de acceder a la vista de crear usuario</t>
  </si>
  <si>
    <t>Añadir en fragment usuario boton flotante</t>
  </si>
  <si>
    <t>Añadir onClickListener al boton</t>
  </si>
  <si>
    <t>Hacer intent para boton</t>
  </si>
  <si>
    <t>4-9</t>
  </si>
  <si>
    <t>Como usuario, necesito que al seleccionar un elemento de la lista de usuarios aparezca un menu preguntando si se quiere editar o eliminar dicho usuario, con la finalidad de poder tomar acciones sobre el usuario</t>
  </si>
  <si>
    <t>Añadir al adaptador e implementar menu contextual</t>
  </si>
  <si>
    <t>Añadirle al menu un OnMenuItemClickListener</t>
  </si>
  <si>
    <t>Opcion 1 del menu contextual, realiza intent para su edicion</t>
  </si>
  <si>
    <t>Opcion 2 menu contextual, borra el elemento</t>
  </si>
  <si>
    <t>4-10</t>
  </si>
  <si>
    <t>Como usuario, necesito que al dar eliminar al menu contextual del usuario, aparezca un mensaje de advertencia preguntando si se esta seguro de eliminar y dando la opcion de continuar o cancelar, con la finalidad de que no se elimine por accidente</t>
  </si>
  <si>
    <t>Se inplementa en cada caso un AlertDialog</t>
  </si>
  <si>
    <t>Si la opcion marcada es positiva se realiza la accion y borra la asignatura</t>
  </si>
  <si>
    <t>Si la opcion marcada es negativa cierra el AlertDialog</t>
  </si>
  <si>
    <t>4-11</t>
  </si>
  <si>
    <t>Como usuario, necesito que al presionar editar usuario se abra la pantalla de creación de usuario con los datos del usuario ya cargados, con el fin de poder editar los datos existentes del usuario</t>
  </si>
  <si>
    <t>Se realiza un intent desde el adaptador con todos los parametros a editar</t>
  </si>
  <si>
    <t>Añadimos al xml los editex neesarios y un boton para confirmar la edicion</t>
  </si>
  <si>
    <t>Se realiza una referencia a la bbd para acceder a sus sus nodos hijos y sus atributos</t>
  </si>
  <si>
    <t>Se reciben los datos del editex  y se sustituyen segun las referencias</t>
  </si>
  <si>
    <t>Testing</t>
  </si>
  <si>
    <t>4-12</t>
  </si>
  <si>
    <t>Como usuario, necesito tener un buscador en el toolbar que me permita buscar entre los distintos usuarios, con la finalidad de encontrar facilmente el usuario buscado</t>
  </si>
  <si>
    <t>Se implementa al adaptador Filterable, y se añaden los metodos necesarios</t>
  </si>
  <si>
    <t>Se crea un filtro para el adaptador que corresponde con el fragmento usuarios</t>
  </si>
  <si>
    <t>En el fragmento se utiliza onCreateOptionsMenu para identificar y relacionar el menu con la vista y laconsulta que relizaremos</t>
  </si>
  <si>
    <t>Añadir setHasOptionsMenu(true) para  que se puede visualizar en el toolbar</t>
  </si>
  <si>
    <t>4-13</t>
  </si>
  <si>
    <t>Como usuario, necesito que la aplicacion se visualice correctamente en formato tablet, con el fin de poder utilizarla desde una tablet</t>
  </si>
  <si>
    <t>Añair xml tablet para login, splash y main</t>
  </si>
  <si>
    <t>4-14</t>
  </si>
  <si>
    <t>Como usuario, necesito que el numero de grupo (ref. 3-4) no se pueda repetir, con el fin de que cada grupo tenga un numero unico</t>
  </si>
  <si>
    <t>Obtener referencia por numero de grupo y validar</t>
  </si>
  <si>
    <t>4-15</t>
  </si>
  <si>
    <t>Como usuario, necesito que luego de añadir o editar un usuario, grupo o asignatura, al pulsar guardar, se vuelva a la lista desde la que se partio, con el fin de seguir navegando la lista</t>
  </si>
  <si>
    <t>Planificado</t>
  </si>
</sst>
</file>

<file path=xl/styles.xml><?xml version="1.0" encoding="utf-8"?>
<styleSheet xmlns="http://schemas.openxmlformats.org/spreadsheetml/2006/main" xmlns:x14ac="http://schemas.microsoft.com/office/spreadsheetml/2009/9/ac" xmlns:mc="http://schemas.openxmlformats.org/markup-compatibility/2006">
  <fonts count="10">
    <font>
      <sz val="11.0"/>
      <color theme="1"/>
      <name val="Arial"/>
    </font>
    <font>
      <sz val="11.0"/>
      <color theme="1"/>
      <name val="Calibri"/>
    </font>
    <font>
      <b/>
      <sz val="22.0"/>
      <color theme="1"/>
      <name val="Calibri"/>
    </font>
    <font>
      <b/>
      <sz val="16.0"/>
      <color rgb="FF1F497D"/>
      <name val="Calibri"/>
    </font>
    <font>
      <sz val="11.0"/>
      <color theme="0"/>
      <name val="Calibri"/>
    </font>
    <font>
      <sz val="11.0"/>
      <color rgb="FFFFFFFF"/>
      <name val="Calibri"/>
    </font>
    <font/>
    <font>
      <sz val="11.0"/>
      <color rgb="FF000000"/>
      <name val="Calibri"/>
    </font>
    <font>
      <sz val="11.0"/>
      <color rgb="FF000000"/>
    </font>
    <font>
      <sz val="11.0"/>
      <color theme="1"/>
    </font>
  </fonts>
  <fills count="10">
    <fill>
      <patternFill patternType="none"/>
    </fill>
    <fill>
      <patternFill patternType="lightGray"/>
    </fill>
    <fill>
      <patternFill patternType="solid">
        <fgColor theme="0"/>
        <bgColor theme="0"/>
      </patternFill>
    </fill>
    <fill>
      <patternFill patternType="solid">
        <fgColor rgb="FF1F497D"/>
        <bgColor rgb="FF1F497D"/>
      </patternFill>
    </fill>
    <fill>
      <patternFill patternType="solid">
        <fgColor rgb="FF00FF00"/>
        <bgColor rgb="FF00FF00"/>
      </patternFill>
    </fill>
    <fill>
      <patternFill patternType="solid">
        <fgColor rgb="FFD6E3BC"/>
        <bgColor rgb="FFD6E3BC"/>
      </patternFill>
    </fill>
    <fill>
      <patternFill patternType="solid">
        <fgColor rgb="FFB8CCE4"/>
        <bgColor rgb="FFB8CCE4"/>
      </patternFill>
    </fill>
    <fill>
      <patternFill patternType="solid">
        <fgColor rgb="FFFF0000"/>
        <bgColor rgb="FFFF0000"/>
      </patternFill>
    </fill>
    <fill>
      <patternFill patternType="solid">
        <fgColor rgb="FFFFFFFF"/>
        <bgColor rgb="FFFFFFFF"/>
      </patternFill>
    </fill>
    <fill>
      <patternFill patternType="solid">
        <fgColor rgb="FFFFFF00"/>
        <bgColor rgb="FFFFFF00"/>
      </patternFill>
    </fill>
  </fills>
  <borders count="12">
    <border/>
    <border>
      <left/>
      <right/>
      <top/>
      <bottom/>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right/>
      <top style="thin">
        <color rgb="FF000000"/>
      </top>
      <bottom style="thin">
        <color rgb="FF000000"/>
      </bottom>
    </border>
    <border>
      <left style="thin">
        <color rgb="FF000000"/>
      </left>
      <right style="thin">
        <color rgb="FF000000"/>
      </right>
      <top/>
      <bottom style="thin">
        <color rgb="FF000000"/>
      </bottom>
    </border>
    <border>
      <left style="thin">
        <color rgb="FF000000"/>
      </left>
      <right style="thin">
        <color rgb="FF000000"/>
      </right>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top/>
      <bottom/>
    </border>
    <border>
      <left/>
      <right/>
      <bottom/>
    </border>
  </borders>
  <cellStyleXfs count="1">
    <xf borderId="0" fillId="0" fontId="0" numFmtId="0" applyAlignment="1" applyFont="1"/>
  </cellStyleXfs>
  <cellXfs count="47">
    <xf borderId="0" fillId="0" fontId="0" numFmtId="0" xfId="0" applyAlignment="1" applyFont="1">
      <alignment readingOrder="0" shrinkToFit="0" vertical="bottom" wrapText="0"/>
    </xf>
    <xf borderId="1" fillId="2" fontId="1" numFmtId="0" xfId="0" applyBorder="1" applyFill="1" applyFont="1"/>
    <xf borderId="1" fillId="2" fontId="2" numFmtId="0" xfId="0" applyBorder="1" applyFont="1"/>
    <xf borderId="1" fillId="2" fontId="3" numFmtId="0" xfId="0" applyBorder="1" applyFont="1"/>
    <xf borderId="2" fillId="3" fontId="4" numFmtId="0" xfId="0" applyBorder="1" applyFill="1" applyFont="1"/>
    <xf borderId="2" fillId="2" fontId="1" numFmtId="0" xfId="0" applyAlignment="1" applyBorder="1" applyFont="1">
      <alignment horizontal="left" shrinkToFit="0" vertical="top" wrapText="1"/>
    </xf>
    <xf borderId="3" fillId="3" fontId="5" numFmtId="0" xfId="0" applyAlignment="1" applyBorder="1" applyFont="1">
      <alignment horizontal="center" readingOrder="0" shrinkToFit="0" vertical="center" wrapText="1"/>
    </xf>
    <xf borderId="4" fillId="0" fontId="6" numFmtId="0" xfId="0" applyBorder="1" applyFont="1"/>
    <xf borderId="5" fillId="3" fontId="4" numFmtId="0" xfId="0" applyAlignment="1" applyBorder="1" applyFont="1">
      <alignment horizontal="center" shrinkToFit="0" vertical="center" wrapText="1"/>
    </xf>
    <xf borderId="3" fillId="3" fontId="5" numFmtId="0" xfId="0" applyAlignment="1" applyBorder="1" applyFont="1">
      <alignment horizontal="center" shrinkToFit="0" vertical="center" wrapText="1"/>
    </xf>
    <xf borderId="3" fillId="3" fontId="4" numFmtId="0" xfId="0" applyAlignment="1" applyBorder="1" applyFont="1">
      <alignment horizontal="center" shrinkToFit="0" vertical="center" wrapText="1"/>
    </xf>
    <xf borderId="2" fillId="3" fontId="4" numFmtId="0" xfId="0" applyAlignment="1" applyBorder="1" applyFont="1">
      <alignment horizontal="center" shrinkToFit="0" vertical="center" wrapText="1"/>
    </xf>
    <xf borderId="6" fillId="3" fontId="4" numFmtId="0" xfId="0" applyAlignment="1" applyBorder="1" applyFont="1">
      <alignment horizontal="center" shrinkToFit="0" vertical="center" wrapText="1"/>
    </xf>
    <xf borderId="2" fillId="0" fontId="7" numFmtId="49" xfId="0" applyAlignment="1" applyBorder="1" applyFont="1" applyNumberFormat="1">
      <alignment horizontal="center" readingOrder="0" shrinkToFit="0" vertical="center" wrapText="1"/>
    </xf>
    <xf borderId="2" fillId="0" fontId="7" numFmtId="0" xfId="0" applyAlignment="1" applyBorder="1" applyFont="1">
      <alignment horizontal="center" readingOrder="0" shrinkToFit="0" vertical="center" wrapText="1"/>
    </xf>
    <xf borderId="2" fillId="4" fontId="7" numFmtId="0" xfId="0" applyAlignment="1" applyBorder="1" applyFill="1" applyFont="1">
      <alignment horizontal="center" readingOrder="0" shrinkToFit="0" vertical="center" wrapText="1"/>
    </xf>
    <xf borderId="2" fillId="2" fontId="8" numFmtId="0" xfId="0" applyAlignment="1" applyBorder="1" applyFont="1">
      <alignment horizontal="center" readingOrder="0" shrinkToFit="0" vertical="center" wrapText="1"/>
    </xf>
    <xf borderId="7" fillId="2" fontId="8" numFmtId="0" xfId="0" applyAlignment="1" applyBorder="1" applyFont="1">
      <alignment horizontal="center" readingOrder="0" shrinkToFit="0" vertical="center" wrapText="1"/>
    </xf>
    <xf borderId="2" fillId="2" fontId="1" numFmtId="0" xfId="0" applyAlignment="1" applyBorder="1" applyFont="1">
      <alignment horizontal="center" shrinkToFit="0" vertical="center" wrapText="1"/>
    </xf>
    <xf borderId="7" fillId="5" fontId="1" numFmtId="0" xfId="0" applyAlignment="1" applyBorder="1" applyFill="1" applyFont="1">
      <alignment horizontal="center" shrinkToFit="0" vertical="center" wrapText="1"/>
    </xf>
    <xf borderId="7" fillId="2" fontId="7" numFmtId="0" xfId="0" applyAlignment="1" applyBorder="1" applyFont="1">
      <alignment horizontal="center" shrinkToFit="0" vertical="center" wrapText="1"/>
    </xf>
    <xf borderId="7" fillId="2" fontId="1" numFmtId="0" xfId="0" applyAlignment="1" applyBorder="1" applyFont="1">
      <alignment horizontal="center" shrinkToFit="0" vertical="center" wrapText="1"/>
    </xf>
    <xf borderId="2" fillId="6" fontId="1" numFmtId="0" xfId="0" applyAlignment="1" applyBorder="1" applyFill="1" applyFont="1">
      <alignment horizontal="center" shrinkToFit="0" vertical="center" wrapText="1"/>
    </xf>
    <xf borderId="8" fillId="0" fontId="7" numFmtId="49" xfId="0" applyAlignment="1" applyBorder="1" applyFont="1" applyNumberFormat="1">
      <alignment horizontal="center" readingOrder="0" shrinkToFit="0" vertical="center" wrapText="1"/>
    </xf>
    <xf borderId="8" fillId="0" fontId="7" numFmtId="0" xfId="0" applyAlignment="1" applyBorder="1" applyFont="1">
      <alignment horizontal="center" readingOrder="0" shrinkToFit="0" vertical="center" wrapText="1"/>
    </xf>
    <xf borderId="2" fillId="2" fontId="7" numFmtId="0" xfId="0" applyAlignment="1" applyBorder="1" applyFont="1">
      <alignment horizontal="center" shrinkToFit="0" vertical="center" wrapText="1"/>
    </xf>
    <xf borderId="2" fillId="5" fontId="1" numFmtId="0" xfId="0" applyAlignment="1" applyBorder="1" applyFont="1">
      <alignment horizontal="center" shrinkToFit="0" vertical="center" wrapText="1"/>
    </xf>
    <xf borderId="9" fillId="0" fontId="6" numFmtId="0" xfId="0" applyBorder="1" applyFont="1"/>
    <xf borderId="1" fillId="2" fontId="7" numFmtId="0" xfId="0" applyBorder="1" applyFont="1"/>
    <xf borderId="7" fillId="0" fontId="6" numFmtId="0" xfId="0" applyBorder="1" applyFont="1"/>
    <xf borderId="8" fillId="7" fontId="7" numFmtId="0" xfId="0" applyAlignment="1" applyBorder="1" applyFill="1" applyFont="1">
      <alignment horizontal="center" readingOrder="0" shrinkToFit="0" vertical="center" wrapText="1"/>
    </xf>
    <xf borderId="2" fillId="4" fontId="8" numFmtId="0" xfId="0" applyAlignment="1" applyBorder="1" applyFont="1">
      <alignment horizontal="center" readingOrder="0" shrinkToFit="0" vertical="center" wrapText="1"/>
    </xf>
    <xf borderId="2" fillId="7" fontId="8" numFmtId="0" xfId="0" applyAlignment="1" applyBorder="1" applyFont="1">
      <alignment horizontal="center" readingOrder="0" shrinkToFit="0" vertical="center" wrapText="1"/>
    </xf>
    <xf borderId="2" fillId="2" fontId="7" numFmtId="0" xfId="0" applyAlignment="1" applyBorder="1" applyFont="1">
      <alignment horizontal="center" readingOrder="0" shrinkToFit="0" vertical="center" wrapText="1"/>
    </xf>
    <xf borderId="2" fillId="2" fontId="8" numFmtId="0" xfId="0" applyAlignment="1" applyBorder="1" applyFont="1">
      <alignment horizontal="center" shrinkToFit="0" vertical="center" wrapText="1"/>
    </xf>
    <xf borderId="8" fillId="8" fontId="7" numFmtId="0" xfId="0" applyAlignment="1" applyBorder="1" applyFill="1" applyFont="1">
      <alignment horizontal="center" readingOrder="0" shrinkToFit="0" vertical="center" wrapText="1"/>
    </xf>
    <xf borderId="2" fillId="9" fontId="8" numFmtId="0" xfId="0" applyAlignment="1" applyBorder="1" applyFill="1" applyFont="1">
      <alignment horizontal="center" readingOrder="0" shrinkToFit="0" vertical="center" wrapText="1"/>
    </xf>
    <xf borderId="2" fillId="8" fontId="7" numFmtId="0" xfId="0" applyAlignment="1" applyBorder="1" applyFont="1">
      <alignment horizontal="center" readingOrder="0" shrinkToFit="0" vertical="center" wrapText="1"/>
    </xf>
    <xf borderId="2" fillId="7" fontId="7" numFmtId="0" xfId="0" applyAlignment="1" applyBorder="1" applyFont="1">
      <alignment horizontal="center" readingOrder="0" shrinkToFit="0" vertical="center" wrapText="1"/>
    </xf>
    <xf borderId="10" fillId="2" fontId="1" numFmtId="0" xfId="0" applyBorder="1" applyFont="1"/>
    <xf borderId="3" fillId="0" fontId="7" numFmtId="49" xfId="0" applyAlignment="1" applyBorder="1" applyFont="1" applyNumberFormat="1">
      <alignment horizontal="center" readingOrder="0" shrinkToFit="0" vertical="center" wrapText="1"/>
    </xf>
    <xf borderId="2" fillId="7" fontId="8" numFmtId="0" xfId="0" applyAlignment="1" applyBorder="1" applyFont="1">
      <alignment horizontal="center" shrinkToFit="0" vertical="center" wrapText="1"/>
    </xf>
    <xf borderId="11" fillId="2" fontId="1" numFmtId="0" xfId="0" applyBorder="1" applyFont="1"/>
    <xf borderId="1" fillId="2" fontId="8" numFmtId="0" xfId="0" applyBorder="1" applyFont="1"/>
    <xf borderId="1" fillId="0" fontId="8" numFmtId="0" xfId="0" applyBorder="1" applyFont="1"/>
    <xf borderId="1" fillId="2" fontId="7" numFmtId="0" xfId="0" applyAlignment="1" applyBorder="1" applyFont="1">
      <alignment readingOrder="0"/>
    </xf>
    <xf borderId="1" fillId="2" fontId="9"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6.0" ySplit="5.0" topLeftCell="G6" activePane="bottomRight" state="frozen"/>
      <selection activeCell="G1" sqref="G1" pane="topRight"/>
      <selection activeCell="A6" sqref="A6" pane="bottomLeft"/>
      <selection activeCell="G6" sqref="G6" pane="bottomRight"/>
    </sheetView>
  </sheetViews>
  <sheetFormatPr customHeight="1" defaultColWidth="12.63" defaultRowHeight="15.0"/>
  <cols>
    <col customWidth="1" min="1" max="1" width="1.25"/>
    <col customWidth="1" min="2" max="2" width="14.38"/>
    <col customWidth="1" min="3" max="3" width="29.75"/>
    <col customWidth="1" min="4" max="4" width="21.5"/>
    <col customWidth="1" min="5" max="5" width="9.13"/>
    <col customWidth="1" min="6" max="6" width="10.38"/>
    <col customWidth="1" min="7" max="7" width="13.5"/>
    <col customWidth="1" min="8" max="8" width="5.13"/>
    <col customWidth="1" min="9" max="9" width="4.75"/>
    <col customWidth="1" min="10" max="10" width="2.38"/>
    <col customWidth="1" min="11" max="11" width="5.13"/>
    <col customWidth="1" min="12" max="12" width="4.75"/>
    <col customWidth="1" min="13" max="13" width="2.38"/>
    <col customWidth="1" min="14" max="14" width="5.13"/>
    <col customWidth="1" min="15" max="15" width="4.75"/>
    <col customWidth="1" min="16" max="16" width="2.38"/>
    <col customWidth="1" min="17" max="17" width="5.13"/>
    <col customWidth="1" min="18" max="18" width="4.75"/>
    <col customWidth="1" min="19" max="19" width="2.38"/>
    <col customWidth="1" min="20" max="20" width="5.13"/>
    <col customWidth="1" min="21" max="21" width="4.75"/>
    <col customWidth="1" min="22" max="22" width="2.38"/>
    <col customWidth="1" min="23" max="23" width="5.13"/>
    <col customWidth="1" min="24" max="24" width="4.75"/>
    <col customWidth="1" min="25" max="25" width="2.38"/>
    <col customWidth="1" min="26" max="26" width="5.13"/>
    <col customWidth="1" min="27" max="27" width="4.75"/>
    <col customWidth="1" min="28" max="28" width="2.38"/>
    <col customWidth="1" min="29" max="29" width="5.13"/>
    <col customWidth="1" min="30" max="30" width="4.75"/>
  </cols>
  <sheetData>
    <row r="1">
      <c r="A1" s="1"/>
      <c r="B1" s="2" t="s">
        <v>5</v>
      </c>
      <c r="C1" s="1"/>
      <c r="D1" s="1"/>
      <c r="E1" s="1"/>
      <c r="F1" s="1"/>
      <c r="G1" s="1"/>
      <c r="H1" s="1"/>
      <c r="I1" s="1"/>
      <c r="J1" s="1"/>
      <c r="K1" s="1"/>
      <c r="L1" s="1"/>
      <c r="M1" s="1"/>
      <c r="N1" s="1"/>
      <c r="O1" s="1"/>
      <c r="P1" s="1"/>
      <c r="Q1" s="1"/>
      <c r="R1" s="1"/>
      <c r="S1" s="1"/>
      <c r="T1" s="1"/>
      <c r="U1" s="1"/>
      <c r="V1" s="1"/>
      <c r="W1" s="1"/>
      <c r="X1" s="1"/>
      <c r="Y1" s="1"/>
      <c r="Z1" s="1"/>
      <c r="AA1" s="1"/>
      <c r="AB1" s="1"/>
      <c r="AC1" s="1"/>
      <c r="AD1" s="1"/>
    </row>
    <row r="2">
      <c r="A2" s="1"/>
      <c r="B2" s="2" t="s">
        <v>6</v>
      </c>
      <c r="C2" s="1"/>
      <c r="D2" s="1"/>
      <c r="E2" s="1"/>
      <c r="F2" s="1"/>
      <c r="G2" s="1"/>
      <c r="H2" s="1"/>
      <c r="I2" s="1"/>
      <c r="J2" s="1"/>
      <c r="K2" s="1"/>
      <c r="L2" s="1"/>
      <c r="M2" s="1"/>
      <c r="N2" s="1"/>
      <c r="O2" s="1"/>
      <c r="P2" s="1"/>
      <c r="Q2" s="1"/>
      <c r="R2" s="1"/>
      <c r="S2" s="1"/>
      <c r="T2" s="1"/>
      <c r="U2" s="1"/>
      <c r="V2" s="1"/>
      <c r="W2" s="1"/>
      <c r="X2" s="1"/>
      <c r="Y2" s="1"/>
      <c r="Z2" s="1"/>
      <c r="AA2" s="1"/>
      <c r="AB2" s="1"/>
      <c r="AC2" s="1"/>
      <c r="AD2" s="1"/>
    </row>
    <row r="3">
      <c r="A3" s="1"/>
      <c r="B3" s="3" t="s">
        <v>7</v>
      </c>
      <c r="C3" s="1"/>
      <c r="D3" s="1"/>
      <c r="E3" s="1"/>
      <c r="F3" s="1"/>
      <c r="G3" s="1"/>
      <c r="H3" s="1"/>
      <c r="I3" s="1"/>
      <c r="J3" s="1"/>
      <c r="K3" s="1"/>
      <c r="L3" s="1"/>
      <c r="M3" s="1"/>
      <c r="N3" s="1"/>
      <c r="O3" s="1"/>
      <c r="P3" s="1"/>
      <c r="Q3" s="1"/>
      <c r="R3" s="1"/>
      <c r="S3" s="1"/>
      <c r="T3" s="1"/>
      <c r="U3" s="1"/>
      <c r="V3" s="1"/>
      <c r="W3" s="1"/>
      <c r="X3" s="1"/>
      <c r="Y3" s="1"/>
      <c r="Z3" s="1"/>
      <c r="AA3" s="1"/>
      <c r="AB3" s="1"/>
      <c r="AC3" s="1"/>
      <c r="AD3" s="1"/>
    </row>
    <row r="4">
      <c r="A4" s="1"/>
      <c r="B4" s="1"/>
      <c r="C4" s="1"/>
      <c r="D4" s="1"/>
      <c r="E4" s="1"/>
      <c r="F4" s="1"/>
      <c r="G4" s="1"/>
      <c r="H4" s="6" t="s">
        <v>8</v>
      </c>
      <c r="I4" s="7"/>
      <c r="J4" s="8"/>
      <c r="K4" s="6" t="s">
        <v>9</v>
      </c>
      <c r="L4" s="7"/>
      <c r="M4" s="8"/>
      <c r="N4" s="6" t="s">
        <v>10</v>
      </c>
      <c r="O4" s="7"/>
      <c r="P4" s="8"/>
      <c r="Q4" s="6" t="s">
        <v>11</v>
      </c>
      <c r="R4" s="7"/>
      <c r="S4" s="8"/>
      <c r="T4" s="6" t="s">
        <v>12</v>
      </c>
      <c r="U4" s="7"/>
      <c r="V4" s="8"/>
      <c r="W4" s="9" t="s">
        <v>13</v>
      </c>
      <c r="X4" s="7"/>
      <c r="Y4" s="8"/>
      <c r="Z4" s="9" t="s">
        <v>13</v>
      </c>
      <c r="AA4" s="7"/>
      <c r="AB4" s="8"/>
      <c r="AC4" s="10" t="s">
        <v>14</v>
      </c>
      <c r="AD4" s="7"/>
    </row>
    <row r="5">
      <c r="A5" s="1"/>
      <c r="B5" s="11" t="s">
        <v>15</v>
      </c>
      <c r="C5" s="11" t="s">
        <v>16</v>
      </c>
      <c r="D5" s="11" t="s">
        <v>17</v>
      </c>
      <c r="E5" s="11" t="s">
        <v>18</v>
      </c>
      <c r="F5" s="11" t="s">
        <v>19</v>
      </c>
      <c r="G5" s="11" t="s">
        <v>20</v>
      </c>
      <c r="H5" s="12" t="s">
        <v>21</v>
      </c>
      <c r="I5" s="12" t="s">
        <v>22</v>
      </c>
      <c r="J5" s="12"/>
      <c r="K5" s="12" t="s">
        <v>21</v>
      </c>
      <c r="L5" s="12" t="s">
        <v>22</v>
      </c>
      <c r="M5" s="12"/>
      <c r="N5" s="12" t="s">
        <v>21</v>
      </c>
      <c r="O5" s="12" t="s">
        <v>22</v>
      </c>
      <c r="P5" s="12"/>
      <c r="Q5" s="12" t="s">
        <v>21</v>
      </c>
      <c r="R5" s="12" t="s">
        <v>22</v>
      </c>
      <c r="S5" s="12"/>
      <c r="T5" s="12" t="s">
        <v>21</v>
      </c>
      <c r="U5" s="12" t="s">
        <v>22</v>
      </c>
      <c r="V5" s="12"/>
      <c r="W5" s="12" t="s">
        <v>21</v>
      </c>
      <c r="X5" s="12" t="s">
        <v>22</v>
      </c>
      <c r="Y5" s="12"/>
      <c r="Z5" s="12" t="s">
        <v>21</v>
      </c>
      <c r="AA5" s="12" t="s">
        <v>22</v>
      </c>
      <c r="AB5" s="12"/>
      <c r="AC5" s="12" t="s">
        <v>21</v>
      </c>
      <c r="AD5" s="12" t="s">
        <v>22</v>
      </c>
    </row>
    <row r="6" ht="45.75" customHeight="1">
      <c r="A6" s="1"/>
      <c r="B6" s="13" t="s">
        <v>23</v>
      </c>
      <c r="C6" s="14" t="s">
        <v>24</v>
      </c>
      <c r="D6" s="15" t="s">
        <v>25</v>
      </c>
      <c r="E6" s="16" t="s">
        <v>26</v>
      </c>
      <c r="F6" s="16" t="s">
        <v>27</v>
      </c>
      <c r="G6" s="16">
        <v>8.0</v>
      </c>
      <c r="H6" s="17">
        <v>8.0</v>
      </c>
      <c r="I6" s="18">
        <f t="shared" ref="I6:I13" si="1">G6-H6</f>
        <v>0</v>
      </c>
      <c r="J6" s="19"/>
      <c r="K6" s="20"/>
      <c r="L6" s="18">
        <f t="shared" ref="L6:L13" si="2">I6-K6</f>
        <v>0</v>
      </c>
      <c r="M6" s="19"/>
      <c r="N6" s="21"/>
      <c r="O6" s="18">
        <f t="shared" ref="O6:O13" si="3">L6-N6</f>
        <v>0</v>
      </c>
      <c r="P6" s="19"/>
      <c r="Q6" s="21"/>
      <c r="R6" s="18">
        <f t="shared" ref="R6:R13" si="4">O6-Q6</f>
        <v>0</v>
      </c>
      <c r="S6" s="19"/>
      <c r="T6" s="21"/>
      <c r="U6" s="18">
        <f t="shared" ref="U6:U13" si="5">R6-T6</f>
        <v>0</v>
      </c>
      <c r="V6" s="19"/>
      <c r="W6" s="21"/>
      <c r="X6" s="18">
        <f t="shared" ref="X6:X13" si="6">U6-W6</f>
        <v>0</v>
      </c>
      <c r="Y6" s="19"/>
      <c r="Z6" s="21"/>
      <c r="AA6" s="18">
        <f t="shared" ref="AA6:AA13" si="7">X6-Z6</f>
        <v>0</v>
      </c>
      <c r="AB6" s="19"/>
      <c r="AC6" s="22">
        <f t="shared" ref="AC6:AC13" si="8">SUM(H6,K6,N6,Q6,T6,W6,Z6)</f>
        <v>8</v>
      </c>
      <c r="AD6" s="22">
        <f t="shared" ref="AD6:AD13" si="9">G6-AC6</f>
        <v>0</v>
      </c>
    </row>
    <row r="7" ht="45.75" customHeight="1">
      <c r="A7" s="1"/>
      <c r="B7" s="23" t="s">
        <v>35</v>
      </c>
      <c r="C7" s="24" t="s">
        <v>36</v>
      </c>
      <c r="D7" s="15" t="s">
        <v>37</v>
      </c>
      <c r="E7" s="16" t="s">
        <v>38</v>
      </c>
      <c r="F7" s="25" t="s">
        <v>27</v>
      </c>
      <c r="G7" s="16">
        <v>2.0</v>
      </c>
      <c r="H7" s="18"/>
      <c r="I7" s="18">
        <f t="shared" si="1"/>
        <v>2</v>
      </c>
      <c r="J7" s="26"/>
      <c r="K7" s="16">
        <v>2.0</v>
      </c>
      <c r="L7" s="18">
        <f t="shared" si="2"/>
        <v>0</v>
      </c>
      <c r="M7" s="26"/>
      <c r="N7" s="18"/>
      <c r="O7" s="18">
        <f t="shared" si="3"/>
        <v>0</v>
      </c>
      <c r="P7" s="26"/>
      <c r="Q7" s="18"/>
      <c r="R7" s="18">
        <f t="shared" si="4"/>
        <v>0</v>
      </c>
      <c r="S7" s="26"/>
      <c r="T7" s="18"/>
      <c r="U7" s="18">
        <f t="shared" si="5"/>
        <v>0</v>
      </c>
      <c r="V7" s="26"/>
      <c r="W7" s="18"/>
      <c r="X7" s="18">
        <f t="shared" si="6"/>
        <v>0</v>
      </c>
      <c r="Y7" s="26"/>
      <c r="Z7" s="18"/>
      <c r="AA7" s="18">
        <f t="shared" si="7"/>
        <v>0</v>
      </c>
      <c r="AB7" s="26"/>
      <c r="AC7" s="22">
        <f t="shared" si="8"/>
        <v>2</v>
      </c>
      <c r="AD7" s="22">
        <f t="shared" si="9"/>
        <v>0</v>
      </c>
    </row>
    <row r="8" ht="39.0" customHeight="1">
      <c r="A8" s="1"/>
      <c r="B8" s="27"/>
      <c r="C8" s="27"/>
      <c r="D8" s="15" t="s">
        <v>39</v>
      </c>
      <c r="E8" s="16" t="s">
        <v>38</v>
      </c>
      <c r="F8" s="25" t="s">
        <v>27</v>
      </c>
      <c r="G8" s="16">
        <v>2.0</v>
      </c>
      <c r="H8" s="18"/>
      <c r="I8" s="18">
        <f t="shared" si="1"/>
        <v>2</v>
      </c>
      <c r="J8" s="26"/>
      <c r="K8" s="16">
        <v>2.0</v>
      </c>
      <c r="L8" s="18">
        <f t="shared" si="2"/>
        <v>0</v>
      </c>
      <c r="M8" s="26"/>
      <c r="N8" s="18"/>
      <c r="O8" s="18">
        <f t="shared" si="3"/>
        <v>0</v>
      </c>
      <c r="P8" s="26"/>
      <c r="Q8" s="18"/>
      <c r="R8" s="18">
        <f t="shared" si="4"/>
        <v>0</v>
      </c>
      <c r="S8" s="26"/>
      <c r="T8" s="18"/>
      <c r="U8" s="18">
        <f t="shared" si="5"/>
        <v>0</v>
      </c>
      <c r="V8" s="26"/>
      <c r="W8" s="18"/>
      <c r="X8" s="18">
        <f t="shared" si="6"/>
        <v>0</v>
      </c>
      <c r="Y8" s="26"/>
      <c r="Z8" s="18"/>
      <c r="AA8" s="18">
        <f t="shared" si="7"/>
        <v>0</v>
      </c>
      <c r="AB8" s="26"/>
      <c r="AC8" s="22">
        <f t="shared" si="8"/>
        <v>2</v>
      </c>
      <c r="AD8" s="22">
        <f t="shared" si="9"/>
        <v>0</v>
      </c>
    </row>
    <row r="9" ht="48.0" customHeight="1">
      <c r="A9" s="28"/>
      <c r="B9" s="29"/>
      <c r="C9" s="29"/>
      <c r="D9" s="15" t="s">
        <v>42</v>
      </c>
      <c r="E9" s="16" t="s">
        <v>38</v>
      </c>
      <c r="F9" s="25" t="s">
        <v>27</v>
      </c>
      <c r="G9" s="16">
        <v>2.0</v>
      </c>
      <c r="H9" s="18"/>
      <c r="I9" s="18">
        <f t="shared" si="1"/>
        <v>2</v>
      </c>
      <c r="J9" s="26"/>
      <c r="K9" s="16">
        <v>2.0</v>
      </c>
      <c r="L9" s="18">
        <f t="shared" si="2"/>
        <v>0</v>
      </c>
      <c r="M9" s="26"/>
      <c r="N9" s="18"/>
      <c r="O9" s="18">
        <f t="shared" si="3"/>
        <v>0</v>
      </c>
      <c r="P9" s="26"/>
      <c r="Q9" s="18"/>
      <c r="R9" s="18">
        <f t="shared" si="4"/>
        <v>0</v>
      </c>
      <c r="S9" s="26"/>
      <c r="T9" s="18"/>
      <c r="U9" s="18">
        <f t="shared" si="5"/>
        <v>0</v>
      </c>
      <c r="V9" s="26"/>
      <c r="W9" s="18"/>
      <c r="X9" s="18">
        <f t="shared" si="6"/>
        <v>0</v>
      </c>
      <c r="Y9" s="26"/>
      <c r="Z9" s="18"/>
      <c r="AA9" s="18">
        <f t="shared" si="7"/>
        <v>0</v>
      </c>
      <c r="AB9" s="26"/>
      <c r="AC9" s="22">
        <f t="shared" si="8"/>
        <v>2</v>
      </c>
      <c r="AD9" s="22">
        <f t="shared" si="9"/>
        <v>0</v>
      </c>
    </row>
    <row r="10" ht="69.75" customHeight="1">
      <c r="A10" s="1"/>
      <c r="B10" s="13" t="s">
        <v>44</v>
      </c>
      <c r="C10" s="14" t="s">
        <v>45</v>
      </c>
      <c r="D10" s="15" t="s">
        <v>46</v>
      </c>
      <c r="E10" s="16" t="s">
        <v>38</v>
      </c>
      <c r="F10" s="25" t="s">
        <v>27</v>
      </c>
      <c r="G10" s="16">
        <v>1.0</v>
      </c>
      <c r="H10" s="18"/>
      <c r="I10" s="18">
        <f t="shared" si="1"/>
        <v>1</v>
      </c>
      <c r="J10" s="26"/>
      <c r="K10" s="16">
        <v>1.0</v>
      </c>
      <c r="L10" s="18">
        <f t="shared" si="2"/>
        <v>0</v>
      </c>
      <c r="M10" s="26"/>
      <c r="N10" s="16"/>
      <c r="O10" s="18">
        <f t="shared" si="3"/>
        <v>0</v>
      </c>
      <c r="P10" s="26"/>
      <c r="Q10" s="18"/>
      <c r="R10" s="18">
        <f t="shared" si="4"/>
        <v>0</v>
      </c>
      <c r="S10" s="26"/>
      <c r="T10" s="18"/>
      <c r="U10" s="18">
        <f t="shared" si="5"/>
        <v>0</v>
      </c>
      <c r="V10" s="26"/>
      <c r="W10" s="18"/>
      <c r="X10" s="18">
        <f t="shared" si="6"/>
        <v>0</v>
      </c>
      <c r="Y10" s="26"/>
      <c r="Z10" s="18"/>
      <c r="AA10" s="18">
        <f t="shared" si="7"/>
        <v>0</v>
      </c>
      <c r="AB10" s="26"/>
      <c r="AC10" s="22">
        <f t="shared" si="8"/>
        <v>1</v>
      </c>
      <c r="AD10" s="22">
        <f t="shared" si="9"/>
        <v>0</v>
      </c>
    </row>
    <row r="11" ht="48.0" customHeight="1">
      <c r="A11" s="1"/>
      <c r="B11" s="23" t="s">
        <v>47</v>
      </c>
      <c r="C11" s="30" t="s">
        <v>48</v>
      </c>
      <c r="D11" s="31" t="s">
        <v>49</v>
      </c>
      <c r="E11" s="16" t="s">
        <v>26</v>
      </c>
      <c r="F11" s="25" t="s">
        <v>27</v>
      </c>
      <c r="G11" s="16">
        <v>2.0</v>
      </c>
      <c r="H11" s="18"/>
      <c r="I11" s="18">
        <f t="shared" si="1"/>
        <v>2</v>
      </c>
      <c r="J11" s="26"/>
      <c r="K11" s="16">
        <v>2.0</v>
      </c>
      <c r="L11" s="18">
        <f t="shared" si="2"/>
        <v>0</v>
      </c>
      <c r="M11" s="26"/>
      <c r="N11" s="18"/>
      <c r="O11" s="18">
        <f t="shared" si="3"/>
        <v>0</v>
      </c>
      <c r="P11" s="26"/>
      <c r="Q11" s="18"/>
      <c r="R11" s="18">
        <f t="shared" si="4"/>
        <v>0</v>
      </c>
      <c r="S11" s="26"/>
      <c r="T11" s="18"/>
      <c r="U11" s="18">
        <f t="shared" si="5"/>
        <v>0</v>
      </c>
      <c r="V11" s="26"/>
      <c r="W11" s="18"/>
      <c r="X11" s="18">
        <f t="shared" si="6"/>
        <v>0</v>
      </c>
      <c r="Y11" s="26"/>
      <c r="Z11" s="18"/>
      <c r="AA11" s="18">
        <f t="shared" si="7"/>
        <v>0</v>
      </c>
      <c r="AB11" s="26"/>
      <c r="AC11" s="22">
        <f t="shared" si="8"/>
        <v>2</v>
      </c>
      <c r="AD11" s="22">
        <f t="shared" si="9"/>
        <v>0</v>
      </c>
    </row>
    <row r="12" ht="59.25" customHeight="1">
      <c r="A12" s="1"/>
      <c r="B12" s="27"/>
      <c r="C12" s="27"/>
      <c r="D12" s="31" t="s">
        <v>50</v>
      </c>
      <c r="E12" s="16" t="s">
        <v>26</v>
      </c>
      <c r="F12" s="25" t="s">
        <v>27</v>
      </c>
      <c r="G12" s="16">
        <v>1.0</v>
      </c>
      <c r="H12" s="18"/>
      <c r="I12" s="18">
        <f t="shared" si="1"/>
        <v>1</v>
      </c>
      <c r="J12" s="26"/>
      <c r="K12" s="16">
        <v>1.0</v>
      </c>
      <c r="L12" s="18">
        <f t="shared" si="2"/>
        <v>0</v>
      </c>
      <c r="M12" s="26"/>
      <c r="N12" s="18"/>
      <c r="O12" s="18">
        <f t="shared" si="3"/>
        <v>0</v>
      </c>
      <c r="P12" s="26"/>
      <c r="Q12" s="18"/>
      <c r="R12" s="18">
        <f t="shared" si="4"/>
        <v>0</v>
      </c>
      <c r="S12" s="26"/>
      <c r="T12" s="18"/>
      <c r="U12" s="18">
        <f t="shared" si="5"/>
        <v>0</v>
      </c>
      <c r="V12" s="26"/>
      <c r="W12" s="18"/>
      <c r="X12" s="18">
        <f t="shared" si="6"/>
        <v>0</v>
      </c>
      <c r="Y12" s="26"/>
      <c r="Z12" s="18"/>
      <c r="AA12" s="18">
        <f t="shared" si="7"/>
        <v>0</v>
      </c>
      <c r="AB12" s="26"/>
      <c r="AC12" s="22">
        <f t="shared" si="8"/>
        <v>1</v>
      </c>
      <c r="AD12" s="22">
        <f t="shared" si="9"/>
        <v>0</v>
      </c>
    </row>
    <row r="13" ht="51.75" customHeight="1">
      <c r="A13" s="1"/>
      <c r="B13" s="27"/>
      <c r="C13" s="27"/>
      <c r="D13" s="31" t="s">
        <v>51</v>
      </c>
      <c r="E13" s="16" t="s">
        <v>26</v>
      </c>
      <c r="F13" s="25" t="s">
        <v>27</v>
      </c>
      <c r="G13" s="16">
        <v>2.0</v>
      </c>
      <c r="H13" s="18"/>
      <c r="I13" s="18">
        <f t="shared" si="1"/>
        <v>2</v>
      </c>
      <c r="J13" s="26"/>
      <c r="K13" s="16">
        <v>2.0</v>
      </c>
      <c r="L13" s="18">
        <f t="shared" si="2"/>
        <v>2</v>
      </c>
      <c r="M13" s="26"/>
      <c r="N13" s="18"/>
      <c r="O13" s="18">
        <f t="shared" si="3"/>
        <v>2</v>
      </c>
      <c r="P13" s="26"/>
      <c r="Q13" s="18"/>
      <c r="R13" s="18">
        <f t="shared" si="4"/>
        <v>2</v>
      </c>
      <c r="S13" s="26"/>
      <c r="T13" s="18"/>
      <c r="U13" s="18">
        <f t="shared" si="5"/>
        <v>2</v>
      </c>
      <c r="V13" s="26"/>
      <c r="W13" s="18"/>
      <c r="X13" s="18">
        <f t="shared" si="6"/>
        <v>2</v>
      </c>
      <c r="Y13" s="26"/>
      <c r="Z13" s="18"/>
      <c r="AA13" s="18">
        <f t="shared" si="7"/>
        <v>2</v>
      </c>
      <c r="AB13" s="26"/>
      <c r="AC13" s="22">
        <f t="shared" si="8"/>
        <v>2</v>
      </c>
      <c r="AD13" s="22">
        <f t="shared" si="9"/>
        <v>2</v>
      </c>
    </row>
    <row r="14" ht="51.75" customHeight="1">
      <c r="A14" s="1"/>
      <c r="B14" s="29"/>
      <c r="C14" s="29"/>
      <c r="D14" s="32" t="s">
        <v>52</v>
      </c>
      <c r="E14" s="16" t="s">
        <v>26</v>
      </c>
      <c r="F14" s="16" t="s">
        <v>53</v>
      </c>
      <c r="G14" s="16">
        <v>10.0</v>
      </c>
      <c r="H14" s="18"/>
      <c r="I14" s="33">
        <v>0.0</v>
      </c>
      <c r="J14" s="26"/>
      <c r="K14" s="16">
        <v>4.0</v>
      </c>
      <c r="L14" s="33">
        <v>0.0</v>
      </c>
      <c r="M14" s="26"/>
      <c r="N14" s="18"/>
      <c r="O14" s="33">
        <v>0.0</v>
      </c>
      <c r="P14" s="26"/>
      <c r="Q14" s="18"/>
      <c r="R14" s="33">
        <v>0.0</v>
      </c>
      <c r="S14" s="26"/>
      <c r="T14" s="18"/>
      <c r="U14" s="33">
        <v>0.0</v>
      </c>
      <c r="V14" s="26"/>
      <c r="W14" s="18"/>
      <c r="X14" s="33">
        <v>0.0</v>
      </c>
      <c r="Y14" s="26"/>
      <c r="Z14" s="18"/>
      <c r="AA14" s="33">
        <v>0.0</v>
      </c>
      <c r="AB14" s="26"/>
      <c r="AC14" s="22"/>
      <c r="AD14" s="22"/>
    </row>
    <row r="15">
      <c r="A15" s="1"/>
      <c r="B15" s="13" t="s">
        <v>54</v>
      </c>
      <c r="C15" s="14" t="s">
        <v>55</v>
      </c>
      <c r="D15" s="31" t="s">
        <v>56</v>
      </c>
      <c r="E15" s="16" t="s">
        <v>57</v>
      </c>
      <c r="F15" s="25" t="s">
        <v>27</v>
      </c>
      <c r="G15" s="16">
        <v>1.0</v>
      </c>
      <c r="H15" s="18"/>
      <c r="I15" s="18">
        <f t="shared" ref="I15:I18" si="10">G15-H15</f>
        <v>1</v>
      </c>
      <c r="J15" s="26"/>
      <c r="K15" s="16">
        <v>1.0</v>
      </c>
      <c r="L15" s="18">
        <f t="shared" ref="L15:L18" si="11">I15-K15</f>
        <v>0</v>
      </c>
      <c r="M15" s="26"/>
      <c r="N15" s="25"/>
      <c r="O15" s="18">
        <f t="shared" ref="O15:O18" si="12">L15-N15</f>
        <v>0</v>
      </c>
      <c r="P15" s="26"/>
      <c r="Q15" s="18"/>
      <c r="R15" s="18">
        <f t="shared" ref="R15:R18" si="13">O15-Q15</f>
        <v>0</v>
      </c>
      <c r="S15" s="26"/>
      <c r="T15" s="18"/>
      <c r="U15" s="18">
        <f t="shared" ref="U15:U18" si="14">R15-T15</f>
        <v>0</v>
      </c>
      <c r="V15" s="26"/>
      <c r="W15" s="18"/>
      <c r="X15" s="18">
        <f t="shared" ref="X15:X18" si="15">U15-W15</f>
        <v>0</v>
      </c>
      <c r="Y15" s="26"/>
      <c r="Z15" s="18"/>
      <c r="AA15" s="18">
        <f t="shared" ref="AA15:AA18" si="16">X15-Z15</f>
        <v>0</v>
      </c>
      <c r="AB15" s="26"/>
      <c r="AC15" s="22">
        <f t="shared" ref="AC15:AC18" si="17">SUM(H15,K15,N15,Q15,T15,W15,Z15)</f>
        <v>1</v>
      </c>
      <c r="AD15" s="22">
        <f t="shared" ref="AD15:AD18" si="18">G15-AC15</f>
        <v>0</v>
      </c>
    </row>
    <row r="16" ht="36.0" customHeight="1">
      <c r="A16" s="1"/>
      <c r="B16" s="23" t="s">
        <v>58</v>
      </c>
      <c r="C16" s="24" t="s">
        <v>59</v>
      </c>
      <c r="D16" s="31" t="s">
        <v>49</v>
      </c>
      <c r="E16" s="16" t="s">
        <v>57</v>
      </c>
      <c r="F16" s="25" t="s">
        <v>27</v>
      </c>
      <c r="G16" s="16">
        <v>1.0</v>
      </c>
      <c r="H16" s="18"/>
      <c r="I16" s="18">
        <f t="shared" si="10"/>
        <v>1</v>
      </c>
      <c r="J16" s="26"/>
      <c r="K16" s="16">
        <v>1.0</v>
      </c>
      <c r="L16" s="18">
        <f t="shared" si="11"/>
        <v>0</v>
      </c>
      <c r="M16" s="26"/>
      <c r="N16" s="18"/>
      <c r="O16" s="18">
        <f t="shared" si="12"/>
        <v>0</v>
      </c>
      <c r="P16" s="26"/>
      <c r="Q16" s="18"/>
      <c r="R16" s="18">
        <f t="shared" si="13"/>
        <v>0</v>
      </c>
      <c r="S16" s="26"/>
      <c r="T16" s="18"/>
      <c r="U16" s="18">
        <f t="shared" si="14"/>
        <v>0</v>
      </c>
      <c r="V16" s="26"/>
      <c r="W16" s="18"/>
      <c r="X16" s="18">
        <f t="shared" si="15"/>
        <v>0</v>
      </c>
      <c r="Y16" s="26"/>
      <c r="Z16" s="18"/>
      <c r="AA16" s="18">
        <f t="shared" si="16"/>
        <v>0</v>
      </c>
      <c r="AB16" s="26"/>
      <c r="AC16" s="22">
        <f t="shared" si="17"/>
        <v>1</v>
      </c>
      <c r="AD16" s="22">
        <f t="shared" si="18"/>
        <v>0</v>
      </c>
    </row>
    <row r="17" ht="38.25" customHeight="1">
      <c r="A17" s="1"/>
      <c r="B17" s="27"/>
      <c r="C17" s="27"/>
      <c r="D17" s="31" t="s">
        <v>50</v>
      </c>
      <c r="E17" s="16" t="s">
        <v>57</v>
      </c>
      <c r="F17" s="25" t="s">
        <v>27</v>
      </c>
      <c r="G17" s="16">
        <v>2.0</v>
      </c>
      <c r="H17" s="18"/>
      <c r="I17" s="18">
        <f t="shared" si="10"/>
        <v>2</v>
      </c>
      <c r="J17" s="26"/>
      <c r="K17" s="16">
        <v>2.0</v>
      </c>
      <c r="L17" s="18">
        <f t="shared" si="11"/>
        <v>0</v>
      </c>
      <c r="M17" s="26"/>
      <c r="N17" s="18"/>
      <c r="O17" s="18">
        <f t="shared" si="12"/>
        <v>0</v>
      </c>
      <c r="P17" s="26"/>
      <c r="Q17" s="18"/>
      <c r="R17" s="18">
        <f t="shared" si="13"/>
        <v>0</v>
      </c>
      <c r="S17" s="26"/>
      <c r="T17" s="18"/>
      <c r="U17" s="18">
        <f t="shared" si="14"/>
        <v>0</v>
      </c>
      <c r="V17" s="26"/>
      <c r="W17" s="18"/>
      <c r="X17" s="18">
        <f t="shared" si="15"/>
        <v>0</v>
      </c>
      <c r="Y17" s="26"/>
      <c r="Z17" s="18"/>
      <c r="AA17" s="18">
        <f t="shared" si="16"/>
        <v>0</v>
      </c>
      <c r="AB17" s="26"/>
      <c r="AC17" s="22">
        <f t="shared" si="17"/>
        <v>2</v>
      </c>
      <c r="AD17" s="22">
        <f t="shared" si="18"/>
        <v>0</v>
      </c>
    </row>
    <row r="18" ht="37.5" customHeight="1">
      <c r="A18" s="1"/>
      <c r="B18" s="27"/>
      <c r="C18" s="27"/>
      <c r="D18" s="31" t="s">
        <v>51</v>
      </c>
      <c r="E18" s="16" t="s">
        <v>57</v>
      </c>
      <c r="F18" s="25" t="s">
        <v>27</v>
      </c>
      <c r="G18" s="16">
        <v>2.0</v>
      </c>
      <c r="H18" s="18"/>
      <c r="I18" s="18">
        <f t="shared" si="10"/>
        <v>2</v>
      </c>
      <c r="J18" s="26"/>
      <c r="K18" s="16">
        <v>2.0</v>
      </c>
      <c r="L18" s="18">
        <f t="shared" si="11"/>
        <v>0</v>
      </c>
      <c r="M18" s="26"/>
      <c r="N18" s="18"/>
      <c r="O18" s="18">
        <f t="shared" si="12"/>
        <v>0</v>
      </c>
      <c r="P18" s="26"/>
      <c r="Q18" s="18"/>
      <c r="R18" s="18">
        <f t="shared" si="13"/>
        <v>0</v>
      </c>
      <c r="S18" s="26"/>
      <c r="T18" s="18"/>
      <c r="U18" s="18">
        <f t="shared" si="14"/>
        <v>0</v>
      </c>
      <c r="V18" s="26"/>
      <c r="W18" s="18"/>
      <c r="X18" s="18">
        <f t="shared" si="15"/>
        <v>0</v>
      </c>
      <c r="Y18" s="26"/>
      <c r="Z18" s="18"/>
      <c r="AA18" s="18">
        <f t="shared" si="16"/>
        <v>0</v>
      </c>
      <c r="AB18" s="26"/>
      <c r="AC18" s="22">
        <f t="shared" si="17"/>
        <v>2</v>
      </c>
      <c r="AD18" s="22">
        <f t="shared" si="18"/>
        <v>0</v>
      </c>
    </row>
    <row r="19" ht="37.5" customHeight="1">
      <c r="A19" s="1"/>
      <c r="B19" s="29"/>
      <c r="C19" s="29"/>
      <c r="D19" s="31" t="s">
        <v>60</v>
      </c>
      <c r="E19" s="16" t="s">
        <v>57</v>
      </c>
      <c r="F19" s="34" t="s">
        <v>27</v>
      </c>
      <c r="G19" s="16">
        <v>5.0</v>
      </c>
      <c r="H19" s="18"/>
      <c r="I19" s="18"/>
      <c r="J19" s="26"/>
      <c r="K19" s="16">
        <v>5.0</v>
      </c>
      <c r="L19" s="18"/>
      <c r="M19" s="26"/>
      <c r="N19" s="18"/>
      <c r="O19" s="18"/>
      <c r="P19" s="26"/>
      <c r="Q19" s="18"/>
      <c r="R19" s="18"/>
      <c r="S19" s="26"/>
      <c r="T19" s="18"/>
      <c r="U19" s="18"/>
      <c r="V19" s="26"/>
      <c r="W19" s="18"/>
      <c r="X19" s="18"/>
      <c r="Y19" s="26"/>
      <c r="Z19" s="18"/>
      <c r="AA19" s="18"/>
      <c r="AB19" s="26"/>
      <c r="AC19" s="22"/>
      <c r="AD19" s="22"/>
    </row>
    <row r="20" ht="55.5" customHeight="1">
      <c r="A20" s="1"/>
      <c r="B20" s="23" t="s">
        <v>61</v>
      </c>
      <c r="C20" s="24" t="s">
        <v>62</v>
      </c>
      <c r="D20" s="31" t="s">
        <v>63</v>
      </c>
      <c r="E20" s="16" t="s">
        <v>26</v>
      </c>
      <c r="F20" s="25" t="s">
        <v>27</v>
      </c>
      <c r="G20" s="16">
        <v>2.0</v>
      </c>
      <c r="H20" s="18"/>
      <c r="I20" s="18">
        <f t="shared" ref="I20:I24" si="19">G20-H20</f>
        <v>2</v>
      </c>
      <c r="J20" s="26"/>
      <c r="K20" s="18"/>
      <c r="L20" s="18">
        <f t="shared" ref="L20:L37" si="20">I20-K20</f>
        <v>2</v>
      </c>
      <c r="M20" s="26"/>
      <c r="N20" s="16">
        <v>2.0</v>
      </c>
      <c r="O20" s="18">
        <f t="shared" ref="O20:O37" si="21">L20-N20</f>
        <v>0</v>
      </c>
      <c r="P20" s="26"/>
      <c r="Q20" s="18"/>
      <c r="R20" s="18">
        <f t="shared" ref="R20:R37" si="22">O20-Q20</f>
        <v>0</v>
      </c>
      <c r="S20" s="26"/>
      <c r="T20" s="18"/>
      <c r="U20" s="18">
        <f t="shared" ref="U20:U37" si="23">R20-T20</f>
        <v>0</v>
      </c>
      <c r="V20" s="26"/>
      <c r="W20" s="18"/>
      <c r="X20" s="18">
        <f t="shared" ref="X20:X37" si="24">U20-W20</f>
        <v>0</v>
      </c>
      <c r="Y20" s="26"/>
      <c r="Z20" s="18"/>
      <c r="AA20" s="18">
        <f t="shared" ref="AA20:AA37" si="25">X20-Z20</f>
        <v>0</v>
      </c>
      <c r="AB20" s="26"/>
      <c r="AC20" s="22">
        <f t="shared" ref="AC20:AC37" si="26">SUM(H20,K20,N20,Q20,T20,W20,Z20)</f>
        <v>2</v>
      </c>
      <c r="AD20" s="22">
        <f t="shared" ref="AD20:AD37" si="27">G20-AC20</f>
        <v>0</v>
      </c>
    </row>
    <row r="21" ht="52.5" customHeight="1">
      <c r="A21" s="1"/>
      <c r="B21" s="29"/>
      <c r="C21" s="29"/>
      <c r="D21" s="31" t="s">
        <v>64</v>
      </c>
      <c r="E21" s="16" t="s">
        <v>26</v>
      </c>
      <c r="F21" s="25" t="s">
        <v>27</v>
      </c>
      <c r="G21" s="16">
        <v>2.0</v>
      </c>
      <c r="H21" s="18"/>
      <c r="I21" s="18">
        <f t="shared" si="19"/>
        <v>2</v>
      </c>
      <c r="J21" s="26"/>
      <c r="K21" s="18"/>
      <c r="L21" s="18">
        <f t="shared" si="20"/>
        <v>2</v>
      </c>
      <c r="M21" s="26"/>
      <c r="N21" s="16">
        <v>2.0</v>
      </c>
      <c r="O21" s="18">
        <f t="shared" si="21"/>
        <v>0</v>
      </c>
      <c r="P21" s="26"/>
      <c r="Q21" s="18"/>
      <c r="R21" s="18">
        <f t="shared" si="22"/>
        <v>0</v>
      </c>
      <c r="S21" s="26"/>
      <c r="T21" s="18"/>
      <c r="U21" s="18">
        <f t="shared" si="23"/>
        <v>0</v>
      </c>
      <c r="V21" s="26"/>
      <c r="W21" s="18"/>
      <c r="X21" s="18">
        <f t="shared" si="24"/>
        <v>0</v>
      </c>
      <c r="Y21" s="26"/>
      <c r="Z21" s="18"/>
      <c r="AA21" s="18">
        <f t="shared" si="25"/>
        <v>0</v>
      </c>
      <c r="AB21" s="26"/>
      <c r="AC21" s="22">
        <f t="shared" si="26"/>
        <v>2</v>
      </c>
      <c r="AD21" s="22">
        <f t="shared" si="27"/>
        <v>0</v>
      </c>
    </row>
    <row r="22" ht="37.5" customHeight="1">
      <c r="A22" s="1"/>
      <c r="B22" s="23" t="s">
        <v>65</v>
      </c>
      <c r="C22" s="24" t="s">
        <v>66</v>
      </c>
      <c r="D22" s="31" t="s">
        <v>67</v>
      </c>
      <c r="E22" s="16" t="s">
        <v>26</v>
      </c>
      <c r="F22" s="25" t="s">
        <v>27</v>
      </c>
      <c r="G22" s="16">
        <v>2.0</v>
      </c>
      <c r="H22" s="18"/>
      <c r="I22" s="18">
        <f t="shared" si="19"/>
        <v>2</v>
      </c>
      <c r="J22" s="26"/>
      <c r="K22" s="18"/>
      <c r="L22" s="18">
        <f t="shared" si="20"/>
        <v>2</v>
      </c>
      <c r="M22" s="26"/>
      <c r="N22" s="16">
        <v>2.0</v>
      </c>
      <c r="O22" s="18">
        <f t="shared" si="21"/>
        <v>0</v>
      </c>
      <c r="P22" s="26"/>
      <c r="Q22" s="18"/>
      <c r="R22" s="18">
        <f t="shared" si="22"/>
        <v>0</v>
      </c>
      <c r="S22" s="26"/>
      <c r="T22" s="18"/>
      <c r="U22" s="18">
        <f t="shared" si="23"/>
        <v>0</v>
      </c>
      <c r="V22" s="26"/>
      <c r="W22" s="18"/>
      <c r="X22" s="18">
        <f t="shared" si="24"/>
        <v>0</v>
      </c>
      <c r="Y22" s="26"/>
      <c r="Z22" s="18"/>
      <c r="AA22" s="18">
        <f t="shared" si="25"/>
        <v>0</v>
      </c>
      <c r="AB22" s="26"/>
      <c r="AC22" s="22">
        <f t="shared" si="26"/>
        <v>2</v>
      </c>
      <c r="AD22" s="22">
        <f t="shared" si="27"/>
        <v>0</v>
      </c>
    </row>
    <row r="23" ht="47.25" customHeight="1">
      <c r="A23" s="1"/>
      <c r="B23" s="27"/>
      <c r="C23" s="27"/>
      <c r="D23" s="31" t="s">
        <v>68</v>
      </c>
      <c r="E23" s="16" t="s">
        <v>26</v>
      </c>
      <c r="F23" s="25" t="s">
        <v>27</v>
      </c>
      <c r="G23" s="16">
        <v>2.0</v>
      </c>
      <c r="H23" s="18"/>
      <c r="I23" s="18">
        <f t="shared" si="19"/>
        <v>2</v>
      </c>
      <c r="J23" s="26"/>
      <c r="K23" s="18"/>
      <c r="L23" s="18">
        <f t="shared" si="20"/>
        <v>2</v>
      </c>
      <c r="M23" s="26"/>
      <c r="N23" s="16">
        <v>2.0</v>
      </c>
      <c r="O23" s="18">
        <f t="shared" si="21"/>
        <v>0</v>
      </c>
      <c r="P23" s="26"/>
      <c r="Q23" s="18"/>
      <c r="R23" s="18">
        <f t="shared" si="22"/>
        <v>0</v>
      </c>
      <c r="S23" s="26"/>
      <c r="T23" s="18"/>
      <c r="U23" s="18">
        <f t="shared" si="23"/>
        <v>0</v>
      </c>
      <c r="V23" s="26"/>
      <c r="W23" s="18"/>
      <c r="X23" s="18">
        <f t="shared" si="24"/>
        <v>0</v>
      </c>
      <c r="Y23" s="26"/>
      <c r="Z23" s="18"/>
      <c r="AA23" s="18">
        <f t="shared" si="25"/>
        <v>0</v>
      </c>
      <c r="AB23" s="26"/>
      <c r="AC23" s="22">
        <f t="shared" si="26"/>
        <v>2</v>
      </c>
      <c r="AD23" s="22">
        <f t="shared" si="27"/>
        <v>0</v>
      </c>
    </row>
    <row r="24" ht="39.75" customHeight="1">
      <c r="A24" s="1"/>
      <c r="B24" s="29"/>
      <c r="C24" s="29"/>
      <c r="D24" s="31" t="s">
        <v>69</v>
      </c>
      <c r="E24" s="16" t="s">
        <v>26</v>
      </c>
      <c r="F24" s="25" t="s">
        <v>27</v>
      </c>
      <c r="G24" s="16">
        <v>3.0</v>
      </c>
      <c r="H24" s="18"/>
      <c r="I24" s="18">
        <f t="shared" si="19"/>
        <v>3</v>
      </c>
      <c r="J24" s="26"/>
      <c r="K24" s="18"/>
      <c r="L24" s="18">
        <f t="shared" si="20"/>
        <v>3</v>
      </c>
      <c r="M24" s="26"/>
      <c r="N24" s="16">
        <v>3.0</v>
      </c>
      <c r="O24" s="18">
        <f t="shared" si="21"/>
        <v>0</v>
      </c>
      <c r="P24" s="26"/>
      <c r="Q24" s="18"/>
      <c r="R24" s="18">
        <f t="shared" si="22"/>
        <v>0</v>
      </c>
      <c r="S24" s="26"/>
      <c r="T24" s="18"/>
      <c r="U24" s="18">
        <f t="shared" si="23"/>
        <v>0</v>
      </c>
      <c r="V24" s="26"/>
      <c r="W24" s="18"/>
      <c r="X24" s="18">
        <f t="shared" si="24"/>
        <v>0</v>
      </c>
      <c r="Y24" s="26"/>
      <c r="Z24" s="18"/>
      <c r="AA24" s="18">
        <f t="shared" si="25"/>
        <v>0</v>
      </c>
      <c r="AB24" s="26"/>
      <c r="AC24" s="22">
        <f t="shared" si="26"/>
        <v>3</v>
      </c>
      <c r="AD24" s="22">
        <f t="shared" si="27"/>
        <v>0</v>
      </c>
    </row>
    <row r="25" ht="37.5" customHeight="1">
      <c r="A25" s="1"/>
      <c r="B25" s="23" t="s">
        <v>70</v>
      </c>
      <c r="C25" s="24" t="s">
        <v>71</v>
      </c>
      <c r="D25" s="15" t="s">
        <v>72</v>
      </c>
      <c r="E25" s="16" t="s">
        <v>57</v>
      </c>
      <c r="F25" s="25" t="s">
        <v>27</v>
      </c>
      <c r="G25" s="16">
        <v>1.0</v>
      </c>
      <c r="H25" s="18"/>
      <c r="I25" s="33">
        <v>0.0</v>
      </c>
      <c r="J25" s="26"/>
      <c r="K25" s="18"/>
      <c r="L25" s="18">
        <f t="shared" si="20"/>
        <v>0</v>
      </c>
      <c r="M25" s="26"/>
      <c r="N25" s="16"/>
      <c r="O25" s="18">
        <f t="shared" si="21"/>
        <v>0</v>
      </c>
      <c r="P25" s="26"/>
      <c r="Q25" s="18"/>
      <c r="R25" s="18">
        <f t="shared" si="22"/>
        <v>0</v>
      </c>
      <c r="S25" s="26"/>
      <c r="T25" s="18"/>
      <c r="U25" s="18">
        <f t="shared" si="23"/>
        <v>0</v>
      </c>
      <c r="V25" s="26"/>
      <c r="W25" s="18"/>
      <c r="X25" s="18">
        <f t="shared" si="24"/>
        <v>0</v>
      </c>
      <c r="Y25" s="26"/>
      <c r="Z25" s="18"/>
      <c r="AA25" s="18">
        <f t="shared" si="25"/>
        <v>0</v>
      </c>
      <c r="AB25" s="26"/>
      <c r="AC25" s="22">
        <f t="shared" si="26"/>
        <v>0</v>
      </c>
      <c r="AD25" s="22">
        <f t="shared" si="27"/>
        <v>1</v>
      </c>
    </row>
    <row r="26" ht="33.0" customHeight="1">
      <c r="A26" s="1"/>
      <c r="B26" s="27"/>
      <c r="C26" s="27"/>
      <c r="D26" s="15" t="s">
        <v>73</v>
      </c>
      <c r="E26" s="16" t="s">
        <v>57</v>
      </c>
      <c r="F26" s="25" t="s">
        <v>27</v>
      </c>
      <c r="G26" s="16">
        <v>1.0</v>
      </c>
      <c r="H26" s="18"/>
      <c r="I26" s="18">
        <f t="shared" ref="I26:I37" si="28">G26-H26</f>
        <v>1</v>
      </c>
      <c r="J26" s="26"/>
      <c r="K26" s="18"/>
      <c r="L26" s="18">
        <f t="shared" si="20"/>
        <v>1</v>
      </c>
      <c r="M26" s="26"/>
      <c r="N26" s="16">
        <v>1.0</v>
      </c>
      <c r="O26" s="18">
        <f t="shared" si="21"/>
        <v>0</v>
      </c>
      <c r="P26" s="26"/>
      <c r="Q26" s="18"/>
      <c r="R26" s="18">
        <f t="shared" si="22"/>
        <v>0</v>
      </c>
      <c r="S26" s="26"/>
      <c r="T26" s="18"/>
      <c r="U26" s="18">
        <f t="shared" si="23"/>
        <v>0</v>
      </c>
      <c r="V26" s="26"/>
      <c r="W26" s="18"/>
      <c r="X26" s="18">
        <f t="shared" si="24"/>
        <v>0</v>
      </c>
      <c r="Y26" s="26"/>
      <c r="Z26" s="18"/>
      <c r="AA26" s="18">
        <f t="shared" si="25"/>
        <v>0</v>
      </c>
      <c r="AB26" s="26"/>
      <c r="AC26" s="22">
        <f t="shared" si="26"/>
        <v>1</v>
      </c>
      <c r="AD26" s="22">
        <f t="shared" si="27"/>
        <v>0</v>
      </c>
    </row>
    <row r="27" ht="36.0" customHeight="1">
      <c r="A27" s="1"/>
      <c r="B27" s="29"/>
      <c r="C27" s="29"/>
      <c r="D27" s="15" t="s">
        <v>74</v>
      </c>
      <c r="E27" s="16" t="s">
        <v>57</v>
      </c>
      <c r="F27" s="25" t="s">
        <v>27</v>
      </c>
      <c r="G27" s="16">
        <v>1.0</v>
      </c>
      <c r="H27" s="18"/>
      <c r="I27" s="18">
        <f t="shared" si="28"/>
        <v>1</v>
      </c>
      <c r="J27" s="26"/>
      <c r="K27" s="18"/>
      <c r="L27" s="18">
        <f t="shared" si="20"/>
        <v>1</v>
      </c>
      <c r="M27" s="26"/>
      <c r="N27" s="16">
        <v>1.0</v>
      </c>
      <c r="O27" s="18">
        <f t="shared" si="21"/>
        <v>0</v>
      </c>
      <c r="P27" s="26"/>
      <c r="Q27" s="18"/>
      <c r="R27" s="18">
        <f t="shared" si="22"/>
        <v>0</v>
      </c>
      <c r="S27" s="26"/>
      <c r="T27" s="18"/>
      <c r="U27" s="18">
        <f t="shared" si="23"/>
        <v>0</v>
      </c>
      <c r="V27" s="26"/>
      <c r="W27" s="18"/>
      <c r="X27" s="18">
        <f t="shared" si="24"/>
        <v>0</v>
      </c>
      <c r="Y27" s="26"/>
      <c r="Z27" s="18"/>
      <c r="AA27" s="18">
        <f t="shared" si="25"/>
        <v>0</v>
      </c>
      <c r="AB27" s="26"/>
      <c r="AC27" s="22">
        <f t="shared" si="26"/>
        <v>1</v>
      </c>
      <c r="AD27" s="22">
        <f t="shared" si="27"/>
        <v>0</v>
      </c>
    </row>
    <row r="28">
      <c r="A28" s="1"/>
      <c r="B28" s="23" t="s">
        <v>75</v>
      </c>
      <c r="C28" s="24" t="s">
        <v>76</v>
      </c>
      <c r="D28" s="15" t="s">
        <v>77</v>
      </c>
      <c r="E28" s="16" t="s">
        <v>57</v>
      </c>
      <c r="F28" s="25" t="s">
        <v>27</v>
      </c>
      <c r="G28" s="16">
        <v>2.0</v>
      </c>
      <c r="H28" s="18"/>
      <c r="I28" s="18">
        <f t="shared" si="28"/>
        <v>2</v>
      </c>
      <c r="J28" s="26"/>
      <c r="K28" s="18"/>
      <c r="L28" s="18">
        <f t="shared" si="20"/>
        <v>2</v>
      </c>
      <c r="M28" s="26"/>
      <c r="N28" s="16">
        <v>2.0</v>
      </c>
      <c r="O28" s="18">
        <f t="shared" si="21"/>
        <v>0</v>
      </c>
      <c r="P28" s="26"/>
      <c r="Q28" s="18"/>
      <c r="R28" s="18">
        <f t="shared" si="22"/>
        <v>0</v>
      </c>
      <c r="S28" s="26"/>
      <c r="T28" s="18"/>
      <c r="U28" s="18">
        <f t="shared" si="23"/>
        <v>0</v>
      </c>
      <c r="V28" s="26"/>
      <c r="W28" s="18"/>
      <c r="X28" s="18">
        <f t="shared" si="24"/>
        <v>0</v>
      </c>
      <c r="Y28" s="26"/>
      <c r="Z28" s="18"/>
      <c r="AA28" s="18">
        <f t="shared" si="25"/>
        <v>0</v>
      </c>
      <c r="AB28" s="26"/>
      <c r="AC28" s="22">
        <f t="shared" si="26"/>
        <v>2</v>
      </c>
      <c r="AD28" s="22">
        <f t="shared" si="27"/>
        <v>0</v>
      </c>
    </row>
    <row r="29" ht="31.5" customHeight="1">
      <c r="A29" s="1"/>
      <c r="B29" s="27"/>
      <c r="C29" s="27"/>
      <c r="D29" s="15" t="s">
        <v>78</v>
      </c>
      <c r="E29" s="16" t="s">
        <v>57</v>
      </c>
      <c r="F29" s="25" t="s">
        <v>27</v>
      </c>
      <c r="G29" s="16">
        <v>2.0</v>
      </c>
      <c r="H29" s="18"/>
      <c r="I29" s="18">
        <f t="shared" si="28"/>
        <v>2</v>
      </c>
      <c r="J29" s="26"/>
      <c r="K29" s="18"/>
      <c r="L29" s="18">
        <f t="shared" si="20"/>
        <v>2</v>
      </c>
      <c r="M29" s="26"/>
      <c r="N29" s="16">
        <v>2.0</v>
      </c>
      <c r="O29" s="18">
        <f t="shared" si="21"/>
        <v>0</v>
      </c>
      <c r="P29" s="26"/>
      <c r="Q29" s="18"/>
      <c r="R29" s="18">
        <f t="shared" si="22"/>
        <v>0</v>
      </c>
      <c r="S29" s="26"/>
      <c r="T29" s="18"/>
      <c r="U29" s="18">
        <f t="shared" si="23"/>
        <v>0</v>
      </c>
      <c r="V29" s="26"/>
      <c r="W29" s="18"/>
      <c r="X29" s="18">
        <f t="shared" si="24"/>
        <v>0</v>
      </c>
      <c r="Y29" s="26"/>
      <c r="Z29" s="18"/>
      <c r="AA29" s="18">
        <f t="shared" si="25"/>
        <v>0</v>
      </c>
      <c r="AB29" s="26"/>
      <c r="AC29" s="22">
        <f t="shared" si="26"/>
        <v>2</v>
      </c>
      <c r="AD29" s="22">
        <f t="shared" si="27"/>
        <v>0</v>
      </c>
    </row>
    <row r="30">
      <c r="A30" s="1"/>
      <c r="B30" s="27"/>
      <c r="C30" s="27"/>
      <c r="D30" s="15" t="s">
        <v>79</v>
      </c>
      <c r="E30" s="16" t="s">
        <v>57</v>
      </c>
      <c r="F30" s="25" t="s">
        <v>27</v>
      </c>
      <c r="G30" s="16">
        <v>2.0</v>
      </c>
      <c r="H30" s="18"/>
      <c r="I30" s="18">
        <f t="shared" si="28"/>
        <v>2</v>
      </c>
      <c r="J30" s="26"/>
      <c r="K30" s="18"/>
      <c r="L30" s="18">
        <f t="shared" si="20"/>
        <v>2</v>
      </c>
      <c r="M30" s="26"/>
      <c r="N30" s="16">
        <v>2.0</v>
      </c>
      <c r="O30" s="18">
        <f t="shared" si="21"/>
        <v>0</v>
      </c>
      <c r="P30" s="26"/>
      <c r="Q30" s="18"/>
      <c r="R30" s="18">
        <f t="shared" si="22"/>
        <v>0</v>
      </c>
      <c r="S30" s="26"/>
      <c r="T30" s="18"/>
      <c r="U30" s="18">
        <f t="shared" si="23"/>
        <v>0</v>
      </c>
      <c r="V30" s="26"/>
      <c r="W30" s="18"/>
      <c r="X30" s="18">
        <f t="shared" si="24"/>
        <v>0</v>
      </c>
      <c r="Y30" s="26"/>
      <c r="Z30" s="18"/>
      <c r="AA30" s="18">
        <f t="shared" si="25"/>
        <v>0</v>
      </c>
      <c r="AB30" s="26"/>
      <c r="AC30" s="22">
        <f t="shared" si="26"/>
        <v>2</v>
      </c>
      <c r="AD30" s="22">
        <f t="shared" si="27"/>
        <v>0</v>
      </c>
    </row>
    <row r="31" ht="27.0" customHeight="1">
      <c r="A31" s="1"/>
      <c r="B31" s="29"/>
      <c r="C31" s="29"/>
      <c r="D31" s="15" t="s">
        <v>80</v>
      </c>
      <c r="E31" s="16" t="s">
        <v>57</v>
      </c>
      <c r="F31" s="25" t="s">
        <v>27</v>
      </c>
      <c r="G31" s="16">
        <v>2.0</v>
      </c>
      <c r="H31" s="18"/>
      <c r="I31" s="18">
        <f t="shared" si="28"/>
        <v>2</v>
      </c>
      <c r="J31" s="26"/>
      <c r="K31" s="18"/>
      <c r="L31" s="18">
        <f t="shared" si="20"/>
        <v>2</v>
      </c>
      <c r="M31" s="26"/>
      <c r="N31" s="16">
        <v>2.0</v>
      </c>
      <c r="O31" s="18">
        <f t="shared" si="21"/>
        <v>0</v>
      </c>
      <c r="P31" s="26"/>
      <c r="Q31" s="18"/>
      <c r="R31" s="18">
        <f t="shared" si="22"/>
        <v>0</v>
      </c>
      <c r="S31" s="26"/>
      <c r="T31" s="18"/>
      <c r="U31" s="18">
        <f t="shared" si="23"/>
        <v>0</v>
      </c>
      <c r="V31" s="26"/>
      <c r="W31" s="18"/>
      <c r="X31" s="18">
        <f t="shared" si="24"/>
        <v>0</v>
      </c>
      <c r="Y31" s="26"/>
      <c r="Z31" s="18"/>
      <c r="AA31" s="18">
        <f t="shared" si="25"/>
        <v>0</v>
      </c>
      <c r="AB31" s="26"/>
      <c r="AC31" s="22">
        <f t="shared" si="26"/>
        <v>2</v>
      </c>
      <c r="AD31" s="22">
        <f t="shared" si="27"/>
        <v>0</v>
      </c>
    </row>
    <row r="32" ht="33.75" customHeight="1">
      <c r="A32" s="1"/>
      <c r="B32" s="23" t="s">
        <v>81</v>
      </c>
      <c r="C32" s="35" t="s">
        <v>82</v>
      </c>
      <c r="D32" s="31" t="s">
        <v>83</v>
      </c>
      <c r="E32" s="16" t="s">
        <v>57</v>
      </c>
      <c r="F32" s="25" t="s">
        <v>27</v>
      </c>
      <c r="G32" s="16">
        <v>2.0</v>
      </c>
      <c r="H32" s="18"/>
      <c r="I32" s="18">
        <f t="shared" si="28"/>
        <v>2</v>
      </c>
      <c r="J32" s="26"/>
      <c r="K32" s="18"/>
      <c r="L32" s="18">
        <f t="shared" si="20"/>
        <v>2</v>
      </c>
      <c r="M32" s="26"/>
      <c r="N32" s="16">
        <v>2.0</v>
      </c>
      <c r="O32" s="18">
        <f t="shared" si="21"/>
        <v>0</v>
      </c>
      <c r="P32" s="26"/>
      <c r="Q32" s="18"/>
      <c r="R32" s="18">
        <f t="shared" si="22"/>
        <v>0</v>
      </c>
      <c r="S32" s="26"/>
      <c r="T32" s="18"/>
      <c r="U32" s="18">
        <f t="shared" si="23"/>
        <v>0</v>
      </c>
      <c r="V32" s="26"/>
      <c r="W32" s="18"/>
      <c r="X32" s="18">
        <f t="shared" si="24"/>
        <v>0</v>
      </c>
      <c r="Y32" s="26"/>
      <c r="Z32" s="18"/>
      <c r="AA32" s="18">
        <f t="shared" si="25"/>
        <v>0</v>
      </c>
      <c r="AB32" s="26"/>
      <c r="AC32" s="22">
        <f t="shared" si="26"/>
        <v>2</v>
      </c>
      <c r="AD32" s="22">
        <f t="shared" si="27"/>
        <v>0</v>
      </c>
    </row>
    <row r="33" ht="43.5" customHeight="1">
      <c r="A33" s="1"/>
      <c r="B33" s="27"/>
      <c r="C33" s="27"/>
      <c r="D33" s="31" t="s">
        <v>84</v>
      </c>
      <c r="E33" s="16" t="s">
        <v>57</v>
      </c>
      <c r="F33" s="25" t="s">
        <v>27</v>
      </c>
      <c r="G33" s="16">
        <v>1.0</v>
      </c>
      <c r="H33" s="18"/>
      <c r="I33" s="18">
        <f t="shared" si="28"/>
        <v>1</v>
      </c>
      <c r="J33" s="26"/>
      <c r="K33" s="18"/>
      <c r="L33" s="18">
        <f t="shared" si="20"/>
        <v>1</v>
      </c>
      <c r="M33" s="26"/>
      <c r="N33" s="16">
        <v>1.0</v>
      </c>
      <c r="O33" s="18">
        <f t="shared" si="21"/>
        <v>0</v>
      </c>
      <c r="P33" s="26"/>
      <c r="Q33" s="18"/>
      <c r="R33" s="18">
        <f t="shared" si="22"/>
        <v>0</v>
      </c>
      <c r="S33" s="26"/>
      <c r="T33" s="18"/>
      <c r="U33" s="18">
        <f t="shared" si="23"/>
        <v>0</v>
      </c>
      <c r="V33" s="26"/>
      <c r="W33" s="18"/>
      <c r="X33" s="18">
        <f t="shared" si="24"/>
        <v>0</v>
      </c>
      <c r="Y33" s="26"/>
      <c r="Z33" s="18"/>
      <c r="AA33" s="18">
        <f t="shared" si="25"/>
        <v>0</v>
      </c>
      <c r="AB33" s="26"/>
      <c r="AC33" s="22">
        <f t="shared" si="26"/>
        <v>1</v>
      </c>
      <c r="AD33" s="22">
        <f t="shared" si="27"/>
        <v>0</v>
      </c>
    </row>
    <row r="34">
      <c r="A34" s="1"/>
      <c r="B34" s="29"/>
      <c r="C34" s="29"/>
      <c r="D34" s="31" t="s">
        <v>85</v>
      </c>
      <c r="E34" s="16" t="s">
        <v>57</v>
      </c>
      <c r="F34" s="25" t="s">
        <v>27</v>
      </c>
      <c r="G34" s="16">
        <v>1.0</v>
      </c>
      <c r="H34" s="18"/>
      <c r="I34" s="18">
        <f t="shared" si="28"/>
        <v>1</v>
      </c>
      <c r="J34" s="26"/>
      <c r="K34" s="18"/>
      <c r="L34" s="18">
        <f t="shared" si="20"/>
        <v>1</v>
      </c>
      <c r="M34" s="26"/>
      <c r="N34" s="16">
        <v>1.0</v>
      </c>
      <c r="O34" s="18">
        <f t="shared" si="21"/>
        <v>0</v>
      </c>
      <c r="P34" s="26"/>
      <c r="Q34" s="18"/>
      <c r="R34" s="18">
        <f t="shared" si="22"/>
        <v>0</v>
      </c>
      <c r="S34" s="26"/>
      <c r="T34" s="18"/>
      <c r="U34" s="18">
        <f t="shared" si="23"/>
        <v>0</v>
      </c>
      <c r="V34" s="26"/>
      <c r="W34" s="18"/>
      <c r="X34" s="18">
        <f t="shared" si="24"/>
        <v>0</v>
      </c>
      <c r="Y34" s="26"/>
      <c r="Z34" s="18"/>
      <c r="AA34" s="18">
        <f t="shared" si="25"/>
        <v>0</v>
      </c>
      <c r="AB34" s="26"/>
      <c r="AC34" s="22">
        <f t="shared" si="26"/>
        <v>1</v>
      </c>
      <c r="AD34" s="22">
        <f t="shared" si="27"/>
        <v>0</v>
      </c>
    </row>
    <row r="35" ht="53.25" customHeight="1">
      <c r="A35" s="1"/>
      <c r="B35" s="23" t="s">
        <v>86</v>
      </c>
      <c r="C35" s="35" t="s">
        <v>87</v>
      </c>
      <c r="D35" s="32" t="s">
        <v>88</v>
      </c>
      <c r="E35" s="16" t="s">
        <v>38</v>
      </c>
      <c r="F35" s="16" t="s">
        <v>53</v>
      </c>
      <c r="G35" s="16">
        <v>10.0</v>
      </c>
      <c r="H35" s="18"/>
      <c r="I35" s="18">
        <f t="shared" si="28"/>
        <v>10</v>
      </c>
      <c r="J35" s="26"/>
      <c r="K35" s="18"/>
      <c r="L35" s="18">
        <f t="shared" si="20"/>
        <v>10</v>
      </c>
      <c r="M35" s="26"/>
      <c r="N35" s="16">
        <v>10.0</v>
      </c>
      <c r="O35" s="18">
        <f t="shared" si="21"/>
        <v>0</v>
      </c>
      <c r="P35" s="26"/>
      <c r="Q35" s="18"/>
      <c r="R35" s="18">
        <f t="shared" si="22"/>
        <v>0</v>
      </c>
      <c r="S35" s="26"/>
      <c r="T35" s="18"/>
      <c r="U35" s="18">
        <f t="shared" si="23"/>
        <v>0</v>
      </c>
      <c r="V35" s="26"/>
      <c r="W35" s="18"/>
      <c r="X35" s="18">
        <f t="shared" si="24"/>
        <v>0</v>
      </c>
      <c r="Y35" s="26"/>
      <c r="Z35" s="18"/>
      <c r="AA35" s="18">
        <f t="shared" si="25"/>
        <v>0</v>
      </c>
      <c r="AB35" s="26"/>
      <c r="AC35" s="22">
        <f t="shared" si="26"/>
        <v>10</v>
      </c>
      <c r="AD35" s="22">
        <f t="shared" si="27"/>
        <v>0</v>
      </c>
    </row>
    <row r="36">
      <c r="A36" s="1"/>
      <c r="B36" s="27"/>
      <c r="C36" s="27"/>
      <c r="D36" s="31" t="s">
        <v>89</v>
      </c>
      <c r="E36" s="16" t="s">
        <v>38</v>
      </c>
      <c r="F36" s="25" t="s">
        <v>27</v>
      </c>
      <c r="G36" s="16">
        <v>1.0</v>
      </c>
      <c r="H36" s="18"/>
      <c r="I36" s="18">
        <f t="shared" si="28"/>
        <v>1</v>
      </c>
      <c r="J36" s="26"/>
      <c r="K36" s="18"/>
      <c r="L36" s="18">
        <f t="shared" si="20"/>
        <v>1</v>
      </c>
      <c r="M36" s="26"/>
      <c r="N36" s="16">
        <v>1.0</v>
      </c>
      <c r="O36" s="18">
        <f t="shared" si="21"/>
        <v>0</v>
      </c>
      <c r="P36" s="26"/>
      <c r="Q36" s="18"/>
      <c r="R36" s="18">
        <f t="shared" si="22"/>
        <v>0</v>
      </c>
      <c r="S36" s="26"/>
      <c r="T36" s="18"/>
      <c r="U36" s="18">
        <f t="shared" si="23"/>
        <v>0</v>
      </c>
      <c r="V36" s="26"/>
      <c r="W36" s="18"/>
      <c r="X36" s="18">
        <f t="shared" si="24"/>
        <v>0</v>
      </c>
      <c r="Y36" s="26"/>
      <c r="Z36" s="18"/>
      <c r="AA36" s="18">
        <f t="shared" si="25"/>
        <v>0</v>
      </c>
      <c r="AB36" s="26"/>
      <c r="AC36" s="22">
        <f t="shared" si="26"/>
        <v>1</v>
      </c>
      <c r="AD36" s="22">
        <f t="shared" si="27"/>
        <v>0</v>
      </c>
    </row>
    <row r="37">
      <c r="A37" s="1"/>
      <c r="B37" s="27"/>
      <c r="C37" s="27"/>
      <c r="D37" s="31" t="s">
        <v>90</v>
      </c>
      <c r="E37" s="16" t="s">
        <v>38</v>
      </c>
      <c r="F37" s="25" t="s">
        <v>27</v>
      </c>
      <c r="G37" s="16">
        <v>2.0</v>
      </c>
      <c r="H37" s="18"/>
      <c r="I37" s="18">
        <f t="shared" si="28"/>
        <v>2</v>
      </c>
      <c r="J37" s="26"/>
      <c r="K37" s="18"/>
      <c r="L37" s="18">
        <f t="shared" si="20"/>
        <v>2</v>
      </c>
      <c r="M37" s="26"/>
      <c r="N37" s="16">
        <v>2.0</v>
      </c>
      <c r="O37" s="18">
        <f t="shared" si="21"/>
        <v>0</v>
      </c>
      <c r="P37" s="26"/>
      <c r="Q37" s="18"/>
      <c r="R37" s="18">
        <f t="shared" si="22"/>
        <v>0</v>
      </c>
      <c r="S37" s="26"/>
      <c r="T37" s="18"/>
      <c r="U37" s="18">
        <f t="shared" si="23"/>
        <v>0</v>
      </c>
      <c r="V37" s="26"/>
      <c r="W37" s="18"/>
      <c r="X37" s="18">
        <f t="shared" si="24"/>
        <v>0</v>
      </c>
      <c r="Y37" s="26"/>
      <c r="Z37" s="18"/>
      <c r="AA37" s="18">
        <f t="shared" si="25"/>
        <v>0</v>
      </c>
      <c r="AB37" s="26"/>
      <c r="AC37" s="22">
        <f t="shared" si="26"/>
        <v>2</v>
      </c>
      <c r="AD37" s="22">
        <f t="shared" si="27"/>
        <v>0</v>
      </c>
    </row>
    <row r="38">
      <c r="A38" s="1"/>
      <c r="B38" s="29"/>
      <c r="C38" s="29"/>
      <c r="D38" s="36" t="s">
        <v>91</v>
      </c>
      <c r="E38" s="16" t="s">
        <v>38</v>
      </c>
      <c r="F38" s="16" t="s">
        <v>92</v>
      </c>
      <c r="G38" s="16">
        <v>2.0</v>
      </c>
      <c r="H38" s="18"/>
      <c r="I38" s="18"/>
      <c r="J38" s="26"/>
      <c r="K38" s="18"/>
      <c r="L38" s="18"/>
      <c r="M38" s="26"/>
      <c r="N38" s="25"/>
      <c r="O38" s="18"/>
      <c r="P38" s="26"/>
      <c r="Q38" s="18"/>
      <c r="R38" s="18"/>
      <c r="S38" s="26"/>
      <c r="T38" s="18"/>
      <c r="U38" s="18"/>
      <c r="V38" s="26"/>
      <c r="W38" s="18"/>
      <c r="X38" s="18"/>
      <c r="Y38" s="26"/>
      <c r="Z38" s="18"/>
      <c r="AA38" s="18"/>
      <c r="AB38" s="26"/>
      <c r="AC38" s="22"/>
      <c r="AD38" s="22"/>
    </row>
    <row r="39" ht="47.25" customHeight="1">
      <c r="A39" s="1"/>
      <c r="B39" s="23" t="s">
        <v>93</v>
      </c>
      <c r="C39" s="35" t="s">
        <v>94</v>
      </c>
      <c r="D39" s="31" t="s">
        <v>95</v>
      </c>
      <c r="E39" s="16" t="s">
        <v>38</v>
      </c>
      <c r="F39" s="25" t="s">
        <v>27</v>
      </c>
      <c r="G39" s="16">
        <v>2.0</v>
      </c>
      <c r="H39" s="18"/>
      <c r="I39" s="18">
        <f t="shared" ref="I39:I45" si="29">G39-H39</f>
        <v>2</v>
      </c>
      <c r="J39" s="26"/>
      <c r="K39" s="18"/>
      <c r="L39" s="18">
        <f t="shared" ref="L39:L45" si="30">I39-K39</f>
        <v>2</v>
      </c>
      <c r="M39" s="26"/>
      <c r="N39" s="25"/>
      <c r="O39" s="18">
        <f t="shared" ref="O39:O45" si="31">L39-N39</f>
        <v>2</v>
      </c>
      <c r="P39" s="26"/>
      <c r="Q39" s="16">
        <v>2.0</v>
      </c>
      <c r="R39" s="18">
        <f t="shared" ref="R39:R45" si="32">O39-Q39</f>
        <v>0</v>
      </c>
      <c r="S39" s="26"/>
      <c r="T39" s="18"/>
      <c r="U39" s="18">
        <f t="shared" ref="U39:U45" si="33">R39-T39</f>
        <v>0</v>
      </c>
      <c r="V39" s="26"/>
      <c r="W39" s="18"/>
      <c r="X39" s="18">
        <f t="shared" ref="X39:X45" si="34">U39-W39</f>
        <v>0</v>
      </c>
      <c r="Y39" s="26"/>
      <c r="Z39" s="18"/>
      <c r="AA39" s="18">
        <f t="shared" ref="AA39:AA45" si="35">X39-Z39</f>
        <v>0</v>
      </c>
      <c r="AB39" s="26"/>
      <c r="AC39" s="22">
        <f t="shared" ref="AC39:AC45" si="36">SUM(H39,K39,N39,Q39,T39,W39,Z39)</f>
        <v>2</v>
      </c>
      <c r="AD39" s="22">
        <f t="shared" ref="AD39:AD45" si="37">G39-AC39</f>
        <v>0</v>
      </c>
    </row>
    <row r="40" ht="41.25" customHeight="1">
      <c r="A40" s="1"/>
      <c r="B40" s="27"/>
      <c r="C40" s="27"/>
      <c r="D40" s="31" t="s">
        <v>96</v>
      </c>
      <c r="E40" s="16" t="s">
        <v>38</v>
      </c>
      <c r="F40" s="25" t="s">
        <v>27</v>
      </c>
      <c r="G40" s="16">
        <v>2.0</v>
      </c>
      <c r="H40" s="18"/>
      <c r="I40" s="18">
        <f t="shared" si="29"/>
        <v>2</v>
      </c>
      <c r="J40" s="26"/>
      <c r="K40" s="18"/>
      <c r="L40" s="18">
        <f t="shared" si="30"/>
        <v>2</v>
      </c>
      <c r="M40" s="26"/>
      <c r="N40" s="18"/>
      <c r="O40" s="18">
        <f t="shared" si="31"/>
        <v>2</v>
      </c>
      <c r="P40" s="26"/>
      <c r="Q40" s="16">
        <v>2.0</v>
      </c>
      <c r="R40" s="18">
        <f t="shared" si="32"/>
        <v>0</v>
      </c>
      <c r="S40" s="26"/>
      <c r="T40" s="18"/>
      <c r="U40" s="18">
        <f t="shared" si="33"/>
        <v>0</v>
      </c>
      <c r="V40" s="26"/>
      <c r="W40" s="18"/>
      <c r="X40" s="18">
        <f t="shared" si="34"/>
        <v>0</v>
      </c>
      <c r="Y40" s="26"/>
      <c r="Z40" s="18"/>
      <c r="AA40" s="18">
        <f t="shared" si="35"/>
        <v>0</v>
      </c>
      <c r="AB40" s="26"/>
      <c r="AC40" s="22">
        <f t="shared" si="36"/>
        <v>2</v>
      </c>
      <c r="AD40" s="22">
        <f t="shared" si="37"/>
        <v>0</v>
      </c>
    </row>
    <row r="41">
      <c r="A41" s="1"/>
      <c r="B41" s="27"/>
      <c r="C41" s="27"/>
      <c r="D41" s="31" t="s">
        <v>97</v>
      </c>
      <c r="E41" s="16" t="s">
        <v>38</v>
      </c>
      <c r="F41" s="25" t="s">
        <v>27</v>
      </c>
      <c r="G41" s="16">
        <v>2.0</v>
      </c>
      <c r="H41" s="18"/>
      <c r="I41" s="18">
        <f t="shared" si="29"/>
        <v>2</v>
      </c>
      <c r="J41" s="26"/>
      <c r="K41" s="18"/>
      <c r="L41" s="18">
        <f t="shared" si="30"/>
        <v>2</v>
      </c>
      <c r="M41" s="26"/>
      <c r="N41" s="18"/>
      <c r="O41" s="18">
        <f t="shared" si="31"/>
        <v>2</v>
      </c>
      <c r="P41" s="26"/>
      <c r="Q41" s="16">
        <v>2.0</v>
      </c>
      <c r="R41" s="18">
        <f t="shared" si="32"/>
        <v>0</v>
      </c>
      <c r="S41" s="26"/>
      <c r="T41" s="18"/>
      <c r="U41" s="18">
        <f t="shared" si="33"/>
        <v>0</v>
      </c>
      <c r="V41" s="26"/>
      <c r="W41" s="18"/>
      <c r="X41" s="18">
        <f t="shared" si="34"/>
        <v>0</v>
      </c>
      <c r="Y41" s="26"/>
      <c r="Z41" s="18"/>
      <c r="AA41" s="18">
        <f t="shared" si="35"/>
        <v>0</v>
      </c>
      <c r="AB41" s="26"/>
      <c r="AC41" s="22">
        <f t="shared" si="36"/>
        <v>2</v>
      </c>
      <c r="AD41" s="22">
        <f t="shared" si="37"/>
        <v>0</v>
      </c>
    </row>
    <row r="42">
      <c r="A42" s="1"/>
      <c r="B42" s="29"/>
      <c r="C42" s="29"/>
      <c r="D42" s="15" t="s">
        <v>98</v>
      </c>
      <c r="E42" s="16" t="s">
        <v>38</v>
      </c>
      <c r="F42" s="25" t="s">
        <v>27</v>
      </c>
      <c r="G42" s="16">
        <v>1.0</v>
      </c>
      <c r="H42" s="18"/>
      <c r="I42" s="18">
        <f t="shared" si="29"/>
        <v>1</v>
      </c>
      <c r="J42" s="26"/>
      <c r="K42" s="18"/>
      <c r="L42" s="18">
        <f t="shared" si="30"/>
        <v>1</v>
      </c>
      <c r="M42" s="26"/>
      <c r="N42" s="18"/>
      <c r="O42" s="18">
        <f t="shared" si="31"/>
        <v>1</v>
      </c>
      <c r="P42" s="26"/>
      <c r="Q42" s="16">
        <v>1.0</v>
      </c>
      <c r="R42" s="18">
        <f t="shared" si="32"/>
        <v>0</v>
      </c>
      <c r="S42" s="26"/>
      <c r="T42" s="18"/>
      <c r="U42" s="18">
        <f t="shared" si="33"/>
        <v>0</v>
      </c>
      <c r="V42" s="26"/>
      <c r="W42" s="18"/>
      <c r="X42" s="18">
        <f t="shared" si="34"/>
        <v>0</v>
      </c>
      <c r="Y42" s="26"/>
      <c r="Z42" s="18"/>
      <c r="AA42" s="18">
        <f t="shared" si="35"/>
        <v>0</v>
      </c>
      <c r="AB42" s="26"/>
      <c r="AC42" s="22">
        <f t="shared" si="36"/>
        <v>1</v>
      </c>
      <c r="AD42" s="22">
        <f t="shared" si="37"/>
        <v>0</v>
      </c>
    </row>
    <row r="43">
      <c r="A43" s="1"/>
      <c r="B43" s="13" t="s">
        <v>99</v>
      </c>
      <c r="C43" s="37" t="s">
        <v>100</v>
      </c>
      <c r="D43" s="31" t="s">
        <v>101</v>
      </c>
      <c r="E43" s="16" t="s">
        <v>57</v>
      </c>
      <c r="F43" s="25" t="s">
        <v>27</v>
      </c>
      <c r="G43" s="16">
        <v>4.0</v>
      </c>
      <c r="H43" s="18"/>
      <c r="I43" s="18">
        <f t="shared" si="29"/>
        <v>4</v>
      </c>
      <c r="J43" s="26"/>
      <c r="K43" s="18"/>
      <c r="L43" s="18">
        <f t="shared" si="30"/>
        <v>4</v>
      </c>
      <c r="M43" s="26"/>
      <c r="N43" s="18"/>
      <c r="O43" s="18">
        <f t="shared" si="31"/>
        <v>4</v>
      </c>
      <c r="P43" s="26"/>
      <c r="Q43" s="16">
        <v>4.0</v>
      </c>
      <c r="R43" s="18">
        <f t="shared" si="32"/>
        <v>0</v>
      </c>
      <c r="S43" s="26"/>
      <c r="T43" s="18"/>
      <c r="U43" s="18">
        <f t="shared" si="33"/>
        <v>0</v>
      </c>
      <c r="V43" s="26"/>
      <c r="W43" s="18"/>
      <c r="X43" s="18">
        <f t="shared" si="34"/>
        <v>0</v>
      </c>
      <c r="Y43" s="26"/>
      <c r="Z43" s="18"/>
      <c r="AA43" s="18">
        <f t="shared" si="35"/>
        <v>0</v>
      </c>
      <c r="AB43" s="26"/>
      <c r="AC43" s="22">
        <f t="shared" si="36"/>
        <v>4</v>
      </c>
      <c r="AD43" s="22">
        <f t="shared" si="37"/>
        <v>0</v>
      </c>
    </row>
    <row r="44">
      <c r="A44" s="1"/>
      <c r="B44" s="13" t="s">
        <v>102</v>
      </c>
      <c r="C44" s="38" t="s">
        <v>103</v>
      </c>
      <c r="D44" s="32" t="s">
        <v>104</v>
      </c>
      <c r="E44" s="16" t="s">
        <v>57</v>
      </c>
      <c r="F44" s="16" t="s">
        <v>53</v>
      </c>
      <c r="G44" s="16">
        <v>4.0</v>
      </c>
      <c r="H44" s="18"/>
      <c r="I44" s="18">
        <f t="shared" si="29"/>
        <v>4</v>
      </c>
      <c r="J44" s="26"/>
      <c r="K44" s="18"/>
      <c r="L44" s="18">
        <f t="shared" si="30"/>
        <v>4</v>
      </c>
      <c r="M44" s="26"/>
      <c r="N44" s="18"/>
      <c r="O44" s="18">
        <f t="shared" si="31"/>
        <v>4</v>
      </c>
      <c r="P44" s="26"/>
      <c r="Q44" s="16">
        <v>4.0</v>
      </c>
      <c r="R44" s="18">
        <f t="shared" si="32"/>
        <v>0</v>
      </c>
      <c r="S44" s="26"/>
      <c r="T44" s="18"/>
      <c r="U44" s="18">
        <f t="shared" si="33"/>
        <v>0</v>
      </c>
      <c r="V44" s="26"/>
      <c r="W44" s="18"/>
      <c r="X44" s="18">
        <f t="shared" si="34"/>
        <v>0</v>
      </c>
      <c r="Y44" s="26"/>
      <c r="Z44" s="18"/>
      <c r="AA44" s="18">
        <f t="shared" si="35"/>
        <v>0</v>
      </c>
      <c r="AB44" s="26"/>
      <c r="AC44" s="22">
        <f t="shared" si="36"/>
        <v>4</v>
      </c>
      <c r="AD44" s="22">
        <f t="shared" si="37"/>
        <v>0</v>
      </c>
    </row>
    <row r="45" ht="78.75" customHeight="1">
      <c r="A45" s="39"/>
      <c r="B45" s="40" t="s">
        <v>105</v>
      </c>
      <c r="C45" s="38" t="s">
        <v>106</v>
      </c>
      <c r="D45" s="41"/>
      <c r="E45" s="16" t="s">
        <v>26</v>
      </c>
      <c r="F45" s="16" t="s">
        <v>107</v>
      </c>
      <c r="G45" s="16">
        <v>24.0</v>
      </c>
      <c r="H45" s="18"/>
      <c r="I45" s="18">
        <f t="shared" si="29"/>
        <v>24</v>
      </c>
      <c r="J45" s="26"/>
      <c r="K45" s="18"/>
      <c r="L45" s="18">
        <f t="shared" si="30"/>
        <v>24</v>
      </c>
      <c r="M45" s="26"/>
      <c r="N45" s="18"/>
      <c r="O45" s="18">
        <f t="shared" si="31"/>
        <v>24</v>
      </c>
      <c r="P45" s="26"/>
      <c r="Q45" s="16">
        <v>24.0</v>
      </c>
      <c r="R45" s="18">
        <f t="shared" si="32"/>
        <v>0</v>
      </c>
      <c r="S45" s="26"/>
      <c r="T45" s="18"/>
      <c r="U45" s="18">
        <f t="shared" si="33"/>
        <v>0</v>
      </c>
      <c r="V45" s="26"/>
      <c r="W45" s="18"/>
      <c r="X45" s="18">
        <f t="shared" si="34"/>
        <v>0</v>
      </c>
      <c r="Y45" s="26"/>
      <c r="Z45" s="18"/>
      <c r="AA45" s="18">
        <f t="shared" si="35"/>
        <v>0</v>
      </c>
      <c r="AB45" s="26"/>
      <c r="AC45" s="22">
        <f t="shared" si="36"/>
        <v>24</v>
      </c>
      <c r="AD45" s="22">
        <f t="shared" si="37"/>
        <v>0</v>
      </c>
    </row>
    <row r="46" ht="15.75" customHeight="1">
      <c r="A46" s="1"/>
      <c r="B46" s="42"/>
      <c r="C46" s="42"/>
      <c r="D46" s="1"/>
      <c r="E46" s="1"/>
      <c r="F46" s="1"/>
      <c r="G46" s="1"/>
      <c r="H46" s="28"/>
      <c r="I46" s="1"/>
      <c r="J46" s="1"/>
      <c r="K46" s="1"/>
      <c r="L46" s="1"/>
      <c r="M46" s="1"/>
      <c r="N46" s="1"/>
      <c r="O46" s="1"/>
      <c r="P46" s="1"/>
      <c r="Q46" s="1"/>
      <c r="R46" s="1"/>
      <c r="S46" s="1"/>
      <c r="T46" s="1"/>
      <c r="U46" s="1"/>
      <c r="V46" s="1"/>
      <c r="W46" s="1"/>
      <c r="X46" s="1"/>
      <c r="Y46" s="1"/>
      <c r="Z46" s="43"/>
      <c r="AA46" s="1"/>
      <c r="AB46" s="1"/>
      <c r="AC46" s="1"/>
      <c r="AD46" s="1"/>
    </row>
    <row r="47" ht="15.75" customHeight="1">
      <c r="A47" s="1"/>
      <c r="B47" s="1"/>
      <c r="C47" s="1"/>
      <c r="D47" s="1"/>
      <c r="E47" s="1"/>
      <c r="F47" s="1"/>
      <c r="G47" s="44"/>
      <c r="H47" s="43"/>
      <c r="I47" s="45"/>
      <c r="J47" s="1"/>
      <c r="K47" s="43"/>
      <c r="L47" s="1"/>
      <c r="M47" s="1"/>
      <c r="N47" s="43"/>
      <c r="O47" s="1"/>
      <c r="P47" s="1"/>
      <c r="Q47" s="43"/>
      <c r="R47" s="1"/>
      <c r="S47" s="1"/>
      <c r="T47" s="43"/>
      <c r="U47" s="1"/>
      <c r="V47" s="1"/>
      <c r="W47" s="43"/>
      <c r="X47" s="1"/>
      <c r="Y47" s="1"/>
      <c r="Z47" s="43"/>
      <c r="AA47" s="1"/>
      <c r="AB47" s="1"/>
      <c r="AC47" s="43"/>
      <c r="AD47" s="1"/>
    </row>
    <row r="48" ht="15.75" customHeight="1">
      <c r="A48" s="1"/>
      <c r="B48" s="1"/>
      <c r="C48" s="1"/>
      <c r="D48" s="1"/>
      <c r="E48" s="1"/>
      <c r="F48" s="1"/>
      <c r="G48" s="46"/>
      <c r="H48" s="43"/>
      <c r="I48" s="1"/>
      <c r="J48" s="1"/>
      <c r="K48" s="1"/>
      <c r="L48" s="1"/>
      <c r="M48" s="1"/>
      <c r="N48" s="1"/>
      <c r="O48" s="1"/>
      <c r="P48" s="1"/>
      <c r="Q48" s="1"/>
      <c r="R48" s="1"/>
      <c r="S48" s="1"/>
      <c r="T48" s="1"/>
      <c r="U48" s="1"/>
      <c r="V48" s="1"/>
      <c r="W48" s="1"/>
      <c r="X48" s="1"/>
      <c r="Y48" s="1"/>
      <c r="Z48" s="1"/>
      <c r="AA48" s="1"/>
      <c r="AB48" s="1"/>
      <c r="AC48" s="1"/>
      <c r="AD48" s="1"/>
    </row>
    <row r="49"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row>
    <row r="50"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row>
    <row r="51"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row>
    <row r="52"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row>
    <row r="53"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row>
    <row r="54"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row>
    <row r="55"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row>
    <row r="5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row>
    <row r="57"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row>
    <row r="58"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row>
    <row r="59"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row>
    <row r="60"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c r="AD60" s="1"/>
    </row>
    <row r="61"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row>
    <row r="62"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row>
    <row r="63"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row>
    <row r="64"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row>
    <row r="65"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row>
    <row r="6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row>
    <row r="67"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row>
    <row r="68"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row>
    <row r="69"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row>
    <row r="70"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row>
    <row r="71"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row>
    <row r="72"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row>
    <row r="73"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row>
    <row r="74"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row>
    <row r="75"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row>
    <row r="7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row>
    <row r="77"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row>
    <row r="78"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row>
    <row r="79"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row>
    <row r="80"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row>
    <row r="81"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row>
    <row r="82"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row>
    <row r="83"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row>
    <row r="84"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row>
    <row r="85"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row>
    <row r="8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row>
    <row r="87"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row>
    <row r="88"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row>
    <row r="89"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row>
    <row r="90"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row>
    <row r="91"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row>
    <row r="92"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row>
    <row r="93"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row>
    <row r="94"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row>
    <row r="95"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row>
    <row r="9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row>
    <row r="97"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row>
    <row r="98"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row>
    <row r="99"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row>
    <row r="100"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row>
    <row r="101"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row>
    <row r="102"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row>
    <row r="103"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row>
    <row r="104"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row>
    <row r="105"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row>
    <row r="10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row>
    <row r="107"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row>
    <row r="108"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row>
    <row r="109"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row>
    <row r="110"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row>
    <row r="111"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row>
    <row r="112"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row>
    <row r="113"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row>
    <row r="114"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row>
    <row r="115"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row>
    <row r="11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row>
    <row r="117"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row>
    <row r="118"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row>
    <row r="119"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row>
    <row r="120"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row>
    <row r="121"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row>
    <row r="122"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row>
    <row r="123"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row>
    <row r="124"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row>
    <row r="125"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row>
    <row r="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row>
    <row r="127"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row>
    <row r="128"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row>
    <row r="129"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row>
    <row r="130"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row>
    <row r="131"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row>
    <row r="132"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row>
    <row r="133"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row>
    <row r="134"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row>
    <row r="135"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row>
    <row r="13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row>
    <row r="137"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row>
    <row r="138"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row>
    <row r="139"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row>
    <row r="140"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row>
    <row r="141"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row>
    <row r="142"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row>
    <row r="143"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row>
    <row r="144"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row>
    <row r="145"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row>
    <row r="14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row>
    <row r="147"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row>
    <row r="148"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row>
    <row r="149"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row>
    <row r="150"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row>
    <row r="151"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row>
    <row r="152"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row>
    <row r="153"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row>
    <row r="154"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row>
    <row r="155"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row>
    <row r="15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row>
    <row r="157"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row>
    <row r="158"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row>
    <row r="159"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row>
    <row r="160"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row>
    <row r="161"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row>
    <row r="162"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row>
    <row r="163"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row>
    <row r="164"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row>
    <row r="165"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row>
    <row r="16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row>
    <row r="167"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row>
    <row r="168"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row>
    <row r="169"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row>
    <row r="170"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row>
    <row r="171"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row>
    <row r="172"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row>
    <row r="173"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row>
    <row r="174"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row>
    <row r="175"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row>
    <row r="17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row>
    <row r="177"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row>
    <row r="178"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row>
    <row r="179"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row>
    <row r="180"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row>
    <row r="181"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row>
    <row r="182"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row>
    <row r="183"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row>
    <row r="184"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row>
    <row r="185"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row>
    <row r="18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row>
    <row r="187"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row>
    <row r="188"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row>
    <row r="189"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row>
    <row r="190"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row>
    <row r="191"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row>
    <row r="192"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row>
    <row r="193"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row>
    <row r="194"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row>
    <row r="195"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row>
    <row r="19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row>
    <row r="197"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row>
    <row r="198"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row>
    <row r="199"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row>
    <row r="200"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row>
    <row r="201"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row>
    <row r="202"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row>
    <row r="203"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row>
    <row r="204"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row>
    <row r="205"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row>
    <row r="20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row>
    <row r="207"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row>
    <row r="208"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row>
    <row r="209"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row>
    <row r="210"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row>
    <row r="211"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row>
    <row r="212"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row>
    <row r="213"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row>
    <row r="214"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row>
    <row r="215"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row>
    <row r="21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row>
    <row r="217"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row>
    <row r="218"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row>
    <row r="219"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row>
    <row r="220"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row>
    <row r="221"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row>
    <row r="222"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row>
    <row r="223"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row>
    <row r="224"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row>
    <row r="225"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row>
    <row r="2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row>
    <row r="227"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row>
    <row r="228"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row>
    <row r="229"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row>
    <row r="230"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row>
    <row r="231"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row>
    <row r="232"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row>
    <row r="233"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row>
    <row r="234"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row>
    <row r="235"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row>
    <row r="23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row>
    <row r="237"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row>
    <row r="238"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row>
    <row r="239"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row>
    <row r="240"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row>
    <row r="241"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row>
    <row r="242"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row>
    <row r="243"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row>
    <row r="244"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row>
    <row r="245"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row>
    <row r="24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row>
    <row r="247"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row>
    <row r="248"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row>
    <row r="249"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row>
    <row r="250"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row>
    <row r="251"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row>
    <row r="252"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row>
    <row r="253"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row>
    <row r="254"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row>
    <row r="255"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row>
    <row r="25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row>
    <row r="257"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row>
    <row r="258"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row>
    <row r="259"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row>
    <row r="260"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row>
    <row r="261"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row>
    <row r="262"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row>
    <row r="263"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row>
    <row r="264"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row>
    <row r="265"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row>
    <row r="26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row>
    <row r="267"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row>
    <row r="268"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row>
    <row r="269"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row>
    <row r="270"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row>
    <row r="271"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row>
    <row r="272"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row>
    <row r="273"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row>
    <row r="274"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row>
    <row r="275"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row>
    <row r="27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row>
    <row r="277"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row>
    <row r="278"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row>
    <row r="279"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row>
    <row r="280"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row>
    <row r="281"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row>
    <row r="282"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row>
    <row r="283"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row>
    <row r="284"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row>
    <row r="285"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row>
    <row r="28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row>
    <row r="287"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row>
    <row r="288"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row>
    <row r="289"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row>
    <row r="290"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row>
    <row r="291"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row>
    <row r="292"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row>
    <row r="293"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row>
    <row r="294"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row>
    <row r="295"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row>
    <row r="29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row>
    <row r="297"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row>
    <row r="298"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row>
    <row r="299"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row>
    <row r="300"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row>
    <row r="301"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row>
    <row r="302"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row>
    <row r="303"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row>
    <row r="304"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row>
    <row r="305"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row>
    <row r="30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row>
    <row r="307"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row>
    <row r="308"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row>
    <row r="309"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row>
    <row r="310"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row>
    <row r="311"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row>
    <row r="312"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row>
    <row r="313"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row>
    <row r="314"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row>
    <row r="315"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row>
    <row r="31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row>
    <row r="317"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row>
    <row r="318"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row>
    <row r="319"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row>
    <row r="320"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row>
    <row r="321"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row>
    <row r="322"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row>
    <row r="323"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row>
    <row r="324"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row>
    <row r="325"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row>
    <row r="3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row>
    <row r="327"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row>
    <row r="328"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row>
    <row r="329"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row>
    <row r="330"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row>
    <row r="331"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row>
    <row r="332"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row>
    <row r="333"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row>
    <row r="334"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row>
    <row r="335"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row>
    <row r="33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row>
    <row r="337"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row>
    <row r="338"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row>
    <row r="339"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row>
    <row r="340"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row>
    <row r="341"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row>
    <row r="342"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row>
    <row r="343"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row>
    <row r="344"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row>
    <row r="345"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row>
    <row r="34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row>
    <row r="347"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row>
    <row r="348"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row>
    <row r="349"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row>
    <row r="350"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row>
    <row r="351"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row>
    <row r="352"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row>
    <row r="353"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row>
    <row r="354"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row>
    <row r="355"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row>
    <row r="35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row>
    <row r="357"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row>
    <row r="358"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row>
    <row r="359"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row>
    <row r="360"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row>
    <row r="361"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row>
    <row r="362"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row>
    <row r="363"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row>
    <row r="364"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row>
    <row r="365"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row>
    <row r="36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row>
    <row r="367"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row>
    <row r="368"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row>
    <row r="369"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row>
    <row r="370"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row>
    <row r="371"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row>
    <row r="372"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row>
    <row r="373"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row>
    <row r="374"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row>
    <row r="375"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row>
    <row r="37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row>
    <row r="377"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row>
    <row r="378"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row>
    <row r="379"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row>
    <row r="380"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row>
    <row r="381"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row>
    <row r="382"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row>
    <row r="383"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row>
    <row r="384"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row>
    <row r="385"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row>
    <row r="38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row>
    <row r="387"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row>
    <row r="388"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row>
    <row r="389"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row>
    <row r="390"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row>
    <row r="391"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row>
    <row r="392"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row>
    <row r="393"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row>
    <row r="394"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row>
    <row r="395"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row>
    <row r="39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row>
    <row r="397"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row>
    <row r="398"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row>
    <row r="399"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row>
    <row r="400"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row>
    <row r="401"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row>
    <row r="402"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row>
    <row r="403"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row>
    <row r="404"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row>
    <row r="405"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row>
    <row r="40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row>
    <row r="407"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row>
    <row r="408"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row>
    <row r="409"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row>
    <row r="410"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row>
    <row r="411"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row>
    <row r="412"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row>
    <row r="413"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row>
    <row r="414"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row>
    <row r="415"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row>
    <row r="41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row>
    <row r="417"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row>
    <row r="418"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row>
    <row r="419"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row>
    <row r="420"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row>
    <row r="421"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row>
    <row r="422"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row>
    <row r="423"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row>
    <row r="424"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row>
    <row r="425"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row>
    <row r="4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row>
    <row r="427"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row>
    <row r="428"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row>
    <row r="429"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row>
    <row r="430"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row>
    <row r="431"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row>
    <row r="432"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row>
    <row r="433"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row>
    <row r="434"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row>
    <row r="435"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row>
    <row r="43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row>
    <row r="437"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row>
    <row r="438"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row>
    <row r="439"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row>
    <row r="440"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row>
    <row r="441"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row>
    <row r="442"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row>
    <row r="443"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row>
    <row r="444"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row>
    <row r="445"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row>
    <row r="44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row>
    <row r="447"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row>
    <row r="448"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row>
    <row r="449"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row>
    <row r="450"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row>
    <row r="451"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row>
    <row r="452"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row>
    <row r="453"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row>
    <row r="454"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row>
    <row r="455"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row>
    <row r="45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row>
    <row r="457"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row>
    <row r="458"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row>
    <row r="459"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row>
    <row r="460"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row>
    <row r="461"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row>
    <row r="462"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row>
    <row r="463"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row>
    <row r="464"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row>
    <row r="465"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row>
    <row r="46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row>
    <row r="467"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row>
    <row r="468"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row>
    <row r="469"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row>
    <row r="470"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row>
    <row r="471"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row>
    <row r="472"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row>
    <row r="473"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row>
    <row r="474"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row>
    <row r="475"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row>
    <row r="47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row>
    <row r="477"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row>
    <row r="478"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row>
    <row r="479"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row>
    <row r="480"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row>
    <row r="481"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row>
    <row r="482"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row>
    <row r="483"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row>
    <row r="484"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row>
    <row r="485"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row>
    <row r="48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row>
    <row r="487"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row>
    <row r="488"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row>
    <row r="489"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row>
    <row r="490"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row>
    <row r="491"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row>
    <row r="492"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row>
    <row r="493"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row>
    <row r="494"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row>
    <row r="495"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row>
    <row r="49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row>
    <row r="497"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row>
    <row r="498"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row>
    <row r="499"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row>
    <row r="500"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row>
    <row r="501"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row>
    <row r="502"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row>
    <row r="503"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row>
    <row r="504"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row>
    <row r="505"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row>
    <row r="50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row>
    <row r="507"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row>
    <row r="508"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row>
    <row r="509"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row>
    <row r="510"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row>
    <row r="511"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row>
    <row r="512"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row>
    <row r="513"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row>
    <row r="514"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row>
    <row r="515"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row>
    <row r="51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row>
    <row r="517"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row>
    <row r="518"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row>
    <row r="519"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row>
    <row r="520"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row>
    <row r="521"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row>
    <row r="522"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row>
    <row r="523"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row>
    <row r="524"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row>
    <row r="525"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row>
    <row r="5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row>
    <row r="527"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row>
    <row r="528"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row>
    <row r="529"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row>
    <row r="530"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row>
    <row r="531"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row>
    <row r="532"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row>
    <row r="533"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row>
    <row r="534"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row>
    <row r="535"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row>
    <row r="53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row>
    <row r="537"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row>
    <row r="538"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row>
    <row r="539"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row>
    <row r="540"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row>
    <row r="541"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row>
    <row r="542"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row>
    <row r="543"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row>
    <row r="544"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row>
    <row r="545"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row>
    <row r="54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row>
    <row r="547"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row>
    <row r="548"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row>
    <row r="549"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row>
    <row r="550"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row>
    <row r="551"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row>
    <row r="552"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row>
    <row r="553"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row>
    <row r="554"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row>
    <row r="555"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row>
    <row r="55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row>
    <row r="557"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row>
    <row r="558"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row>
    <row r="559"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row>
    <row r="560"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row>
    <row r="561"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row>
    <row r="562"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row>
    <row r="563"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row>
    <row r="564"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row>
    <row r="565"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row>
    <row r="56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row>
    <row r="567"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row>
    <row r="568"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row>
    <row r="569"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row>
    <row r="570"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row>
    <row r="571"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row>
    <row r="572"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row>
    <row r="573"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row>
    <row r="574"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row>
    <row r="575"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row>
    <row r="57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row>
    <row r="577"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row>
    <row r="578"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row>
    <row r="579"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row>
    <row r="580"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row>
    <row r="581"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row>
    <row r="582"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row>
    <row r="583"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row>
    <row r="584"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row>
    <row r="585"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row>
    <row r="58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row>
    <row r="587"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row>
    <row r="588"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row>
    <row r="589"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row>
    <row r="590"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row>
    <row r="591"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row>
    <row r="592"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row>
    <row r="593"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row>
    <row r="594"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row>
    <row r="595"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row>
    <row r="59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row>
    <row r="597"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row>
    <row r="598"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row>
    <row r="599"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row>
    <row r="600"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row>
    <row r="601"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row>
    <row r="602"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row>
    <row r="603"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row>
    <row r="604"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row>
    <row r="605"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row>
    <row r="60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row>
    <row r="607"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row>
    <row r="608"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row>
    <row r="609"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row>
    <row r="610"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row>
    <row r="611"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row>
    <row r="612"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row>
    <row r="613"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row>
    <row r="614"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row>
    <row r="615"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row>
    <row r="61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row>
    <row r="617"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row>
    <row r="618"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row>
    <row r="619"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row>
    <row r="620"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row>
    <row r="621"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row>
    <row r="622"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row>
    <row r="623"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row>
    <row r="624"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row>
    <row r="625"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row>
    <row r="6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row>
    <row r="627"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row>
    <row r="628"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row>
    <row r="629"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row>
    <row r="630"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row>
    <row r="631"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row>
    <row r="632"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row>
    <row r="633"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row>
    <row r="634"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row>
    <row r="635"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row>
    <row r="63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row>
    <row r="637"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row>
    <row r="638"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row>
    <row r="639"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row>
    <row r="640"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row>
    <row r="641"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row>
    <row r="642"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row>
    <row r="643"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row>
    <row r="644"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row>
    <row r="645"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row>
    <row r="64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row>
    <row r="647"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row>
    <row r="648"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row>
    <row r="649"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row>
    <row r="650"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row>
    <row r="651"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row>
    <row r="652"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row>
    <row r="653"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row>
    <row r="654"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row>
    <row r="655"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row>
    <row r="65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row>
    <row r="657"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row>
    <row r="658"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row>
    <row r="659"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row>
    <row r="660"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row>
    <row r="661"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row>
    <row r="662"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row>
    <row r="663"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row>
    <row r="664"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row>
    <row r="665"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row>
    <row r="66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row>
    <row r="667"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row>
    <row r="668"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row>
    <row r="669"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row>
    <row r="670"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row>
    <row r="671"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row>
    <row r="672"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row>
    <row r="673"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row>
    <row r="674"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row>
    <row r="675"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row>
    <row r="67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row>
    <row r="677"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row>
    <row r="678"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row>
    <row r="679"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row>
    <row r="680"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row>
    <row r="681"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row>
    <row r="682"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row>
    <row r="683"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row>
    <row r="684"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row>
    <row r="685"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row>
    <row r="68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row>
    <row r="687"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row>
    <row r="688"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row>
    <row r="689"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row>
    <row r="690"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row>
    <row r="691"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row>
    <row r="692"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row>
    <row r="693"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row>
    <row r="694"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row>
    <row r="695"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row>
    <row r="69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row>
    <row r="697"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row>
    <row r="698"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row>
    <row r="699"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row>
    <row r="700"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row>
    <row r="701"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row>
    <row r="702"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row>
    <row r="703"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row>
    <row r="704"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row>
    <row r="705"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row>
    <row r="70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row>
    <row r="707"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row>
    <row r="708"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row>
    <row r="709"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row>
    <row r="710"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row>
    <row r="711"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row>
    <row r="712"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row>
    <row r="713"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row>
    <row r="714"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row>
    <row r="715"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row>
    <row r="71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row>
    <row r="717"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row>
    <row r="718"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row>
    <row r="719"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row>
    <row r="720"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row>
    <row r="721"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row>
    <row r="722"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row>
    <row r="723"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row>
    <row r="724"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row>
    <row r="725"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row>
    <row r="7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row>
    <row r="727"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row>
    <row r="728"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row>
    <row r="729"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row>
    <row r="730"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row>
    <row r="731"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row>
    <row r="732"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row>
    <row r="733"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row>
    <row r="734"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row>
    <row r="735"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row>
    <row r="73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row>
    <row r="737"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row>
    <row r="738"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row>
    <row r="739"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row>
    <row r="740"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row>
    <row r="741"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row>
    <row r="742"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row>
    <row r="743"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row>
    <row r="744"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row>
    <row r="745"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row>
    <row r="74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row>
    <row r="747"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row>
    <row r="748"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row>
    <row r="749"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row>
    <row r="750"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row>
    <row r="751"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row>
    <row r="752"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row>
    <row r="753"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row>
    <row r="754"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row>
    <row r="755"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row>
    <row r="75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row>
    <row r="757"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row>
    <row r="758"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row>
    <row r="759"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row>
    <row r="760"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row>
    <row r="761"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row>
    <row r="762"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row>
    <row r="763"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row>
    <row r="764"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row>
    <row r="765"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row>
    <row r="76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row>
    <row r="767"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row>
    <row r="768"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row>
    <row r="769"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row>
    <row r="770"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row>
    <row r="771"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row>
    <row r="772"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row>
    <row r="773"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row>
    <row r="774"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row>
    <row r="775"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row>
    <row r="77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row>
    <row r="777"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row>
    <row r="778"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row>
    <row r="779"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row>
    <row r="780"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row>
    <row r="781"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row>
    <row r="782"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row>
    <row r="783"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row>
    <row r="784"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row>
    <row r="785"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row>
    <row r="78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row>
    <row r="787"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row>
    <row r="788"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row>
    <row r="789"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row>
    <row r="790"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row>
    <row r="791"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row>
    <row r="792"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row>
    <row r="793"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row>
    <row r="794"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row>
    <row r="795"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row>
    <row r="79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row>
    <row r="797"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row>
    <row r="798"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row>
    <row r="799"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row>
    <row r="800"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row>
    <row r="801"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row>
    <row r="802"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row>
    <row r="803"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row>
    <row r="804"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row>
    <row r="805"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row>
    <row r="80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row>
    <row r="807"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row>
    <row r="808"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row>
    <row r="809"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row>
    <row r="810"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row>
    <row r="811"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row>
    <row r="812"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row>
    <row r="813"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row>
    <row r="814"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row>
    <row r="815"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row>
    <row r="81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row>
    <row r="817"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row>
    <row r="818"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row>
    <row r="819"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row>
    <row r="820"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row>
    <row r="821"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row>
    <row r="822"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row>
    <row r="823"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row>
    <row r="824"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row>
    <row r="825"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row>
    <row r="8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row>
    <row r="827"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row>
    <row r="828"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c r="AC828" s="1"/>
      <c r="AD828" s="1"/>
    </row>
    <row r="829"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c r="AC829" s="1"/>
      <c r="AD829" s="1"/>
    </row>
    <row r="830"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c r="AC830" s="1"/>
      <c r="AD830" s="1"/>
    </row>
    <row r="831"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c r="AC831" s="1"/>
      <c r="AD831" s="1"/>
    </row>
    <row r="832"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c r="AC832" s="1"/>
      <c r="AD832" s="1"/>
    </row>
    <row r="833"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c r="AC833" s="1"/>
      <c r="AD833" s="1"/>
    </row>
    <row r="834"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c r="AC834" s="1"/>
      <c r="AD834" s="1"/>
    </row>
    <row r="835"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c r="AC835" s="1"/>
      <c r="AD835" s="1"/>
    </row>
    <row r="83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c r="AC836" s="1"/>
      <c r="AD836" s="1"/>
    </row>
    <row r="837"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c r="AC837" s="1"/>
      <c r="AD837" s="1"/>
    </row>
    <row r="838"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c r="AC838" s="1"/>
      <c r="AD838" s="1"/>
    </row>
    <row r="839"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c r="AC839" s="1"/>
      <c r="AD839" s="1"/>
    </row>
    <row r="840"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c r="AC840" s="1"/>
      <c r="AD840" s="1"/>
    </row>
    <row r="841"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c r="AC841" s="1"/>
      <c r="AD841" s="1"/>
    </row>
    <row r="842"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c r="AC842" s="1"/>
      <c r="AD842" s="1"/>
    </row>
    <row r="843"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c r="AC843" s="1"/>
      <c r="AD843" s="1"/>
    </row>
    <row r="844"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c r="AC844" s="1"/>
      <c r="AD844" s="1"/>
    </row>
    <row r="845"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c r="AC845" s="1"/>
      <c r="AD845" s="1"/>
    </row>
    <row r="84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c r="AC846" s="1"/>
      <c r="AD846" s="1"/>
    </row>
    <row r="847"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c r="AC847" s="1"/>
      <c r="AD847" s="1"/>
    </row>
    <row r="848"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c r="AC848" s="1"/>
      <c r="AD848" s="1"/>
    </row>
    <row r="849"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c r="AC849" s="1"/>
      <c r="AD849" s="1"/>
    </row>
    <row r="850"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c r="AC850" s="1"/>
      <c r="AD850" s="1"/>
    </row>
    <row r="851"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c r="AC851" s="1"/>
      <c r="AD851" s="1"/>
    </row>
    <row r="852"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c r="AC852" s="1"/>
      <c r="AD852" s="1"/>
    </row>
    <row r="853"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c r="AC853" s="1"/>
      <c r="AD853" s="1"/>
    </row>
    <row r="854"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c r="AC854" s="1"/>
      <c r="AD854" s="1"/>
    </row>
    <row r="855"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c r="AC855" s="1"/>
      <c r="AD855" s="1"/>
    </row>
    <row r="85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c r="AC856" s="1"/>
      <c r="AD856" s="1"/>
    </row>
    <row r="857"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c r="AC857" s="1"/>
      <c r="AD857" s="1"/>
    </row>
    <row r="858"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c r="AC858" s="1"/>
      <c r="AD858" s="1"/>
    </row>
    <row r="859"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c r="AC859" s="1"/>
      <c r="AD859" s="1"/>
    </row>
    <row r="860"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c r="AC860" s="1"/>
      <c r="AD860" s="1"/>
    </row>
    <row r="861"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c r="AC861" s="1"/>
      <c r="AD861" s="1"/>
    </row>
    <row r="862"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c r="AC862" s="1"/>
      <c r="AD862" s="1"/>
    </row>
    <row r="863"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c r="AC863" s="1"/>
      <c r="AD863" s="1"/>
    </row>
    <row r="864"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c r="AC864" s="1"/>
      <c r="AD864" s="1"/>
    </row>
    <row r="865"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c r="AC865" s="1"/>
      <c r="AD865" s="1"/>
    </row>
    <row r="86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c r="AC866" s="1"/>
      <c r="AD866" s="1"/>
    </row>
    <row r="867"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c r="AC867" s="1"/>
      <c r="AD867" s="1"/>
    </row>
    <row r="868"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c r="AC868" s="1"/>
      <c r="AD868" s="1"/>
    </row>
    <row r="869"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c r="AC869" s="1"/>
      <c r="AD869" s="1"/>
    </row>
    <row r="870"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c r="AC870" s="1"/>
      <c r="AD870" s="1"/>
    </row>
    <row r="871"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c r="AC871" s="1"/>
      <c r="AD871" s="1"/>
    </row>
    <row r="872"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c r="AC872" s="1"/>
      <c r="AD872" s="1"/>
    </row>
    <row r="873"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c r="AC873" s="1"/>
      <c r="AD873" s="1"/>
    </row>
    <row r="874"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c r="AC874" s="1"/>
      <c r="AD874" s="1"/>
    </row>
    <row r="875"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c r="AC875" s="1"/>
      <c r="AD875" s="1"/>
    </row>
    <row r="87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c r="AC876" s="1"/>
      <c r="AD876" s="1"/>
    </row>
    <row r="877"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c r="AC877" s="1"/>
      <c r="AD877" s="1"/>
    </row>
    <row r="878"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c r="AC878" s="1"/>
      <c r="AD878" s="1"/>
    </row>
    <row r="879"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c r="AC879" s="1"/>
      <c r="AD879" s="1"/>
    </row>
    <row r="880"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c r="AC880" s="1"/>
      <c r="AD880" s="1"/>
    </row>
    <row r="881"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c r="AC881" s="1"/>
      <c r="AD881" s="1"/>
    </row>
    <row r="882"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c r="AC882" s="1"/>
      <c r="AD882" s="1"/>
    </row>
    <row r="883"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c r="AC883" s="1"/>
      <c r="AD883" s="1"/>
    </row>
    <row r="884"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c r="AC884" s="1"/>
      <c r="AD884" s="1"/>
    </row>
    <row r="885"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c r="AC885" s="1"/>
      <c r="AD885" s="1"/>
    </row>
    <row r="88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c r="AC886" s="1"/>
      <c r="AD886" s="1"/>
    </row>
    <row r="887"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c r="AC887" s="1"/>
      <c r="AD887" s="1"/>
    </row>
    <row r="888"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c r="AC888" s="1"/>
      <c r="AD888" s="1"/>
    </row>
    <row r="889"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c r="AC889" s="1"/>
      <c r="AD889" s="1"/>
    </row>
    <row r="890"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c r="AC890" s="1"/>
      <c r="AD890" s="1"/>
    </row>
    <row r="891"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c r="AC891" s="1"/>
      <c r="AD891" s="1"/>
    </row>
    <row r="892"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c r="AC892" s="1"/>
      <c r="AD892" s="1"/>
    </row>
    <row r="893"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c r="AC893" s="1"/>
      <c r="AD893" s="1"/>
    </row>
    <row r="894"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c r="AC894" s="1"/>
      <c r="AD894" s="1"/>
    </row>
    <row r="895"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c r="AC895" s="1"/>
      <c r="AD895" s="1"/>
    </row>
    <row r="89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c r="AC896" s="1"/>
      <c r="AD896" s="1"/>
    </row>
    <row r="897"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c r="AC897" s="1"/>
      <c r="AD897" s="1"/>
    </row>
    <row r="898"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c r="AC898" s="1"/>
      <c r="AD898" s="1"/>
    </row>
    <row r="899"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c r="AC899" s="1"/>
      <c r="AD899" s="1"/>
    </row>
    <row r="900"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c r="AC900" s="1"/>
      <c r="AD900" s="1"/>
    </row>
    <row r="901"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c r="AC901" s="1"/>
      <c r="AD901" s="1"/>
    </row>
    <row r="902"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c r="AC902" s="1"/>
      <c r="AD902" s="1"/>
    </row>
    <row r="903"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c r="AC903" s="1"/>
      <c r="AD903" s="1"/>
    </row>
    <row r="904"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c r="AC904" s="1"/>
      <c r="AD904" s="1"/>
    </row>
    <row r="905"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c r="AC905" s="1"/>
      <c r="AD905" s="1"/>
    </row>
    <row r="90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c r="AC906" s="1"/>
      <c r="AD906" s="1"/>
    </row>
    <row r="907"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c r="AC907" s="1"/>
      <c r="AD907" s="1"/>
    </row>
    <row r="908"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c r="AC908" s="1"/>
      <c r="AD908" s="1"/>
    </row>
    <row r="909"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c r="AC909" s="1"/>
      <c r="AD909" s="1"/>
    </row>
    <row r="910"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c r="AC910" s="1"/>
      <c r="AD910" s="1"/>
    </row>
    <row r="911"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c r="AC911" s="1"/>
      <c r="AD911" s="1"/>
    </row>
    <row r="912"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c r="AC912" s="1"/>
      <c r="AD912" s="1"/>
    </row>
    <row r="913"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c r="AC913" s="1"/>
      <c r="AD913" s="1"/>
    </row>
    <row r="914"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c r="AC914" s="1"/>
      <c r="AD914" s="1"/>
    </row>
    <row r="915"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c r="AC915" s="1"/>
      <c r="AD915" s="1"/>
    </row>
    <row r="91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c r="AC916" s="1"/>
      <c r="AD916" s="1"/>
    </row>
    <row r="917"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c r="AC917" s="1"/>
      <c r="AD917" s="1"/>
    </row>
    <row r="918"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c r="AC918" s="1"/>
      <c r="AD918" s="1"/>
    </row>
    <row r="919"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c r="AC919" s="1"/>
      <c r="AD919" s="1"/>
    </row>
    <row r="920"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c r="AC920" s="1"/>
      <c r="AD920" s="1"/>
    </row>
    <row r="921"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c r="AC921" s="1"/>
      <c r="AD921" s="1"/>
    </row>
    <row r="922"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c r="AC922" s="1"/>
      <c r="AD922" s="1"/>
    </row>
    <row r="923"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c r="AC923" s="1"/>
      <c r="AD923" s="1"/>
    </row>
    <row r="924"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c r="AC924" s="1"/>
      <c r="AD924" s="1"/>
    </row>
    <row r="925"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c r="AC925" s="1"/>
      <c r="AD925" s="1"/>
    </row>
    <row r="9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c r="AC926" s="1"/>
      <c r="AD926" s="1"/>
    </row>
    <row r="927"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c r="AC927" s="1"/>
      <c r="AD927" s="1"/>
    </row>
    <row r="928"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c r="AC928" s="1"/>
      <c r="AD928" s="1"/>
    </row>
    <row r="929"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c r="AC929" s="1"/>
      <c r="AD929" s="1"/>
    </row>
    <row r="930"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c r="AC930" s="1"/>
      <c r="AD930" s="1"/>
    </row>
    <row r="931"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c r="AC931" s="1"/>
      <c r="AD931" s="1"/>
    </row>
    <row r="932"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c r="AC932" s="1"/>
      <c r="AD932" s="1"/>
    </row>
    <row r="933"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c r="AC933" s="1"/>
      <c r="AD933" s="1"/>
    </row>
    <row r="934"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c r="AC934" s="1"/>
      <c r="AD934" s="1"/>
    </row>
    <row r="935"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c r="AC935" s="1"/>
      <c r="AD935" s="1"/>
    </row>
    <row r="93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c r="AC936" s="1"/>
      <c r="AD936" s="1"/>
    </row>
    <row r="937"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c r="AC937" s="1"/>
      <c r="AD937" s="1"/>
    </row>
    <row r="938"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c r="AC938" s="1"/>
      <c r="AD938" s="1"/>
    </row>
    <row r="939"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c r="AC939" s="1"/>
      <c r="AD939" s="1"/>
    </row>
    <row r="940"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c r="AC940" s="1"/>
      <c r="AD940" s="1"/>
    </row>
    <row r="941"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c r="AC941" s="1"/>
      <c r="AD941" s="1"/>
    </row>
    <row r="942"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c r="AC942" s="1"/>
      <c r="AD942" s="1"/>
    </row>
    <row r="943"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c r="AC943" s="1"/>
      <c r="AD943" s="1"/>
    </row>
    <row r="944"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c r="AC944" s="1"/>
      <c r="AD944" s="1"/>
    </row>
    <row r="945"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c r="AC945" s="1"/>
      <c r="AD945" s="1"/>
    </row>
    <row r="94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c r="AC946" s="1"/>
      <c r="AD946" s="1"/>
    </row>
    <row r="947"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c r="AC947" s="1"/>
      <c r="AD947" s="1"/>
    </row>
    <row r="948"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c r="AC948" s="1"/>
      <c r="AD948" s="1"/>
    </row>
    <row r="949"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c r="AC949" s="1"/>
      <c r="AD949" s="1"/>
    </row>
    <row r="950"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c r="AC950" s="1"/>
      <c r="AD950" s="1"/>
    </row>
    <row r="951"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c r="AC951" s="1"/>
      <c r="AD951" s="1"/>
    </row>
    <row r="952"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c r="AC952" s="1"/>
      <c r="AD952" s="1"/>
    </row>
    <row r="953"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c r="AC953" s="1"/>
      <c r="AD953" s="1"/>
    </row>
    <row r="954"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c r="AC954" s="1"/>
      <c r="AD954" s="1"/>
    </row>
    <row r="955"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c r="AC955" s="1"/>
      <c r="AD955" s="1"/>
    </row>
    <row r="95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c r="AC956" s="1"/>
      <c r="AD956" s="1"/>
    </row>
    <row r="957"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c r="AC957" s="1"/>
      <c r="AD957" s="1"/>
    </row>
    <row r="958"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c r="AC958" s="1"/>
      <c r="AD958" s="1"/>
    </row>
    <row r="959"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c r="AC959" s="1"/>
      <c r="AD959" s="1"/>
    </row>
    <row r="960"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c r="AC960" s="1"/>
      <c r="AD960" s="1"/>
    </row>
    <row r="961"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c r="AC961" s="1"/>
      <c r="AD961" s="1"/>
    </row>
    <row r="962"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c r="AC962" s="1"/>
      <c r="AD962" s="1"/>
    </row>
    <row r="963"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c r="AC963" s="1"/>
      <c r="AD963" s="1"/>
    </row>
    <row r="964"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c r="AC964" s="1"/>
      <c r="AD964" s="1"/>
    </row>
    <row r="965"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c r="AC965" s="1"/>
      <c r="AD965" s="1"/>
    </row>
    <row r="96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c r="AC966" s="1"/>
      <c r="AD966" s="1"/>
    </row>
    <row r="967"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c r="AC967" s="1"/>
      <c r="AD967" s="1"/>
    </row>
    <row r="968"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c r="AC968" s="1"/>
      <c r="AD968" s="1"/>
    </row>
    <row r="969"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c r="AC969" s="1"/>
      <c r="AD969" s="1"/>
    </row>
    <row r="970"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c r="AC970" s="1"/>
      <c r="AD970" s="1"/>
    </row>
    <row r="971"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c r="AC971" s="1"/>
      <c r="AD971" s="1"/>
    </row>
    <row r="972"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c r="AC972" s="1"/>
      <c r="AD972" s="1"/>
    </row>
    <row r="973"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c r="AC973" s="1"/>
      <c r="AD973" s="1"/>
    </row>
    <row r="974"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c r="AC974" s="1"/>
      <c r="AD974" s="1"/>
    </row>
    <row r="975"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c r="AC975" s="1"/>
      <c r="AD975" s="1"/>
    </row>
    <row r="97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c r="AC976" s="1"/>
      <c r="AD976" s="1"/>
    </row>
    <row r="977"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c r="AC977" s="1"/>
      <c r="AD977" s="1"/>
    </row>
    <row r="978"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c r="AC978" s="1"/>
      <c r="AD978" s="1"/>
    </row>
    <row r="979"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c r="AC979" s="1"/>
      <c r="AD979" s="1"/>
    </row>
    <row r="980"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c r="AC980" s="1"/>
      <c r="AD980" s="1"/>
    </row>
    <row r="981"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c r="AC981" s="1"/>
      <c r="AD981" s="1"/>
    </row>
    <row r="982"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c r="AC982" s="1"/>
      <c r="AD982" s="1"/>
    </row>
    <row r="983"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c r="AC983" s="1"/>
      <c r="AD983" s="1"/>
    </row>
    <row r="984"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c r="AC984" s="1"/>
      <c r="AD984" s="1"/>
    </row>
    <row r="985"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c r="AC985" s="1"/>
      <c r="AD985" s="1"/>
    </row>
    <row r="98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c r="AC986" s="1"/>
      <c r="AD986" s="1"/>
    </row>
    <row r="987"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c r="AC987" s="1"/>
      <c r="AD987" s="1"/>
    </row>
    <row r="988"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c r="AC988" s="1"/>
      <c r="AD988" s="1"/>
    </row>
    <row r="989"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c r="AC989" s="1"/>
      <c r="AD989" s="1"/>
    </row>
    <row r="990"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
      <c r="AC990" s="1"/>
      <c r="AD990" s="1"/>
    </row>
    <row r="991"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c r="AB991" s="1"/>
      <c r="AC991" s="1"/>
      <c r="AD991" s="1"/>
    </row>
    <row r="992"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c r="AB992" s="1"/>
      <c r="AC992" s="1"/>
      <c r="AD992" s="1"/>
    </row>
    <row r="993"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c r="AB993" s="1"/>
      <c r="AC993" s="1"/>
      <c r="AD993" s="1"/>
    </row>
    <row r="994"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c r="AB994" s="1"/>
      <c r="AC994" s="1"/>
      <c r="AD994" s="1"/>
    </row>
    <row r="995" ht="15.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c r="AB995" s="1"/>
      <c r="AC995" s="1"/>
      <c r="AD995" s="1"/>
    </row>
    <row r="996" ht="15.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c r="AB996" s="1"/>
      <c r="AC996" s="1"/>
      <c r="AD996" s="1"/>
    </row>
    <row r="997" ht="15.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c r="AB997" s="1"/>
      <c r="AC997" s="1"/>
      <c r="AD997" s="1"/>
    </row>
    <row r="998" ht="15.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c r="AB998" s="1"/>
      <c r="AC998" s="1"/>
      <c r="AD998" s="1"/>
    </row>
    <row r="999" ht="15.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c r="AB999" s="1"/>
      <c r="AC999" s="1"/>
      <c r="AD999" s="1"/>
    </row>
    <row r="1000" ht="15.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c r="AB1000" s="1"/>
      <c r="AC1000" s="1"/>
      <c r="AD1000" s="1"/>
    </row>
    <row r="1001" ht="15.75" customHeight="1">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c r="AA1001" s="1"/>
      <c r="AB1001" s="1"/>
      <c r="AC1001" s="1"/>
      <c r="AD1001" s="1"/>
    </row>
    <row r="1002" ht="15.75" customHeight="1">
      <c r="A1002" s="1"/>
      <c r="B1002" s="1"/>
      <c r="C1002" s="1"/>
      <c r="D1002" s="1"/>
      <c r="E1002" s="1"/>
      <c r="F1002" s="1"/>
      <c r="G1002" s="1"/>
      <c r="H1002" s="1"/>
      <c r="I1002" s="1"/>
      <c r="J1002" s="1"/>
      <c r="K1002" s="1"/>
      <c r="L1002" s="1"/>
      <c r="M1002" s="1"/>
      <c r="N1002" s="1"/>
      <c r="O1002" s="1"/>
      <c r="P1002" s="1"/>
      <c r="Q1002" s="1"/>
      <c r="R1002" s="1"/>
      <c r="S1002" s="1"/>
      <c r="T1002" s="1"/>
      <c r="U1002" s="1"/>
      <c r="V1002" s="1"/>
      <c r="W1002" s="1"/>
      <c r="X1002" s="1"/>
      <c r="Y1002" s="1"/>
      <c r="Z1002" s="1"/>
      <c r="AA1002" s="1"/>
      <c r="AB1002" s="1"/>
      <c r="AC1002" s="1"/>
      <c r="AD1002" s="1"/>
    </row>
    <row r="1003" ht="15.75" customHeight="1">
      <c r="A1003" s="1"/>
      <c r="B1003" s="1"/>
      <c r="C1003" s="1"/>
      <c r="D1003" s="1"/>
      <c r="E1003" s="1"/>
      <c r="F1003" s="1"/>
      <c r="G1003" s="1"/>
      <c r="H1003" s="1"/>
      <c r="I1003" s="1"/>
      <c r="J1003" s="1"/>
      <c r="K1003" s="1"/>
      <c r="L1003" s="1"/>
      <c r="M1003" s="1"/>
      <c r="N1003" s="1"/>
      <c r="O1003" s="1"/>
      <c r="P1003" s="1"/>
      <c r="Q1003" s="1"/>
      <c r="R1003" s="1"/>
      <c r="S1003" s="1"/>
      <c r="T1003" s="1"/>
      <c r="U1003" s="1"/>
      <c r="V1003" s="1"/>
      <c r="W1003" s="1"/>
      <c r="X1003" s="1"/>
      <c r="Y1003" s="1"/>
      <c r="Z1003" s="1"/>
      <c r="AA1003" s="1"/>
      <c r="AB1003" s="1"/>
      <c r="AC1003" s="1"/>
      <c r="AD1003" s="1"/>
    </row>
    <row r="1004" ht="15.75" customHeight="1">
      <c r="A1004" s="1"/>
      <c r="B1004" s="1"/>
      <c r="C1004" s="1"/>
      <c r="D1004" s="1"/>
      <c r="E1004" s="1"/>
      <c r="F1004" s="1"/>
      <c r="G1004" s="1"/>
      <c r="H1004" s="1"/>
      <c r="I1004" s="1"/>
      <c r="J1004" s="1"/>
      <c r="K1004" s="1"/>
      <c r="L1004" s="1"/>
      <c r="M1004" s="1"/>
      <c r="N1004" s="1"/>
      <c r="O1004" s="1"/>
      <c r="P1004" s="1"/>
      <c r="Q1004" s="1"/>
      <c r="R1004" s="1"/>
      <c r="S1004" s="1"/>
      <c r="T1004" s="1"/>
      <c r="U1004" s="1"/>
      <c r="V1004" s="1"/>
      <c r="W1004" s="1"/>
      <c r="X1004" s="1"/>
      <c r="Y1004" s="1"/>
      <c r="Z1004" s="1"/>
      <c r="AA1004" s="1"/>
      <c r="AB1004" s="1"/>
      <c r="AC1004" s="1"/>
      <c r="AD1004" s="1"/>
    </row>
    <row r="1005" ht="15.75" customHeight="1">
      <c r="A1005" s="1"/>
      <c r="B1005" s="1"/>
      <c r="C1005" s="1"/>
      <c r="D1005" s="1"/>
      <c r="E1005" s="1"/>
      <c r="F1005" s="1"/>
      <c r="G1005" s="1"/>
      <c r="H1005" s="1"/>
      <c r="I1005" s="1"/>
      <c r="J1005" s="1"/>
      <c r="K1005" s="1"/>
      <c r="L1005" s="1"/>
      <c r="M1005" s="1"/>
      <c r="N1005" s="1"/>
      <c r="O1005" s="1"/>
      <c r="P1005" s="1"/>
      <c r="Q1005" s="1"/>
      <c r="R1005" s="1"/>
      <c r="S1005" s="1"/>
      <c r="T1005" s="1"/>
      <c r="U1005" s="1"/>
      <c r="V1005" s="1"/>
      <c r="W1005" s="1"/>
      <c r="X1005" s="1"/>
      <c r="Y1005" s="1"/>
      <c r="Z1005" s="1"/>
      <c r="AA1005" s="1"/>
      <c r="AB1005" s="1"/>
      <c r="AC1005" s="1"/>
      <c r="AD1005" s="1"/>
    </row>
    <row r="1006" ht="15.75" customHeight="1">
      <c r="A1006" s="1"/>
      <c r="B1006" s="1"/>
      <c r="C1006" s="1"/>
      <c r="D1006" s="1"/>
      <c r="E1006" s="1"/>
      <c r="F1006" s="1"/>
      <c r="G1006" s="1"/>
      <c r="H1006" s="1"/>
      <c r="I1006" s="1"/>
      <c r="J1006" s="1"/>
      <c r="K1006" s="1"/>
      <c r="L1006" s="1"/>
      <c r="M1006" s="1"/>
      <c r="N1006" s="1"/>
      <c r="O1006" s="1"/>
      <c r="P1006" s="1"/>
      <c r="Q1006" s="1"/>
      <c r="R1006" s="1"/>
      <c r="S1006" s="1"/>
      <c r="T1006" s="1"/>
      <c r="U1006" s="1"/>
      <c r="V1006" s="1"/>
      <c r="W1006" s="1"/>
      <c r="X1006" s="1"/>
      <c r="Y1006" s="1"/>
      <c r="Z1006" s="1"/>
      <c r="AA1006" s="1"/>
      <c r="AB1006" s="1"/>
      <c r="AC1006" s="1"/>
      <c r="AD1006" s="1"/>
    </row>
    <row r="1007" ht="15.75" customHeight="1">
      <c r="A1007" s="1"/>
      <c r="B1007" s="1"/>
      <c r="C1007" s="1"/>
      <c r="D1007" s="1"/>
      <c r="E1007" s="1"/>
      <c r="F1007" s="1"/>
      <c r="G1007" s="1"/>
      <c r="H1007" s="1"/>
      <c r="I1007" s="1"/>
      <c r="J1007" s="1"/>
      <c r="K1007" s="1"/>
      <c r="L1007" s="1"/>
      <c r="M1007" s="1"/>
      <c r="N1007" s="1"/>
      <c r="O1007" s="1"/>
      <c r="P1007" s="1"/>
      <c r="Q1007" s="1"/>
      <c r="R1007" s="1"/>
      <c r="S1007" s="1"/>
      <c r="T1007" s="1"/>
      <c r="U1007" s="1"/>
      <c r="V1007" s="1"/>
      <c r="W1007" s="1"/>
      <c r="X1007" s="1"/>
      <c r="Y1007" s="1"/>
      <c r="Z1007" s="1"/>
      <c r="AA1007" s="1"/>
      <c r="AB1007" s="1"/>
      <c r="AC1007" s="1"/>
      <c r="AD1007" s="1"/>
    </row>
    <row r="1008" ht="15.75" customHeight="1">
      <c r="A1008" s="1"/>
      <c r="B1008" s="1"/>
      <c r="C1008" s="1"/>
      <c r="D1008" s="1"/>
      <c r="E1008" s="1"/>
      <c r="F1008" s="1"/>
      <c r="G1008" s="1"/>
      <c r="H1008" s="1"/>
      <c r="I1008" s="1"/>
      <c r="J1008" s="1"/>
      <c r="K1008" s="1"/>
      <c r="L1008" s="1"/>
      <c r="M1008" s="1"/>
      <c r="N1008" s="1"/>
      <c r="O1008" s="1"/>
      <c r="P1008" s="1"/>
      <c r="Q1008" s="1"/>
      <c r="R1008" s="1"/>
      <c r="S1008" s="1"/>
      <c r="T1008" s="1"/>
      <c r="U1008" s="1"/>
      <c r="V1008" s="1"/>
      <c r="W1008" s="1"/>
      <c r="X1008" s="1"/>
      <c r="Y1008" s="1"/>
      <c r="Z1008" s="1"/>
      <c r="AA1008" s="1"/>
      <c r="AB1008" s="1"/>
      <c r="AC1008" s="1"/>
      <c r="AD1008" s="1"/>
    </row>
    <row r="1009" ht="15.75" customHeight="1">
      <c r="A1009" s="1"/>
      <c r="B1009" s="1"/>
      <c r="C1009" s="1"/>
      <c r="D1009" s="1"/>
      <c r="E1009" s="1"/>
      <c r="F1009" s="1"/>
      <c r="G1009" s="1"/>
      <c r="H1009" s="1"/>
      <c r="I1009" s="1"/>
      <c r="J1009" s="1"/>
      <c r="K1009" s="1"/>
      <c r="L1009" s="1"/>
      <c r="M1009" s="1"/>
      <c r="N1009" s="1"/>
      <c r="O1009" s="1"/>
      <c r="P1009" s="1"/>
      <c r="Q1009" s="1"/>
      <c r="R1009" s="1"/>
      <c r="S1009" s="1"/>
      <c r="T1009" s="1"/>
      <c r="U1009" s="1"/>
      <c r="V1009" s="1"/>
      <c r="W1009" s="1"/>
      <c r="X1009" s="1"/>
      <c r="Y1009" s="1"/>
      <c r="Z1009" s="1"/>
      <c r="AA1009" s="1"/>
      <c r="AB1009" s="1"/>
      <c r="AC1009" s="1"/>
      <c r="AD1009" s="1"/>
    </row>
    <row r="1010" ht="15.75" customHeight="1">
      <c r="A1010" s="1"/>
      <c r="B1010" s="1"/>
      <c r="C1010" s="1"/>
      <c r="D1010" s="1"/>
      <c r="E1010" s="1"/>
      <c r="F1010" s="1"/>
      <c r="G1010" s="1"/>
      <c r="H1010" s="1"/>
      <c r="I1010" s="1"/>
      <c r="J1010" s="1"/>
      <c r="K1010" s="1"/>
      <c r="L1010" s="1"/>
      <c r="M1010" s="1"/>
      <c r="N1010" s="1"/>
      <c r="O1010" s="1"/>
      <c r="P1010" s="1"/>
      <c r="Q1010" s="1"/>
      <c r="R1010" s="1"/>
      <c r="S1010" s="1"/>
      <c r="T1010" s="1"/>
      <c r="U1010" s="1"/>
      <c r="V1010" s="1"/>
      <c r="W1010" s="1"/>
      <c r="X1010" s="1"/>
      <c r="Y1010" s="1"/>
      <c r="Z1010" s="1"/>
      <c r="AA1010" s="1"/>
      <c r="AB1010" s="1"/>
      <c r="AC1010" s="1"/>
      <c r="AD1010" s="1"/>
    </row>
    <row r="1011" ht="15.75" customHeight="1">
      <c r="A1011" s="1"/>
      <c r="B1011" s="1"/>
      <c r="C1011" s="1"/>
      <c r="D1011" s="1"/>
      <c r="E1011" s="1"/>
      <c r="F1011" s="1"/>
      <c r="G1011" s="1"/>
      <c r="H1011" s="1"/>
      <c r="I1011" s="1"/>
      <c r="J1011" s="1"/>
      <c r="K1011" s="1"/>
      <c r="L1011" s="1"/>
      <c r="M1011" s="1"/>
      <c r="N1011" s="1"/>
      <c r="O1011" s="1"/>
      <c r="P1011" s="1"/>
      <c r="Q1011" s="1"/>
      <c r="R1011" s="1"/>
      <c r="S1011" s="1"/>
      <c r="T1011" s="1"/>
      <c r="U1011" s="1"/>
      <c r="V1011" s="1"/>
      <c r="W1011" s="1"/>
      <c r="X1011" s="1"/>
      <c r="Y1011" s="1"/>
      <c r="Z1011" s="1"/>
      <c r="AA1011" s="1"/>
      <c r="AB1011" s="1"/>
      <c r="AC1011" s="1"/>
      <c r="AD1011" s="1"/>
    </row>
    <row r="1012" ht="15.75" customHeight="1">
      <c r="A1012" s="1"/>
      <c r="B1012" s="1"/>
      <c r="C1012" s="1"/>
      <c r="D1012" s="1"/>
      <c r="E1012" s="1"/>
      <c r="F1012" s="1"/>
      <c r="G1012" s="1"/>
      <c r="H1012" s="1"/>
      <c r="I1012" s="1"/>
      <c r="J1012" s="1"/>
      <c r="K1012" s="1"/>
      <c r="L1012" s="1"/>
      <c r="M1012" s="1"/>
      <c r="N1012" s="1"/>
      <c r="O1012" s="1"/>
      <c r="P1012" s="1"/>
      <c r="Q1012" s="1"/>
      <c r="R1012" s="1"/>
      <c r="S1012" s="1"/>
      <c r="T1012" s="1"/>
      <c r="U1012" s="1"/>
      <c r="V1012" s="1"/>
      <c r="W1012" s="1"/>
      <c r="X1012" s="1"/>
      <c r="Y1012" s="1"/>
      <c r="Z1012" s="1"/>
      <c r="AA1012" s="1"/>
      <c r="AB1012" s="1"/>
      <c r="AC1012" s="1"/>
      <c r="AD1012" s="1"/>
    </row>
    <row r="1013" ht="15.75" customHeight="1">
      <c r="A1013" s="1"/>
      <c r="B1013" s="1"/>
      <c r="C1013" s="1"/>
      <c r="D1013" s="1"/>
      <c r="E1013" s="1"/>
      <c r="F1013" s="1"/>
      <c r="G1013" s="1"/>
      <c r="H1013" s="1"/>
      <c r="I1013" s="1"/>
      <c r="J1013" s="1"/>
      <c r="K1013" s="1"/>
      <c r="L1013" s="1"/>
      <c r="M1013" s="1"/>
      <c r="N1013" s="1"/>
      <c r="O1013" s="1"/>
      <c r="P1013" s="1"/>
      <c r="Q1013" s="1"/>
      <c r="R1013" s="1"/>
      <c r="S1013" s="1"/>
      <c r="T1013" s="1"/>
      <c r="U1013" s="1"/>
      <c r="V1013" s="1"/>
      <c r="W1013" s="1"/>
      <c r="X1013" s="1"/>
      <c r="Y1013" s="1"/>
      <c r="Z1013" s="1"/>
      <c r="AA1013" s="1"/>
      <c r="AB1013" s="1"/>
      <c r="AC1013" s="1"/>
      <c r="AD1013" s="1"/>
    </row>
    <row r="1014" ht="15.75" customHeight="1">
      <c r="A1014" s="1"/>
      <c r="B1014" s="1"/>
      <c r="C1014" s="1"/>
      <c r="D1014" s="1"/>
      <c r="E1014" s="1"/>
      <c r="F1014" s="1"/>
      <c r="G1014" s="1"/>
      <c r="H1014" s="1"/>
      <c r="I1014" s="1"/>
      <c r="J1014" s="1"/>
      <c r="K1014" s="1"/>
      <c r="L1014" s="1"/>
      <c r="M1014" s="1"/>
      <c r="N1014" s="1"/>
      <c r="O1014" s="1"/>
      <c r="P1014" s="1"/>
      <c r="Q1014" s="1"/>
      <c r="R1014" s="1"/>
      <c r="S1014" s="1"/>
      <c r="T1014" s="1"/>
      <c r="U1014" s="1"/>
      <c r="V1014" s="1"/>
      <c r="W1014" s="1"/>
      <c r="X1014" s="1"/>
      <c r="Y1014" s="1"/>
      <c r="Z1014" s="1"/>
      <c r="AA1014" s="1"/>
      <c r="AB1014" s="1"/>
      <c r="AC1014" s="1"/>
      <c r="AD1014" s="1"/>
    </row>
    <row r="1015" ht="15.75" customHeight="1">
      <c r="A1015" s="1"/>
      <c r="B1015" s="1"/>
      <c r="C1015" s="1"/>
      <c r="D1015" s="1"/>
      <c r="E1015" s="1"/>
      <c r="F1015" s="1"/>
      <c r="G1015" s="1"/>
      <c r="H1015" s="1"/>
      <c r="I1015" s="1"/>
      <c r="J1015" s="1"/>
      <c r="K1015" s="1"/>
      <c r="L1015" s="1"/>
      <c r="M1015" s="1"/>
      <c r="N1015" s="1"/>
      <c r="O1015" s="1"/>
      <c r="P1015" s="1"/>
      <c r="Q1015" s="1"/>
      <c r="R1015" s="1"/>
      <c r="S1015" s="1"/>
      <c r="T1015" s="1"/>
      <c r="U1015" s="1"/>
      <c r="V1015" s="1"/>
      <c r="W1015" s="1"/>
      <c r="X1015" s="1"/>
      <c r="Y1015" s="1"/>
      <c r="Z1015" s="1"/>
      <c r="AA1015" s="1"/>
      <c r="AB1015" s="1"/>
      <c r="AC1015" s="1"/>
      <c r="AD1015" s="1"/>
    </row>
    <row r="1016" ht="15.75" customHeight="1">
      <c r="A1016" s="1"/>
      <c r="B1016" s="1"/>
      <c r="C1016" s="1"/>
      <c r="D1016" s="1"/>
      <c r="E1016" s="1"/>
      <c r="F1016" s="1"/>
      <c r="G1016" s="1"/>
      <c r="H1016" s="1"/>
      <c r="I1016" s="1"/>
      <c r="J1016" s="1"/>
      <c r="K1016" s="1"/>
      <c r="L1016" s="1"/>
      <c r="M1016" s="1"/>
      <c r="N1016" s="1"/>
      <c r="O1016" s="1"/>
      <c r="P1016" s="1"/>
      <c r="Q1016" s="1"/>
      <c r="R1016" s="1"/>
      <c r="S1016" s="1"/>
      <c r="T1016" s="1"/>
      <c r="U1016" s="1"/>
      <c r="V1016" s="1"/>
      <c r="W1016" s="1"/>
      <c r="X1016" s="1"/>
      <c r="Y1016" s="1"/>
      <c r="Z1016" s="1"/>
      <c r="AA1016" s="1"/>
      <c r="AB1016" s="1"/>
      <c r="AC1016" s="1"/>
      <c r="AD1016" s="1"/>
    </row>
    <row r="1017" ht="15.75" customHeight="1">
      <c r="A1017" s="1"/>
      <c r="B1017" s="1"/>
      <c r="C1017" s="1"/>
      <c r="D1017" s="1"/>
      <c r="E1017" s="1"/>
      <c r="F1017" s="1"/>
      <c r="G1017" s="1"/>
      <c r="H1017" s="1"/>
      <c r="I1017" s="1"/>
      <c r="J1017" s="1"/>
      <c r="K1017" s="1"/>
      <c r="L1017" s="1"/>
      <c r="M1017" s="1"/>
      <c r="N1017" s="1"/>
      <c r="O1017" s="1"/>
      <c r="P1017" s="1"/>
      <c r="Q1017" s="1"/>
      <c r="R1017" s="1"/>
      <c r="S1017" s="1"/>
      <c r="T1017" s="1"/>
      <c r="U1017" s="1"/>
      <c r="V1017" s="1"/>
      <c r="W1017" s="1"/>
      <c r="X1017" s="1"/>
      <c r="Y1017" s="1"/>
      <c r="Z1017" s="1"/>
      <c r="AA1017" s="1"/>
      <c r="AB1017" s="1"/>
      <c r="AC1017" s="1"/>
      <c r="AD1017" s="1"/>
    </row>
    <row r="1018" ht="15.75" customHeight="1">
      <c r="A1018" s="1"/>
      <c r="B1018" s="1"/>
      <c r="C1018" s="1"/>
      <c r="D1018" s="1"/>
      <c r="E1018" s="1"/>
      <c r="F1018" s="1"/>
      <c r="G1018" s="1"/>
      <c r="H1018" s="1"/>
      <c r="I1018" s="1"/>
      <c r="J1018" s="1"/>
      <c r="K1018" s="1"/>
      <c r="L1018" s="1"/>
      <c r="M1018" s="1"/>
      <c r="N1018" s="1"/>
      <c r="O1018" s="1"/>
      <c r="P1018" s="1"/>
      <c r="Q1018" s="1"/>
      <c r="R1018" s="1"/>
      <c r="S1018" s="1"/>
      <c r="T1018" s="1"/>
      <c r="U1018" s="1"/>
      <c r="V1018" s="1"/>
      <c r="W1018" s="1"/>
      <c r="X1018" s="1"/>
      <c r="Y1018" s="1"/>
      <c r="Z1018" s="1"/>
      <c r="AA1018" s="1"/>
      <c r="AB1018" s="1"/>
      <c r="AC1018" s="1"/>
      <c r="AD1018" s="1"/>
    </row>
    <row r="1019" ht="15.75" customHeight="1">
      <c r="A1019" s="1"/>
      <c r="B1019" s="1"/>
      <c r="C1019" s="1"/>
      <c r="D1019" s="1"/>
      <c r="E1019" s="1"/>
      <c r="F1019" s="1"/>
      <c r="G1019" s="1"/>
      <c r="H1019" s="1"/>
      <c r="I1019" s="1"/>
      <c r="J1019" s="1"/>
      <c r="K1019" s="1"/>
      <c r="L1019" s="1"/>
      <c r="M1019" s="1"/>
      <c r="N1019" s="1"/>
      <c r="O1019" s="1"/>
      <c r="P1019" s="1"/>
      <c r="Q1019" s="1"/>
      <c r="R1019" s="1"/>
      <c r="S1019" s="1"/>
      <c r="T1019" s="1"/>
      <c r="U1019" s="1"/>
      <c r="V1019" s="1"/>
      <c r="W1019" s="1"/>
      <c r="X1019" s="1"/>
      <c r="Y1019" s="1"/>
      <c r="Z1019" s="1"/>
      <c r="AA1019" s="1"/>
      <c r="AB1019" s="1"/>
      <c r="AC1019" s="1"/>
      <c r="AD1019" s="1"/>
    </row>
    <row r="1020" ht="15.75" customHeight="1">
      <c r="A1020" s="1"/>
      <c r="B1020" s="1"/>
      <c r="C1020" s="1"/>
      <c r="D1020" s="1"/>
      <c r="E1020" s="1"/>
      <c r="F1020" s="1"/>
      <c r="G1020" s="1"/>
      <c r="H1020" s="1"/>
      <c r="I1020" s="1"/>
      <c r="J1020" s="1"/>
      <c r="K1020" s="1"/>
      <c r="L1020" s="1"/>
      <c r="M1020" s="1"/>
      <c r="N1020" s="1"/>
      <c r="O1020" s="1"/>
      <c r="P1020" s="1"/>
      <c r="Q1020" s="1"/>
      <c r="R1020" s="1"/>
      <c r="S1020" s="1"/>
      <c r="T1020" s="1"/>
      <c r="U1020" s="1"/>
      <c r="V1020" s="1"/>
      <c r="W1020" s="1"/>
      <c r="X1020" s="1"/>
      <c r="Y1020" s="1"/>
      <c r="Z1020" s="1"/>
      <c r="AA1020" s="1"/>
      <c r="AB1020" s="1"/>
      <c r="AC1020" s="1"/>
      <c r="AD1020" s="1"/>
    </row>
    <row r="1021" ht="15.75" customHeight="1">
      <c r="A1021" s="1"/>
      <c r="B1021" s="1"/>
      <c r="C1021" s="1"/>
      <c r="D1021" s="1"/>
      <c r="E1021" s="1"/>
      <c r="F1021" s="1"/>
      <c r="G1021" s="1"/>
      <c r="H1021" s="1"/>
      <c r="I1021" s="1"/>
      <c r="J1021" s="1"/>
      <c r="K1021" s="1"/>
      <c r="L1021" s="1"/>
      <c r="M1021" s="1"/>
      <c r="N1021" s="1"/>
      <c r="O1021" s="1"/>
      <c r="P1021" s="1"/>
      <c r="Q1021" s="1"/>
      <c r="R1021" s="1"/>
      <c r="S1021" s="1"/>
      <c r="T1021" s="1"/>
      <c r="U1021" s="1"/>
      <c r="V1021" s="1"/>
      <c r="W1021" s="1"/>
      <c r="X1021" s="1"/>
      <c r="Y1021" s="1"/>
      <c r="Z1021" s="1"/>
      <c r="AA1021" s="1"/>
      <c r="AB1021" s="1"/>
      <c r="AC1021" s="1"/>
      <c r="AD1021" s="1"/>
    </row>
    <row r="1022" ht="15.75" customHeight="1">
      <c r="A1022" s="1"/>
      <c r="B1022" s="1"/>
      <c r="C1022" s="1"/>
      <c r="D1022" s="1"/>
      <c r="E1022" s="1"/>
      <c r="F1022" s="1"/>
      <c r="G1022" s="1"/>
      <c r="H1022" s="1"/>
      <c r="I1022" s="1"/>
      <c r="J1022" s="1"/>
      <c r="K1022" s="1"/>
      <c r="L1022" s="1"/>
      <c r="M1022" s="1"/>
      <c r="N1022" s="1"/>
      <c r="O1022" s="1"/>
      <c r="P1022" s="1"/>
      <c r="Q1022" s="1"/>
      <c r="R1022" s="1"/>
      <c r="S1022" s="1"/>
      <c r="T1022" s="1"/>
      <c r="U1022" s="1"/>
      <c r="V1022" s="1"/>
      <c r="W1022" s="1"/>
      <c r="X1022" s="1"/>
      <c r="Y1022" s="1"/>
      <c r="Z1022" s="1"/>
      <c r="AA1022" s="1"/>
      <c r="AB1022" s="1"/>
      <c r="AC1022" s="1"/>
      <c r="AD1022" s="1"/>
    </row>
  </sheetData>
  <mergeCells count="28">
    <mergeCell ref="K4:L4"/>
    <mergeCell ref="N4:O4"/>
    <mergeCell ref="Q4:R4"/>
    <mergeCell ref="T4:U4"/>
    <mergeCell ref="W4:X4"/>
    <mergeCell ref="Z4:AA4"/>
    <mergeCell ref="AC4:AD4"/>
    <mergeCell ref="H4:I4"/>
    <mergeCell ref="B7:B9"/>
    <mergeCell ref="C7:C9"/>
    <mergeCell ref="C11:C14"/>
    <mergeCell ref="B11:B14"/>
    <mergeCell ref="B28:B31"/>
    <mergeCell ref="B32:B34"/>
    <mergeCell ref="B39:B42"/>
    <mergeCell ref="B25:B27"/>
    <mergeCell ref="B35:B38"/>
    <mergeCell ref="C28:C31"/>
    <mergeCell ref="C32:C34"/>
    <mergeCell ref="C39:C42"/>
    <mergeCell ref="C35:C38"/>
    <mergeCell ref="B22:B24"/>
    <mergeCell ref="C22:C24"/>
    <mergeCell ref="C16:C19"/>
    <mergeCell ref="B16:B19"/>
    <mergeCell ref="B20:B21"/>
    <mergeCell ref="C20:C21"/>
    <mergeCell ref="C25:C27"/>
  </mergeCells>
  <printOptions/>
  <pageMargins bottom="0.7480314960629921" footer="0.0" header="0.0" left="0.6299212598425197" right="0.6299212598425197" top="0.7480314960629921"/>
  <pageSetup orientation="landscape"/>
  <colBreaks count="2" manualBreakCount="2">
    <brk id="21" man="1"/>
    <brk id="30" man="1"/>
  </colBreak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38"/>
    <col customWidth="1" min="2" max="2" width="24.25"/>
    <col customWidth="1" min="3" max="3" width="75.25"/>
    <col customWidth="1" min="4" max="4" width="2.5"/>
    <col customWidth="1" min="5" max="26" width="10.0"/>
  </cols>
  <sheetData>
    <row r="1">
      <c r="A1" s="1"/>
      <c r="B1" s="2" t="s">
        <v>0</v>
      </c>
      <c r="C1" s="1"/>
      <c r="D1" s="1"/>
      <c r="E1" s="1"/>
      <c r="F1" s="1"/>
      <c r="G1" s="1"/>
      <c r="H1" s="1"/>
      <c r="I1" s="1"/>
      <c r="J1" s="1"/>
      <c r="K1" s="1"/>
      <c r="L1" s="1"/>
      <c r="M1" s="1"/>
      <c r="N1" s="1"/>
      <c r="O1" s="1"/>
      <c r="P1" s="1"/>
      <c r="Q1" s="1"/>
      <c r="R1" s="1"/>
      <c r="S1" s="1"/>
      <c r="T1" s="1"/>
      <c r="U1" s="1"/>
      <c r="V1" s="1"/>
      <c r="W1" s="1"/>
      <c r="X1" s="1"/>
      <c r="Y1" s="1"/>
      <c r="Z1" s="1"/>
    </row>
    <row r="2">
      <c r="A2" s="1"/>
      <c r="B2" s="3" t="s">
        <v>1</v>
      </c>
      <c r="C2" s="1"/>
      <c r="D2" s="1"/>
      <c r="E2" s="1"/>
      <c r="F2" s="1"/>
      <c r="G2" s="1"/>
      <c r="H2" s="1"/>
      <c r="I2" s="1"/>
      <c r="J2" s="1"/>
      <c r="K2" s="1"/>
      <c r="L2" s="1"/>
      <c r="M2" s="1"/>
      <c r="N2" s="1"/>
      <c r="O2" s="1"/>
      <c r="P2" s="1"/>
      <c r="Q2" s="1"/>
      <c r="R2" s="1"/>
      <c r="S2" s="1"/>
      <c r="T2" s="1"/>
      <c r="U2" s="1"/>
      <c r="V2" s="1"/>
      <c r="W2" s="1"/>
      <c r="X2" s="1"/>
      <c r="Y2" s="1"/>
      <c r="Z2" s="1"/>
    </row>
    <row r="3">
      <c r="A3" s="1"/>
      <c r="B3" s="1"/>
      <c r="C3" s="1"/>
      <c r="D3" s="1"/>
      <c r="E3" s="1"/>
      <c r="F3" s="1"/>
      <c r="G3" s="1"/>
      <c r="H3" s="1"/>
      <c r="I3" s="1"/>
      <c r="J3" s="1"/>
      <c r="K3" s="1"/>
      <c r="L3" s="1"/>
      <c r="M3" s="1"/>
      <c r="N3" s="1"/>
      <c r="O3" s="1"/>
      <c r="P3" s="1"/>
      <c r="Q3" s="1"/>
      <c r="R3" s="1"/>
      <c r="S3" s="1"/>
      <c r="T3" s="1"/>
      <c r="U3" s="1"/>
      <c r="V3" s="1"/>
      <c r="W3" s="1"/>
      <c r="X3" s="1"/>
      <c r="Y3" s="1"/>
      <c r="Z3" s="1"/>
    </row>
    <row r="4">
      <c r="A4" s="1"/>
      <c r="B4" s="4" t="s">
        <v>2</v>
      </c>
      <c r="C4" s="4" t="s">
        <v>3</v>
      </c>
      <c r="D4" s="1"/>
      <c r="E4" s="1"/>
      <c r="F4" s="1"/>
      <c r="G4" s="1"/>
      <c r="H4" s="1"/>
      <c r="I4" s="1"/>
      <c r="J4" s="1"/>
      <c r="K4" s="1"/>
      <c r="L4" s="1"/>
      <c r="M4" s="1"/>
      <c r="N4" s="1"/>
      <c r="O4" s="1"/>
      <c r="P4" s="1"/>
      <c r="Q4" s="1"/>
      <c r="R4" s="1"/>
      <c r="S4" s="1"/>
      <c r="T4" s="1"/>
      <c r="U4" s="1"/>
      <c r="V4" s="1"/>
      <c r="W4" s="1"/>
      <c r="X4" s="1"/>
      <c r="Y4" s="1"/>
      <c r="Z4" s="1"/>
    </row>
    <row r="5">
      <c r="A5" s="1"/>
      <c r="B5" s="5" t="str">
        <f>'Sprint Backlog'!B5</f>
        <v>Identificador (ID) de item de product backlog</v>
      </c>
      <c r="C5" s="5" t="s">
        <v>4</v>
      </c>
      <c r="D5" s="1"/>
      <c r="E5" s="1"/>
      <c r="F5" s="1"/>
      <c r="G5" s="1"/>
      <c r="H5" s="1"/>
      <c r="I5" s="1"/>
      <c r="J5" s="1"/>
      <c r="K5" s="1"/>
      <c r="L5" s="1"/>
      <c r="M5" s="1"/>
      <c r="N5" s="1"/>
      <c r="O5" s="1"/>
      <c r="P5" s="1"/>
      <c r="Q5" s="1"/>
      <c r="R5" s="1"/>
      <c r="S5" s="1"/>
      <c r="T5" s="1"/>
      <c r="U5" s="1"/>
      <c r="V5" s="1"/>
      <c r="W5" s="1"/>
      <c r="X5" s="1"/>
      <c r="Y5" s="1"/>
      <c r="Z5" s="1"/>
    </row>
    <row r="6">
      <c r="A6" s="1"/>
      <c r="B6" s="5" t="str">
        <f>'Sprint Backlog'!C5</f>
        <v>Enunciado del item de Product Backlog</v>
      </c>
      <c r="C6" s="5" t="s">
        <v>28</v>
      </c>
      <c r="D6" s="1"/>
      <c r="E6" s="1"/>
      <c r="F6" s="1"/>
      <c r="G6" s="1"/>
      <c r="H6" s="1"/>
      <c r="I6" s="1"/>
      <c r="J6" s="1"/>
      <c r="K6" s="1"/>
      <c r="L6" s="1"/>
      <c r="M6" s="1"/>
      <c r="N6" s="1"/>
      <c r="O6" s="1"/>
      <c r="P6" s="1"/>
      <c r="Q6" s="1"/>
      <c r="R6" s="1"/>
      <c r="S6" s="1"/>
      <c r="T6" s="1"/>
      <c r="U6" s="1"/>
      <c r="V6" s="1"/>
      <c r="W6" s="1"/>
      <c r="X6" s="1"/>
      <c r="Y6" s="1"/>
      <c r="Z6" s="1"/>
    </row>
    <row r="7">
      <c r="A7" s="1"/>
      <c r="B7" s="5" t="s">
        <v>17</v>
      </c>
      <c r="C7" s="5" t="s">
        <v>29</v>
      </c>
      <c r="D7" s="1"/>
      <c r="E7" s="1"/>
      <c r="F7" s="1"/>
      <c r="G7" s="1"/>
      <c r="H7" s="1"/>
      <c r="I7" s="1"/>
      <c r="J7" s="1"/>
      <c r="K7" s="1"/>
      <c r="L7" s="1"/>
      <c r="M7" s="1"/>
      <c r="N7" s="1"/>
      <c r="O7" s="1"/>
      <c r="P7" s="1"/>
      <c r="Q7" s="1"/>
      <c r="R7" s="1"/>
      <c r="S7" s="1"/>
      <c r="T7" s="1"/>
      <c r="U7" s="1"/>
      <c r="V7" s="1"/>
      <c r="W7" s="1"/>
      <c r="X7" s="1"/>
      <c r="Y7" s="1"/>
      <c r="Z7" s="1"/>
    </row>
    <row r="8">
      <c r="A8" s="1"/>
      <c r="B8" s="5" t="s">
        <v>18</v>
      </c>
      <c r="C8" s="5" t="s">
        <v>30</v>
      </c>
      <c r="D8" s="1"/>
      <c r="E8" s="1"/>
      <c r="F8" s="1"/>
      <c r="G8" s="1"/>
      <c r="H8" s="1"/>
      <c r="I8" s="1"/>
      <c r="J8" s="1"/>
      <c r="K8" s="1"/>
      <c r="L8" s="1"/>
      <c r="M8" s="1"/>
      <c r="N8" s="1"/>
      <c r="O8" s="1"/>
      <c r="P8" s="1"/>
      <c r="Q8" s="1"/>
      <c r="R8" s="1"/>
      <c r="S8" s="1"/>
      <c r="T8" s="1"/>
      <c r="U8" s="1"/>
      <c r="V8" s="1"/>
      <c r="W8" s="1"/>
      <c r="X8" s="1"/>
      <c r="Y8" s="1"/>
      <c r="Z8" s="1"/>
    </row>
    <row r="9">
      <c r="A9" s="1"/>
      <c r="B9" s="5" t="s">
        <v>19</v>
      </c>
      <c r="C9" s="5" t="s">
        <v>31</v>
      </c>
      <c r="D9" s="1"/>
      <c r="E9" s="1"/>
      <c r="F9" s="1"/>
      <c r="G9" s="1"/>
      <c r="H9" s="1"/>
      <c r="I9" s="1"/>
      <c r="J9" s="1"/>
      <c r="K9" s="1"/>
      <c r="L9" s="1"/>
      <c r="M9" s="1"/>
      <c r="N9" s="1"/>
      <c r="O9" s="1"/>
      <c r="P9" s="1"/>
      <c r="Q9" s="1"/>
      <c r="R9" s="1"/>
      <c r="S9" s="1"/>
      <c r="T9" s="1"/>
      <c r="U9" s="1"/>
      <c r="V9" s="1"/>
      <c r="W9" s="1"/>
      <c r="X9" s="1"/>
      <c r="Y9" s="1"/>
      <c r="Z9" s="1"/>
    </row>
    <row r="10">
      <c r="A10" s="1"/>
      <c r="B10" s="5" t="s">
        <v>20</v>
      </c>
      <c r="C10" s="5" t="s">
        <v>32</v>
      </c>
      <c r="D10" s="1"/>
      <c r="E10" s="1"/>
      <c r="F10" s="1"/>
      <c r="G10" s="1"/>
      <c r="H10" s="1"/>
      <c r="I10" s="1"/>
      <c r="J10" s="1"/>
      <c r="K10" s="1"/>
      <c r="L10" s="1"/>
      <c r="M10" s="1"/>
      <c r="N10" s="1"/>
      <c r="O10" s="1"/>
      <c r="P10" s="1"/>
      <c r="Q10" s="1"/>
      <c r="R10" s="1"/>
      <c r="S10" s="1"/>
      <c r="T10" s="1"/>
      <c r="U10" s="1"/>
      <c r="V10" s="1"/>
      <c r="W10" s="1"/>
      <c r="X10" s="1"/>
      <c r="Y10" s="1"/>
      <c r="Z10" s="1"/>
    </row>
    <row r="11">
      <c r="A11" s="1"/>
      <c r="B11" s="5" t="s">
        <v>33</v>
      </c>
      <c r="C11" s="5" t="s">
        <v>34</v>
      </c>
      <c r="D11" s="1"/>
      <c r="E11" s="1"/>
      <c r="F11" s="1"/>
      <c r="G11" s="1"/>
      <c r="H11" s="1"/>
      <c r="I11" s="1"/>
      <c r="J11" s="1"/>
      <c r="K11" s="1"/>
      <c r="L11" s="1"/>
      <c r="M11" s="1"/>
      <c r="N11" s="1"/>
      <c r="O11" s="1"/>
      <c r="P11" s="1"/>
      <c r="Q11" s="1"/>
      <c r="R11" s="1"/>
      <c r="S11" s="1"/>
      <c r="T11" s="1"/>
      <c r="U11" s="1"/>
      <c r="V11" s="1"/>
      <c r="W11" s="1"/>
      <c r="X11" s="1"/>
      <c r="Y11" s="1"/>
      <c r="Z11" s="1"/>
    </row>
    <row r="12">
      <c r="A12" s="1"/>
      <c r="B12" s="5" t="s">
        <v>21</v>
      </c>
      <c r="C12" s="5" t="s">
        <v>40</v>
      </c>
      <c r="D12" s="1"/>
      <c r="E12" s="1"/>
      <c r="F12" s="1"/>
      <c r="G12" s="1"/>
      <c r="H12" s="1"/>
      <c r="I12" s="1"/>
      <c r="J12" s="1"/>
      <c r="K12" s="1"/>
      <c r="L12" s="1"/>
      <c r="M12" s="1"/>
      <c r="N12" s="1"/>
      <c r="O12" s="1"/>
      <c r="P12" s="1"/>
      <c r="Q12" s="1"/>
      <c r="R12" s="1"/>
      <c r="S12" s="1"/>
      <c r="T12" s="1"/>
      <c r="U12" s="1"/>
      <c r="V12" s="1"/>
      <c r="W12" s="1"/>
      <c r="X12" s="1"/>
      <c r="Y12" s="1"/>
      <c r="Z12" s="1"/>
    </row>
    <row r="13">
      <c r="A13" s="1"/>
      <c r="B13" s="5" t="s">
        <v>22</v>
      </c>
      <c r="C13" s="5" t="s">
        <v>41</v>
      </c>
      <c r="D13" s="1"/>
      <c r="E13" s="1"/>
      <c r="F13" s="1"/>
      <c r="G13" s="1"/>
      <c r="H13" s="1"/>
      <c r="I13" s="1"/>
      <c r="J13" s="1"/>
      <c r="K13" s="1"/>
      <c r="L13" s="1"/>
      <c r="M13" s="1"/>
      <c r="N13" s="1"/>
      <c r="O13" s="1"/>
      <c r="P13" s="1"/>
      <c r="Q13" s="1"/>
      <c r="R13" s="1"/>
      <c r="S13" s="1"/>
      <c r="T13" s="1"/>
      <c r="U13" s="1"/>
      <c r="V13" s="1"/>
      <c r="W13" s="1"/>
      <c r="X13" s="1"/>
      <c r="Y13" s="1"/>
      <c r="Z13" s="1"/>
    </row>
    <row r="14">
      <c r="A14" s="1"/>
      <c r="B14" s="5" t="s">
        <v>14</v>
      </c>
      <c r="C14" s="5" t="s">
        <v>43</v>
      </c>
      <c r="D14" s="1"/>
      <c r="E14" s="1"/>
      <c r="F14" s="1"/>
      <c r="G14" s="1"/>
      <c r="H14" s="1"/>
      <c r="I14" s="1"/>
      <c r="J14" s="1"/>
      <c r="K14" s="1"/>
      <c r="L14" s="1"/>
      <c r="M14" s="1"/>
      <c r="N14" s="1"/>
      <c r="O14" s="1"/>
      <c r="P14" s="1"/>
      <c r="Q14" s="1"/>
      <c r="R14" s="1"/>
      <c r="S14" s="1"/>
      <c r="T14" s="1"/>
      <c r="U14" s="1"/>
      <c r="V14" s="1"/>
      <c r="W14" s="1"/>
      <c r="X14" s="1"/>
      <c r="Y14" s="1"/>
      <c r="Z14" s="1"/>
    </row>
    <row r="15">
      <c r="A15" s="1"/>
      <c r="B15" s="1"/>
      <c r="C15" s="1"/>
      <c r="D15" s="1"/>
      <c r="E15" s="1"/>
      <c r="F15" s="1"/>
      <c r="G15" s="1"/>
      <c r="H15" s="1"/>
      <c r="I15" s="1"/>
      <c r="J15" s="1"/>
      <c r="K15" s="1"/>
      <c r="L15" s="1"/>
      <c r="M15" s="1"/>
      <c r="N15" s="1"/>
      <c r="O15" s="1"/>
      <c r="P15" s="1"/>
      <c r="Q15" s="1"/>
      <c r="R15" s="1"/>
      <c r="S15" s="1"/>
      <c r="T15" s="1"/>
      <c r="U15" s="1"/>
      <c r="V15" s="1"/>
      <c r="W15" s="1"/>
      <c r="X15" s="1"/>
      <c r="Y15" s="1"/>
      <c r="Z15" s="1"/>
    </row>
    <row r="16">
      <c r="A16" s="1"/>
      <c r="B16" s="1"/>
      <c r="C16" s="1"/>
      <c r="D16" s="1"/>
      <c r="E16" s="1"/>
      <c r="F16" s="1"/>
      <c r="G16" s="1"/>
      <c r="H16" s="1"/>
      <c r="I16" s="1"/>
      <c r="J16" s="1"/>
      <c r="K16" s="1"/>
      <c r="L16" s="1"/>
      <c r="M16" s="1"/>
      <c r="N16" s="1"/>
      <c r="O16" s="1"/>
      <c r="P16" s="1"/>
      <c r="Q16" s="1"/>
      <c r="R16" s="1"/>
      <c r="S16" s="1"/>
      <c r="T16" s="1"/>
      <c r="U16" s="1"/>
      <c r="V16" s="1"/>
      <c r="W16" s="1"/>
      <c r="X16" s="1"/>
      <c r="Y16" s="1"/>
      <c r="Z16" s="1"/>
    </row>
    <row r="17">
      <c r="A17" s="1"/>
      <c r="B17" s="1"/>
      <c r="C17" s="1"/>
      <c r="D17" s="1"/>
      <c r="E17" s="1"/>
      <c r="F17" s="1"/>
      <c r="G17" s="1"/>
      <c r="H17" s="1"/>
      <c r="I17" s="1"/>
      <c r="J17" s="1"/>
      <c r="K17" s="1"/>
      <c r="L17" s="1"/>
      <c r="M17" s="1"/>
      <c r="N17" s="1"/>
      <c r="O17" s="1"/>
      <c r="P17" s="1"/>
      <c r="Q17" s="1"/>
      <c r="R17" s="1"/>
      <c r="S17" s="1"/>
      <c r="T17" s="1"/>
      <c r="U17" s="1"/>
      <c r="V17" s="1"/>
      <c r="W17" s="1"/>
      <c r="X17" s="1"/>
      <c r="Y17" s="1"/>
      <c r="Z17" s="1"/>
    </row>
    <row r="18">
      <c r="A18" s="1"/>
      <c r="B18" s="1"/>
      <c r="C18" s="1"/>
      <c r="D18" s="1"/>
      <c r="E18" s="1"/>
      <c r="F18" s="1"/>
      <c r="G18" s="1"/>
      <c r="H18" s="1"/>
      <c r="I18" s="1"/>
      <c r="J18" s="1"/>
      <c r="K18" s="1"/>
      <c r="L18" s="1"/>
      <c r="M18" s="1"/>
      <c r="N18" s="1"/>
      <c r="O18" s="1"/>
      <c r="P18" s="1"/>
      <c r="Q18" s="1"/>
      <c r="R18" s="1"/>
      <c r="S18" s="1"/>
      <c r="T18" s="1"/>
      <c r="U18" s="1"/>
      <c r="V18" s="1"/>
      <c r="W18" s="1"/>
      <c r="X18" s="1"/>
      <c r="Y18" s="1"/>
      <c r="Z18" s="1"/>
    </row>
    <row r="19">
      <c r="A19" s="1"/>
      <c r="B19" s="1"/>
      <c r="C19" s="1"/>
      <c r="D19" s="1"/>
      <c r="E19" s="1"/>
      <c r="F19" s="1"/>
      <c r="G19" s="1"/>
      <c r="H19" s="1"/>
      <c r="I19" s="1"/>
      <c r="J19" s="1"/>
      <c r="K19" s="1"/>
      <c r="L19" s="1"/>
      <c r="M19" s="1"/>
      <c r="N19" s="1"/>
      <c r="O19" s="1"/>
      <c r="P19" s="1"/>
      <c r="Q19" s="1"/>
      <c r="R19" s="1"/>
      <c r="S19" s="1"/>
      <c r="T19" s="1"/>
      <c r="U19" s="1"/>
      <c r="V19" s="1"/>
      <c r="W19" s="1"/>
      <c r="X19" s="1"/>
      <c r="Y19" s="1"/>
      <c r="Z19" s="1"/>
    </row>
    <row r="20">
      <c r="A20" s="1"/>
      <c r="B20" s="1"/>
      <c r="C20" s="1"/>
      <c r="D20" s="1"/>
      <c r="E20" s="1"/>
      <c r="F20" s="1"/>
      <c r="G20" s="1"/>
      <c r="H20" s="1"/>
      <c r="I20" s="1"/>
      <c r="J20" s="1"/>
      <c r="K20" s="1"/>
      <c r="L20" s="1"/>
      <c r="M20" s="1"/>
      <c r="N20" s="1"/>
      <c r="O20" s="1"/>
      <c r="P20" s="1"/>
      <c r="Q20" s="1"/>
      <c r="R20" s="1"/>
      <c r="S20" s="1"/>
      <c r="T20" s="1"/>
      <c r="U20" s="1"/>
      <c r="V20" s="1"/>
      <c r="W20" s="1"/>
      <c r="X20" s="1"/>
      <c r="Y20" s="1"/>
      <c r="Z20" s="1"/>
    </row>
    <row r="21" ht="15.75" customHeight="1">
      <c r="A21" s="1"/>
      <c r="B21" s="1"/>
      <c r="C21" s="1"/>
      <c r="D21" s="1"/>
      <c r="E21" s="1"/>
      <c r="F21" s="1"/>
      <c r="G21" s="1"/>
      <c r="H21" s="1"/>
      <c r="I21" s="1"/>
      <c r="J21" s="1"/>
      <c r="K21" s="1"/>
      <c r="L21" s="1"/>
      <c r="M21" s="1"/>
      <c r="N21" s="1"/>
      <c r="O21" s="1"/>
      <c r="P21" s="1"/>
      <c r="Q21" s="1"/>
      <c r="R21" s="1"/>
      <c r="S21" s="1"/>
      <c r="T21" s="1"/>
      <c r="U21" s="1"/>
      <c r="V21" s="1"/>
      <c r="W21" s="1"/>
      <c r="X21" s="1"/>
      <c r="Y21" s="1"/>
      <c r="Z21" s="1"/>
    </row>
    <row r="22" ht="15.75" customHeight="1">
      <c r="A22" s="1"/>
      <c r="B22" s="1"/>
      <c r="C22" s="1"/>
      <c r="D22" s="1"/>
      <c r="E22" s="1"/>
      <c r="F22" s="1"/>
      <c r="G22" s="1"/>
      <c r="H22" s="1"/>
      <c r="I22" s="1"/>
      <c r="J22" s="1"/>
      <c r="K22" s="1"/>
      <c r="L22" s="1"/>
      <c r="M22" s="1"/>
      <c r="N22" s="1"/>
      <c r="O22" s="1"/>
      <c r="P22" s="1"/>
      <c r="Q22" s="1"/>
      <c r="R22" s="1"/>
      <c r="S22" s="1"/>
      <c r="T22" s="1"/>
      <c r="U22" s="1"/>
      <c r="V22" s="1"/>
      <c r="W22" s="1"/>
      <c r="X22" s="1"/>
      <c r="Y22" s="1"/>
      <c r="Z22" s="1"/>
    </row>
    <row r="23" ht="15.75" customHeight="1">
      <c r="A23" s="1"/>
      <c r="B23" s="1"/>
      <c r="C23" s="1"/>
      <c r="D23" s="1"/>
      <c r="E23" s="1"/>
      <c r="F23" s="1"/>
      <c r="G23" s="1"/>
      <c r="H23" s="1"/>
      <c r="I23" s="1"/>
      <c r="J23" s="1"/>
      <c r="K23" s="1"/>
      <c r="L23" s="1"/>
      <c r="M23" s="1"/>
      <c r="N23" s="1"/>
      <c r="O23" s="1"/>
      <c r="P23" s="1"/>
      <c r="Q23" s="1"/>
      <c r="R23" s="1"/>
      <c r="S23" s="1"/>
      <c r="T23" s="1"/>
      <c r="U23" s="1"/>
      <c r="V23" s="1"/>
      <c r="W23" s="1"/>
      <c r="X23" s="1"/>
      <c r="Y23" s="1"/>
      <c r="Z23" s="1"/>
    </row>
    <row r="24" ht="15.75" customHeight="1">
      <c r="A24" s="1"/>
      <c r="B24" s="1"/>
      <c r="C24" s="1"/>
      <c r="D24" s="1"/>
      <c r="E24" s="1"/>
      <c r="F24" s="1"/>
      <c r="G24" s="1"/>
      <c r="H24" s="1"/>
      <c r="I24" s="1"/>
      <c r="J24" s="1"/>
      <c r="K24" s="1"/>
      <c r="L24" s="1"/>
      <c r="M24" s="1"/>
      <c r="N24" s="1"/>
      <c r="O24" s="1"/>
      <c r="P24" s="1"/>
      <c r="Q24" s="1"/>
      <c r="R24" s="1"/>
      <c r="S24" s="1"/>
      <c r="T24" s="1"/>
      <c r="U24" s="1"/>
      <c r="V24" s="1"/>
      <c r="W24" s="1"/>
      <c r="X24" s="1"/>
      <c r="Y24" s="1"/>
      <c r="Z24" s="1"/>
    </row>
    <row r="25" ht="15.75"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ht="15.75"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ht="15.75"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ht="15.75"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ht="15.7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ht="15.7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ht="15.7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ht="15.7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ht="15.7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ht="15.7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ht="15.7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ht="15.7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ht="15.7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ht="15.7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ht="15.7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ht="15.7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ht="15.7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5.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5.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5.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5.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5.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5.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rintOptions/>
  <pageMargins bottom="0.75" footer="0.0" header="0.0" left="0.7" right="0.7" top="0.75"/>
  <pageSetup paperSize="9" scale="68"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2012-09-02T03:53:17Z</dcterms:created>
  <dc:creator>admin</dc:creator>
</cp:coreProperties>
</file>