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1">
      <go:sheetsCustomData xmlns:go="http://customooxmlschemas.google.com/" r:id="rId6" roundtripDataSignature="AMtx7mjAauWaJNVNA9PPUGMVmYuqj/9odQ=="/>
    </ext>
  </extLst>
</workbook>
</file>

<file path=xl/sharedStrings.xml><?xml version="1.0" encoding="utf-8"?>
<sst xmlns="http://schemas.openxmlformats.org/spreadsheetml/2006/main" count="96" uniqueCount="59">
  <si>
    <t>Metodologías ágiles: Lista de tareas de la iteración</t>
  </si>
  <si>
    <t>(Sprint Backlog)</t>
  </si>
  <si>
    <t>Elaborado por: Agustín Basilio, Fabricio Cruz y Antonio Segura</t>
  </si>
  <si>
    <t>Día 8</t>
  </si>
  <si>
    <t>Día 9</t>
  </si>
  <si>
    <t>Día 10</t>
  </si>
  <si>
    <t>Día 11</t>
  </si>
  <si>
    <t>Día 12</t>
  </si>
  <si>
    <t xml:space="preserve">Día </t>
  </si>
  <si>
    <t>Total</t>
  </si>
  <si>
    <t>Identificador (ID) de item de product backlog</t>
  </si>
  <si>
    <t>Enunciado del item de Product Backlog</t>
  </si>
  <si>
    <t>Tarea</t>
  </si>
  <si>
    <t>Dueño / Voluntario</t>
  </si>
  <si>
    <t>Estatus</t>
  </si>
  <si>
    <t>Horas estimadas totales</t>
  </si>
  <si>
    <t>Cons.</t>
  </si>
  <si>
    <t>Rest.</t>
  </si>
  <si>
    <t>6-0</t>
  </si>
  <si>
    <t>Arreglar Bugs señalados por Product Owner para Sprint anterior</t>
  </si>
  <si>
    <t>Ver lista de bugs y arreglarlos</t>
  </si>
  <si>
    <t>Fabricio, Antonio y Agustín</t>
  </si>
  <si>
    <t>Finalizada</t>
  </si>
  <si>
    <t>Revisar funcionalidad Sprints anteriores</t>
  </si>
  <si>
    <t xml:space="preserve">Revisar exhaustivamente la app y avisar errores </t>
  </si>
  <si>
    <t>Fix Bugs encontrados de Sprint anteriores</t>
  </si>
  <si>
    <t>Reparar errores encontrados en revision</t>
  </si>
  <si>
    <t>Como usuario, necesito que al intentar cancelar una reunion un popup me solicite confirmacion, con la finalidad de no cancelar reuniones por accidente (5º Sprint)</t>
  </si>
  <si>
    <t>Crear alerta antes de eliminar reunion</t>
  </si>
  <si>
    <t>Fabricio</t>
  </si>
  <si>
    <t>6-1</t>
  </si>
  <si>
    <t>Como profesor, necesito que al pulsar en reuniones debe aparecer una lista de asignaturas para las que el usuario es profesor, con el fin de visualizar las asignaturas para las que puede haber reuniones</t>
  </si>
  <si>
    <t>Realizar vista para mostrar lista asignaturas profesor en reuniones</t>
  </si>
  <si>
    <t>Agustin</t>
  </si>
  <si>
    <t>Dar funcionalidad a vista reuniones para profesor</t>
  </si>
  <si>
    <t>6-2</t>
  </si>
  <si>
    <t>Como profesor, necesito que al pulsar en una asignatura, se debe de abrir una lista ordenada por fecha y hora de los grupos que han solicitado ayuda en esa asignatura, con la finalidad de visualizar los grupos que han solicitado reunion</t>
  </si>
  <si>
    <t>Funcion OnClick asignatura en reuniones profesor</t>
  </si>
  <si>
    <t>Antonio</t>
  </si>
  <si>
    <t>Listar reuniones por asignatura en reuniones</t>
  </si>
  <si>
    <t>6-3</t>
  </si>
  <si>
    <t>Como profesor, necesito que al pulsar sobre un grupo, puede eliminar la solicitud de reunión, con la finalidad de ver si la solicitud se ha eliminado correctamente</t>
  </si>
  <si>
    <t>En OnClick reunion realizar alerta eliminacion</t>
  </si>
  <si>
    <t>Funcion eliminar reunion desde Reunion profesor</t>
  </si>
  <si>
    <t>Lista de tareas de la iteración (Sprint Backlog): Instructivo</t>
  </si>
  <si>
    <t>Elaborado por: miembros</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</si>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</sst>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Arial"/>
    </font>
    <font>
      <sz val="11.0"/>
      <color theme="1"/>
      <name val="Calibri"/>
    </font>
    <font>
      <b/>
      <sz val="22.0"/>
      <color theme="1"/>
      <name val="Calibri"/>
    </font>
    <font>
      <b/>
      <sz val="16.0"/>
      <color rgb="FF1F497D"/>
      <name val="Calibri"/>
    </font>
    <font>
      <sz val="11.0"/>
      <color rgb="FFFFFFFF"/>
      <name val="Calibri"/>
    </font>
    <font/>
    <font>
      <sz val="11.0"/>
      <color theme="0"/>
      <name val="Calibri"/>
    </font>
    <font>
      <sz val="11.0"/>
      <color rgb="FF000000"/>
      <name val="Calibri"/>
    </font>
    <font>
      <sz val="11.0"/>
      <color rgb="FF000000"/>
    </font>
    <font>
      <color rgb="FF000000"/>
      <name val="Calibri"/>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00FF00"/>
        <bgColor rgb="FF00FF00"/>
      </patternFill>
    </fill>
    <fill>
      <patternFill patternType="solid">
        <fgColor rgb="FFD6E3BC"/>
        <bgColor rgb="FFD6E3BC"/>
      </patternFill>
    </fill>
    <fill>
      <patternFill patternType="solid">
        <fgColor rgb="FFB8CCE4"/>
        <bgColor rgb="FFB8CCE4"/>
      </patternFill>
    </fill>
  </fills>
  <borders count="12">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top/>
      <bottom/>
    </border>
    <border>
      <left/>
      <right/>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readingOrder="0" shrinkToFit="0" vertical="center" wrapText="1"/>
    </xf>
    <xf borderId="3" fillId="0" fontId="5" numFmtId="0" xfId="0" applyBorder="1" applyFont="1"/>
    <xf borderId="4" fillId="3" fontId="6" numFmtId="0" xfId="0" applyAlignment="1" applyBorder="1" applyFont="1">
      <alignment horizontal="center" shrinkToFit="0" vertical="center" wrapText="1"/>
    </xf>
    <xf borderId="2" fillId="3" fontId="4" numFmtId="0" xfId="0" applyAlignment="1" applyBorder="1" applyFont="1">
      <alignment horizontal="center" shrinkToFit="0" vertical="center" wrapText="1"/>
    </xf>
    <xf borderId="2" fillId="3" fontId="6" numFmtId="0" xfId="0" applyAlignment="1" applyBorder="1" applyFont="1">
      <alignment horizontal="center" shrinkToFit="0" vertical="center" wrapText="1"/>
    </xf>
    <xf borderId="5" fillId="3" fontId="6" numFmtId="0" xfId="0" applyAlignment="1" applyBorder="1" applyFont="1">
      <alignment horizontal="center" shrinkToFit="0" vertical="center" wrapText="1"/>
    </xf>
    <xf borderId="6" fillId="3" fontId="6" numFmtId="0" xfId="0" applyAlignment="1" applyBorder="1" applyFont="1">
      <alignment horizontal="center" shrinkToFit="0" vertical="center" wrapText="1"/>
    </xf>
    <xf borderId="7" fillId="0" fontId="7" numFmtId="49" xfId="0" applyAlignment="1" applyBorder="1" applyFont="1" applyNumberFormat="1">
      <alignment horizontal="center" readingOrder="0" shrinkToFit="0" vertical="center" wrapText="1"/>
    </xf>
    <xf borderId="5" fillId="4" fontId="7" numFmtId="0" xfId="0" applyAlignment="1" applyBorder="1" applyFill="1" applyFont="1">
      <alignment horizontal="center" readingOrder="0" shrinkToFit="0" vertical="center" wrapText="1"/>
    </xf>
    <xf borderId="5" fillId="0" fontId="7" numFmtId="0" xfId="0" applyAlignment="1" applyBorder="1" applyFont="1">
      <alignment horizontal="center" shrinkToFit="0" vertical="center" wrapText="1"/>
    </xf>
    <xf borderId="5" fillId="2" fontId="7" numFmtId="0" xfId="0" applyAlignment="1" applyBorder="1" applyFont="1">
      <alignment horizontal="center" readingOrder="0" shrinkToFit="0" vertical="center" wrapText="1"/>
    </xf>
    <xf borderId="8" fillId="2" fontId="7" numFmtId="0" xfId="0" applyAlignment="1" applyBorder="1" applyFont="1">
      <alignment horizontal="center" readingOrder="0" shrinkToFit="0" vertical="center" wrapText="1"/>
    </xf>
    <xf borderId="5" fillId="2" fontId="1" numFmtId="0" xfId="0" applyAlignment="1" applyBorder="1" applyFont="1">
      <alignment horizontal="center" shrinkToFit="0" vertical="center" wrapText="1"/>
    </xf>
    <xf borderId="8" fillId="5" fontId="1" numFmtId="0" xfId="0" applyAlignment="1" applyBorder="1" applyFill="1" applyFont="1">
      <alignment horizontal="center" shrinkToFit="0" vertical="center" wrapText="1"/>
    </xf>
    <xf borderId="8" fillId="2" fontId="7" numFmtId="0" xfId="0" applyAlignment="1" applyBorder="1" applyFont="1">
      <alignment horizontal="center" shrinkToFit="0" vertical="center" wrapText="1"/>
    </xf>
    <xf borderId="8" fillId="2" fontId="1" numFmtId="0" xfId="0" applyAlignment="1" applyBorder="1" applyFont="1">
      <alignment horizontal="center" shrinkToFit="0" vertical="center" wrapText="1"/>
    </xf>
    <xf borderId="5" fillId="6" fontId="1" numFmtId="0" xfId="0" applyAlignment="1" applyBorder="1" applyFill="1" applyFont="1">
      <alignment horizontal="center" shrinkToFit="0" vertical="center" wrapText="1"/>
    </xf>
    <xf borderId="9" fillId="0" fontId="5" numFmtId="0" xfId="0" applyBorder="1" applyFont="1"/>
    <xf borderId="5" fillId="0" fontId="7" numFmtId="0" xfId="0" applyAlignment="1" applyBorder="1" applyFont="1">
      <alignment horizontal="center" readingOrder="0" shrinkToFit="0" vertical="center" wrapText="1"/>
    </xf>
    <xf borderId="0" fillId="4" fontId="5" numFmtId="0" xfId="0" applyAlignment="1" applyFont="1">
      <alignment horizontal="center" readingOrder="0" shrinkToFit="0" vertical="center" wrapText="1"/>
    </xf>
    <xf borderId="8" fillId="0" fontId="5" numFmtId="0" xfId="0" applyBorder="1" applyFont="1"/>
    <xf borderId="5" fillId="2" fontId="8" numFmtId="0" xfId="0" applyAlignment="1" applyBorder="1" applyFont="1">
      <alignment horizontal="center" readingOrder="0" shrinkToFit="0" vertical="center" wrapText="1"/>
    </xf>
    <xf borderId="7" fillId="4" fontId="9" numFmtId="0" xfId="0" applyAlignment="1" applyBorder="1" applyFont="1">
      <alignment horizontal="center" readingOrder="0" shrinkToFit="0" vertical="center" wrapText="1"/>
    </xf>
    <xf borderId="5" fillId="5" fontId="1" numFmtId="0" xfId="0" applyAlignment="1" applyBorder="1" applyFont="1">
      <alignment horizontal="center" shrinkToFit="0" vertical="center" wrapText="1"/>
    </xf>
    <xf borderId="5" fillId="2" fontId="7" numFmtId="0" xfId="0" applyAlignment="1" applyBorder="1" applyFont="1">
      <alignment horizontal="center" shrinkToFit="0" vertical="center" wrapText="1"/>
    </xf>
    <xf borderId="10" fillId="2" fontId="1" numFmtId="0" xfId="0" applyBorder="1" applyFont="1"/>
    <xf borderId="5" fillId="0" fontId="8" numFmtId="0" xfId="0" applyAlignment="1" applyBorder="1" applyFont="1">
      <alignment horizontal="center" readingOrder="0" shrinkToFit="0" vertical="center" wrapText="1"/>
    </xf>
    <xf borderId="11" fillId="2" fontId="1" numFmtId="0" xfId="0" applyBorder="1" applyFont="1"/>
    <xf borderId="5" fillId="3" fontId="6" numFmtId="0" xfId="0" applyBorder="1" applyFont="1"/>
    <xf borderId="5"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2.63" defaultRowHeight="15.0"/>
  <cols>
    <col customWidth="1" min="1" max="1" width="1.25"/>
    <col customWidth="1" min="2" max="2" width="14.38"/>
    <col customWidth="1" min="3" max="3" width="29.75"/>
    <col customWidth="1" min="4" max="4" width="24.38"/>
    <col customWidth="1" min="5" max="5" width="9.13"/>
    <col customWidth="1" min="6" max="6" width="10.38"/>
    <col customWidth="1" min="7" max="7" width="13.5"/>
    <col customWidth="1" min="8" max="8" width="5.13"/>
    <col customWidth="1" min="9" max="9" width="4.75"/>
    <col customWidth="1" min="10" max="10" width="2.38"/>
    <col customWidth="1" min="11" max="11" width="5.13"/>
    <col customWidth="1" min="12" max="12" width="4.75"/>
    <col customWidth="1" min="13" max="13" width="2.38"/>
    <col customWidth="1" min="14" max="14" width="5.13"/>
    <col customWidth="1" min="15" max="15" width="4.75"/>
    <col customWidth="1" min="16" max="16" width="2.38"/>
    <col customWidth="1" min="17" max="17" width="5.13"/>
    <col customWidth="1" min="18" max="18" width="4.75"/>
    <col customWidth="1" min="19" max="19" width="2.38"/>
    <col customWidth="1" min="20" max="20" width="5.13"/>
    <col customWidth="1" min="21" max="21" width="4.75"/>
    <col customWidth="1" min="22" max="22" width="2.38"/>
    <col customWidth="1" min="23" max="23" width="5.13"/>
    <col customWidth="1" min="24" max="24" width="4.75"/>
    <col customWidth="1" min="25" max="25" width="2.38"/>
    <col customWidth="1" min="26" max="26" width="5.13"/>
    <col customWidth="1" min="27" max="27" width="4.75"/>
    <col customWidth="1" min="28" max="28" width="2.38"/>
    <col customWidth="1" min="29" max="29" width="5.13"/>
    <col customWidth="1" min="30" max="30" width="4.75"/>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row>
    <row r="4">
      <c r="A4" s="1"/>
      <c r="B4" s="1"/>
      <c r="C4" s="1"/>
      <c r="D4" s="1"/>
      <c r="E4" s="1"/>
      <c r="F4" s="1"/>
      <c r="G4" s="1"/>
      <c r="H4" s="4" t="s">
        <v>3</v>
      </c>
      <c r="I4" s="5"/>
      <c r="J4" s="6"/>
      <c r="K4" s="4" t="s">
        <v>4</v>
      </c>
      <c r="L4" s="5"/>
      <c r="M4" s="6"/>
      <c r="N4" s="4" t="s">
        <v>5</v>
      </c>
      <c r="O4" s="5"/>
      <c r="P4" s="6"/>
      <c r="Q4" s="4" t="s">
        <v>6</v>
      </c>
      <c r="R4" s="5"/>
      <c r="S4" s="6"/>
      <c r="T4" s="4" t="s">
        <v>7</v>
      </c>
      <c r="U4" s="5"/>
      <c r="V4" s="6"/>
      <c r="W4" s="7" t="s">
        <v>8</v>
      </c>
      <c r="X4" s="5"/>
      <c r="Y4" s="6"/>
      <c r="Z4" s="7" t="s">
        <v>8</v>
      </c>
      <c r="AA4" s="5"/>
      <c r="AB4" s="6"/>
      <c r="AC4" s="8" t="s">
        <v>9</v>
      </c>
      <c r="AD4" s="5"/>
    </row>
    <row r="5">
      <c r="A5" s="1"/>
      <c r="B5" s="9" t="s">
        <v>10</v>
      </c>
      <c r="C5" s="9" t="s">
        <v>11</v>
      </c>
      <c r="D5" s="9" t="s">
        <v>12</v>
      </c>
      <c r="E5" s="9" t="s">
        <v>13</v>
      </c>
      <c r="F5" s="9" t="s">
        <v>14</v>
      </c>
      <c r="G5" s="9" t="s">
        <v>15</v>
      </c>
      <c r="H5" s="10" t="s">
        <v>16</v>
      </c>
      <c r="I5" s="10" t="s">
        <v>17</v>
      </c>
      <c r="J5" s="10"/>
      <c r="K5" s="10" t="s">
        <v>16</v>
      </c>
      <c r="L5" s="10" t="s">
        <v>17</v>
      </c>
      <c r="M5" s="10"/>
      <c r="N5" s="10" t="s">
        <v>16</v>
      </c>
      <c r="O5" s="10" t="s">
        <v>17</v>
      </c>
      <c r="P5" s="10"/>
      <c r="Q5" s="10" t="s">
        <v>16</v>
      </c>
      <c r="R5" s="10" t="s">
        <v>17</v>
      </c>
      <c r="S5" s="10"/>
      <c r="T5" s="10" t="s">
        <v>16</v>
      </c>
      <c r="U5" s="10" t="s">
        <v>17</v>
      </c>
      <c r="V5" s="10"/>
      <c r="W5" s="10" t="s">
        <v>16</v>
      </c>
      <c r="X5" s="10" t="s">
        <v>17</v>
      </c>
      <c r="Y5" s="10"/>
      <c r="Z5" s="10" t="s">
        <v>16</v>
      </c>
      <c r="AA5" s="10" t="s">
        <v>17</v>
      </c>
      <c r="AB5" s="10"/>
      <c r="AC5" s="10" t="s">
        <v>16</v>
      </c>
      <c r="AD5" s="10" t="s">
        <v>17</v>
      </c>
    </row>
    <row r="6" ht="45.75" customHeight="1">
      <c r="A6" s="1"/>
      <c r="B6" s="11" t="s">
        <v>18</v>
      </c>
      <c r="C6" s="12" t="s">
        <v>19</v>
      </c>
      <c r="D6" s="13" t="s">
        <v>20</v>
      </c>
      <c r="E6" s="14" t="s">
        <v>21</v>
      </c>
      <c r="F6" s="14" t="s">
        <v>22</v>
      </c>
      <c r="G6" s="14">
        <v>8.0</v>
      </c>
      <c r="H6" s="15">
        <v>8.0</v>
      </c>
      <c r="I6" s="16">
        <f t="shared" ref="I6:I15" si="1">G6-H6</f>
        <v>0</v>
      </c>
      <c r="J6" s="17"/>
      <c r="K6" s="18"/>
      <c r="L6" s="16">
        <f t="shared" ref="L6:L15" si="2">I6-K6</f>
        <v>0</v>
      </c>
      <c r="M6" s="17"/>
      <c r="N6" s="19"/>
      <c r="O6" s="16">
        <f t="shared" ref="O6:O15" si="3">L6-N6</f>
        <v>0</v>
      </c>
      <c r="P6" s="17"/>
      <c r="Q6" s="19"/>
      <c r="R6" s="16">
        <f t="shared" ref="R6:R15" si="4">O6-Q6</f>
        <v>0</v>
      </c>
      <c r="S6" s="17"/>
      <c r="T6" s="19"/>
      <c r="U6" s="16">
        <f t="shared" ref="U6:U15" si="5">R6-T6</f>
        <v>0</v>
      </c>
      <c r="V6" s="17"/>
      <c r="W6" s="19"/>
      <c r="X6" s="16">
        <f t="shared" ref="X6:X15" si="6">U6-W6</f>
        <v>0</v>
      </c>
      <c r="Y6" s="17"/>
      <c r="Z6" s="19"/>
      <c r="AA6" s="16">
        <f t="shared" ref="AA6:AA15" si="7">X6-Z6</f>
        <v>0</v>
      </c>
      <c r="AB6" s="17"/>
      <c r="AC6" s="20">
        <f t="shared" ref="AC6:AC15" si="8">SUM(H6,K6,N6,Q6,T6,W6,Z6)</f>
        <v>8</v>
      </c>
      <c r="AD6" s="20">
        <f t="shared" ref="AD6:AD15" si="9">G6-AC6</f>
        <v>0</v>
      </c>
    </row>
    <row r="7" ht="45.75" customHeight="1">
      <c r="A7" s="1"/>
      <c r="B7" s="21"/>
      <c r="C7" s="12" t="s">
        <v>23</v>
      </c>
      <c r="D7" s="22" t="s">
        <v>24</v>
      </c>
      <c r="E7" s="14" t="s">
        <v>21</v>
      </c>
      <c r="F7" s="14" t="s">
        <v>22</v>
      </c>
      <c r="G7" s="14">
        <v>8.0</v>
      </c>
      <c r="H7" s="15">
        <v>8.0</v>
      </c>
      <c r="I7" s="16">
        <f t="shared" si="1"/>
        <v>0</v>
      </c>
      <c r="J7" s="17"/>
      <c r="K7" s="15">
        <v>6.0</v>
      </c>
      <c r="L7" s="16">
        <f t="shared" si="2"/>
        <v>-6</v>
      </c>
      <c r="M7" s="17"/>
      <c r="N7" s="19"/>
      <c r="O7" s="16">
        <f t="shared" si="3"/>
        <v>-6</v>
      </c>
      <c r="P7" s="17"/>
      <c r="Q7" s="19"/>
      <c r="R7" s="16">
        <f t="shared" si="4"/>
        <v>-6</v>
      </c>
      <c r="S7" s="17"/>
      <c r="T7" s="19"/>
      <c r="U7" s="16">
        <f t="shared" si="5"/>
        <v>-6</v>
      </c>
      <c r="V7" s="17"/>
      <c r="W7" s="19"/>
      <c r="X7" s="16">
        <f t="shared" si="6"/>
        <v>-6</v>
      </c>
      <c r="Y7" s="17"/>
      <c r="Z7" s="19"/>
      <c r="AA7" s="16">
        <f t="shared" si="7"/>
        <v>-6</v>
      </c>
      <c r="AB7" s="17"/>
      <c r="AC7" s="20">
        <f t="shared" si="8"/>
        <v>14</v>
      </c>
      <c r="AD7" s="20">
        <f t="shared" si="9"/>
        <v>-6</v>
      </c>
    </row>
    <row r="8" ht="45.75" customHeight="1">
      <c r="A8" s="1"/>
      <c r="B8" s="21"/>
      <c r="C8" s="23" t="s">
        <v>25</v>
      </c>
      <c r="D8" s="22" t="s">
        <v>26</v>
      </c>
      <c r="E8" s="14" t="s">
        <v>21</v>
      </c>
      <c r="F8" s="14" t="s">
        <v>22</v>
      </c>
      <c r="G8" s="14">
        <v>8.0</v>
      </c>
      <c r="H8" s="15">
        <v>8.0</v>
      </c>
      <c r="I8" s="16">
        <f t="shared" si="1"/>
        <v>0</v>
      </c>
      <c r="J8" s="17"/>
      <c r="K8" s="15">
        <v>2.0</v>
      </c>
      <c r="L8" s="16">
        <f t="shared" si="2"/>
        <v>-2</v>
      </c>
      <c r="M8" s="17"/>
      <c r="N8" s="19"/>
      <c r="O8" s="16">
        <f t="shared" si="3"/>
        <v>-2</v>
      </c>
      <c r="P8" s="17"/>
      <c r="Q8" s="19"/>
      <c r="R8" s="16">
        <f t="shared" si="4"/>
        <v>-2</v>
      </c>
      <c r="S8" s="17"/>
      <c r="T8" s="19"/>
      <c r="U8" s="16">
        <f t="shared" si="5"/>
        <v>-2</v>
      </c>
      <c r="V8" s="17"/>
      <c r="W8" s="19"/>
      <c r="X8" s="16">
        <f t="shared" si="6"/>
        <v>-2</v>
      </c>
      <c r="Y8" s="17"/>
      <c r="Z8" s="19"/>
      <c r="AA8" s="16">
        <f t="shared" si="7"/>
        <v>-2</v>
      </c>
      <c r="AB8" s="17"/>
      <c r="AC8" s="20">
        <f t="shared" si="8"/>
        <v>10</v>
      </c>
      <c r="AD8" s="20">
        <f t="shared" si="9"/>
        <v>-2</v>
      </c>
    </row>
    <row r="9" ht="85.5" customHeight="1">
      <c r="A9" s="1"/>
      <c r="B9" s="24"/>
      <c r="C9" s="12" t="s">
        <v>27</v>
      </c>
      <c r="D9" s="22" t="s">
        <v>28</v>
      </c>
      <c r="E9" s="14" t="s">
        <v>29</v>
      </c>
      <c r="F9" s="14" t="s">
        <v>22</v>
      </c>
      <c r="G9" s="25">
        <v>6.0</v>
      </c>
      <c r="H9" s="18"/>
      <c r="I9" s="16">
        <f t="shared" si="1"/>
        <v>6</v>
      </c>
      <c r="J9" s="17"/>
      <c r="K9" s="15">
        <v>6.0</v>
      </c>
      <c r="L9" s="16">
        <f t="shared" si="2"/>
        <v>0</v>
      </c>
      <c r="M9" s="17"/>
      <c r="N9" s="19"/>
      <c r="O9" s="16">
        <f t="shared" si="3"/>
        <v>0</v>
      </c>
      <c r="P9" s="17"/>
      <c r="Q9" s="19"/>
      <c r="R9" s="16">
        <f t="shared" si="4"/>
        <v>0</v>
      </c>
      <c r="S9" s="17"/>
      <c r="T9" s="19"/>
      <c r="U9" s="16">
        <f t="shared" si="5"/>
        <v>0</v>
      </c>
      <c r="V9" s="17"/>
      <c r="W9" s="19"/>
      <c r="X9" s="16">
        <f t="shared" si="6"/>
        <v>0</v>
      </c>
      <c r="Y9" s="17"/>
      <c r="Z9" s="19"/>
      <c r="AA9" s="16">
        <f t="shared" si="7"/>
        <v>0</v>
      </c>
      <c r="AB9" s="17"/>
      <c r="AC9" s="20">
        <f t="shared" si="8"/>
        <v>6</v>
      </c>
      <c r="AD9" s="20">
        <f t="shared" si="9"/>
        <v>0</v>
      </c>
    </row>
    <row r="10" ht="49.5" customHeight="1">
      <c r="A10" s="1"/>
      <c r="B10" s="11" t="s">
        <v>30</v>
      </c>
      <c r="C10" s="26" t="s">
        <v>31</v>
      </c>
      <c r="D10" s="22" t="s">
        <v>32</v>
      </c>
      <c r="E10" s="14" t="s">
        <v>33</v>
      </c>
      <c r="F10" s="14" t="s">
        <v>22</v>
      </c>
      <c r="G10" s="25">
        <v>12.0</v>
      </c>
      <c r="H10" s="16"/>
      <c r="I10" s="16">
        <f t="shared" si="1"/>
        <v>12</v>
      </c>
      <c r="J10" s="27"/>
      <c r="K10" s="14">
        <v>6.0</v>
      </c>
      <c r="L10" s="16">
        <f t="shared" si="2"/>
        <v>6</v>
      </c>
      <c r="M10" s="27"/>
      <c r="N10" s="14">
        <v>6.0</v>
      </c>
      <c r="O10" s="16">
        <f t="shared" si="3"/>
        <v>0</v>
      </c>
      <c r="P10" s="27"/>
      <c r="Q10" s="28"/>
      <c r="R10" s="16">
        <f t="shared" si="4"/>
        <v>0</v>
      </c>
      <c r="S10" s="27"/>
      <c r="T10" s="16"/>
      <c r="U10" s="16">
        <f t="shared" si="5"/>
        <v>0</v>
      </c>
      <c r="V10" s="27"/>
      <c r="W10" s="16"/>
      <c r="X10" s="16">
        <f t="shared" si="6"/>
        <v>0</v>
      </c>
      <c r="Y10" s="27"/>
      <c r="Z10" s="16"/>
      <c r="AA10" s="16">
        <f t="shared" si="7"/>
        <v>0</v>
      </c>
      <c r="AB10" s="27"/>
      <c r="AC10" s="20">
        <f t="shared" si="8"/>
        <v>12</v>
      </c>
      <c r="AD10" s="20">
        <f t="shared" si="9"/>
        <v>0</v>
      </c>
    </row>
    <row r="11" ht="48.75" customHeight="1">
      <c r="A11" s="1"/>
      <c r="B11" s="24"/>
      <c r="C11" s="24"/>
      <c r="D11" s="22" t="s">
        <v>34</v>
      </c>
      <c r="E11" s="14" t="s">
        <v>29</v>
      </c>
      <c r="F11" s="14" t="s">
        <v>22</v>
      </c>
      <c r="G11" s="25">
        <v>8.0</v>
      </c>
      <c r="H11" s="16"/>
      <c r="I11" s="16">
        <f t="shared" si="1"/>
        <v>8</v>
      </c>
      <c r="J11" s="27"/>
      <c r="K11" s="14"/>
      <c r="L11" s="16">
        <f t="shared" si="2"/>
        <v>8</v>
      </c>
      <c r="M11" s="27"/>
      <c r="N11" s="14">
        <v>8.0</v>
      </c>
      <c r="O11" s="16">
        <f t="shared" si="3"/>
        <v>0</v>
      </c>
      <c r="P11" s="27"/>
      <c r="Q11" s="28"/>
      <c r="R11" s="16">
        <f t="shared" si="4"/>
        <v>0</v>
      </c>
      <c r="S11" s="27"/>
      <c r="T11" s="16"/>
      <c r="U11" s="16">
        <f t="shared" si="5"/>
        <v>0</v>
      </c>
      <c r="V11" s="27"/>
      <c r="W11" s="16"/>
      <c r="X11" s="16">
        <f t="shared" si="6"/>
        <v>0</v>
      </c>
      <c r="Y11" s="27"/>
      <c r="Z11" s="16"/>
      <c r="AA11" s="16">
        <f t="shared" si="7"/>
        <v>0</v>
      </c>
      <c r="AB11" s="27"/>
      <c r="AC11" s="20">
        <f t="shared" si="8"/>
        <v>8</v>
      </c>
      <c r="AD11" s="20">
        <f t="shared" si="9"/>
        <v>0</v>
      </c>
    </row>
    <row r="12" ht="44.25" customHeight="1">
      <c r="A12" s="29"/>
      <c r="B12" s="11" t="s">
        <v>35</v>
      </c>
      <c r="C12" s="26" t="s">
        <v>36</v>
      </c>
      <c r="D12" s="22" t="s">
        <v>37</v>
      </c>
      <c r="E12" s="14" t="s">
        <v>38</v>
      </c>
      <c r="F12" s="14" t="s">
        <v>22</v>
      </c>
      <c r="G12" s="25">
        <v>12.0</v>
      </c>
      <c r="H12" s="16"/>
      <c r="I12" s="16">
        <f t="shared" si="1"/>
        <v>12</v>
      </c>
      <c r="J12" s="27"/>
      <c r="K12" s="14">
        <v>6.0</v>
      </c>
      <c r="L12" s="16">
        <f t="shared" si="2"/>
        <v>6</v>
      </c>
      <c r="M12" s="27"/>
      <c r="N12" s="14">
        <v>6.0</v>
      </c>
      <c r="O12" s="16">
        <f t="shared" si="3"/>
        <v>0</v>
      </c>
      <c r="P12" s="27"/>
      <c r="Q12" s="28"/>
      <c r="R12" s="16">
        <f t="shared" si="4"/>
        <v>0</v>
      </c>
      <c r="S12" s="27"/>
      <c r="T12" s="16"/>
      <c r="U12" s="16">
        <f t="shared" si="5"/>
        <v>0</v>
      </c>
      <c r="V12" s="27"/>
      <c r="W12" s="16"/>
      <c r="X12" s="16">
        <f t="shared" si="6"/>
        <v>0</v>
      </c>
      <c r="Y12" s="27"/>
      <c r="Z12" s="16"/>
      <c r="AA12" s="16">
        <f t="shared" si="7"/>
        <v>0</v>
      </c>
      <c r="AB12" s="27"/>
      <c r="AC12" s="20">
        <f t="shared" si="8"/>
        <v>12</v>
      </c>
      <c r="AD12" s="20">
        <f t="shared" si="9"/>
        <v>0</v>
      </c>
    </row>
    <row r="13" ht="51.75" customHeight="1">
      <c r="A13" s="29"/>
      <c r="B13" s="24"/>
      <c r="C13" s="24"/>
      <c r="D13" s="30" t="s">
        <v>39</v>
      </c>
      <c r="E13" s="14" t="s">
        <v>29</v>
      </c>
      <c r="F13" s="14" t="s">
        <v>22</v>
      </c>
      <c r="G13" s="25">
        <v>14.0</v>
      </c>
      <c r="H13" s="16"/>
      <c r="I13" s="16">
        <f t="shared" si="1"/>
        <v>14</v>
      </c>
      <c r="J13" s="27"/>
      <c r="K13" s="28"/>
      <c r="L13" s="16">
        <f t="shared" si="2"/>
        <v>14</v>
      </c>
      <c r="M13" s="27"/>
      <c r="N13" s="16"/>
      <c r="O13" s="16">
        <f t="shared" si="3"/>
        <v>14</v>
      </c>
      <c r="P13" s="27"/>
      <c r="Q13" s="25">
        <v>8.0</v>
      </c>
      <c r="R13" s="16">
        <f t="shared" si="4"/>
        <v>6</v>
      </c>
      <c r="S13" s="27"/>
      <c r="T13" s="14">
        <v>6.0</v>
      </c>
      <c r="U13" s="16">
        <f t="shared" si="5"/>
        <v>0</v>
      </c>
      <c r="V13" s="27"/>
      <c r="W13" s="16"/>
      <c r="X13" s="16">
        <f t="shared" si="6"/>
        <v>0</v>
      </c>
      <c r="Y13" s="27"/>
      <c r="Z13" s="16"/>
      <c r="AA13" s="16">
        <f t="shared" si="7"/>
        <v>0</v>
      </c>
      <c r="AB13" s="27"/>
      <c r="AC13" s="20">
        <f t="shared" si="8"/>
        <v>14</v>
      </c>
      <c r="AD13" s="20">
        <f t="shared" si="9"/>
        <v>0</v>
      </c>
    </row>
    <row r="14" ht="47.25" customHeight="1">
      <c r="A14" s="29"/>
      <c r="B14" s="11" t="s">
        <v>40</v>
      </c>
      <c r="C14" s="26" t="s">
        <v>41</v>
      </c>
      <c r="D14" s="22" t="s">
        <v>42</v>
      </c>
      <c r="E14" s="25" t="s">
        <v>33</v>
      </c>
      <c r="F14" s="14" t="s">
        <v>22</v>
      </c>
      <c r="G14" s="25">
        <v>4.0</v>
      </c>
      <c r="H14" s="16"/>
      <c r="I14" s="16">
        <f t="shared" si="1"/>
        <v>4</v>
      </c>
      <c r="J14" s="27"/>
      <c r="K14" s="16"/>
      <c r="L14" s="16">
        <f t="shared" si="2"/>
        <v>4</v>
      </c>
      <c r="M14" s="27"/>
      <c r="N14" s="14">
        <v>2.0</v>
      </c>
      <c r="O14" s="16">
        <f t="shared" si="3"/>
        <v>2</v>
      </c>
      <c r="P14" s="27"/>
      <c r="Q14" s="25">
        <v>2.0</v>
      </c>
      <c r="R14" s="16">
        <f t="shared" si="4"/>
        <v>0</v>
      </c>
      <c r="S14" s="27"/>
      <c r="T14" s="14"/>
      <c r="U14" s="16">
        <f t="shared" si="5"/>
        <v>0</v>
      </c>
      <c r="V14" s="27"/>
      <c r="W14" s="16"/>
      <c r="X14" s="16">
        <f t="shared" si="6"/>
        <v>0</v>
      </c>
      <c r="Y14" s="27"/>
      <c r="Z14" s="16"/>
      <c r="AA14" s="16">
        <f t="shared" si="7"/>
        <v>0</v>
      </c>
      <c r="AB14" s="27"/>
      <c r="AC14" s="20">
        <f t="shared" si="8"/>
        <v>4</v>
      </c>
      <c r="AD14" s="20">
        <f t="shared" si="9"/>
        <v>0</v>
      </c>
    </row>
    <row r="15" ht="45.75" customHeight="1">
      <c r="A15" s="29"/>
      <c r="B15" s="24"/>
      <c r="C15" s="24"/>
      <c r="D15" s="22" t="s">
        <v>43</v>
      </c>
      <c r="E15" s="25" t="s">
        <v>38</v>
      </c>
      <c r="F15" s="14" t="s">
        <v>22</v>
      </c>
      <c r="G15" s="25">
        <v>14.0</v>
      </c>
      <c r="H15" s="16"/>
      <c r="I15" s="16">
        <f t="shared" si="1"/>
        <v>14</v>
      </c>
      <c r="J15" s="27"/>
      <c r="K15" s="16"/>
      <c r="L15" s="16">
        <f t="shared" si="2"/>
        <v>14</v>
      </c>
      <c r="M15" s="27"/>
      <c r="N15" s="14">
        <v>2.0</v>
      </c>
      <c r="O15" s="16">
        <f t="shared" si="3"/>
        <v>12</v>
      </c>
      <c r="P15" s="27"/>
      <c r="Q15" s="25">
        <v>8.0</v>
      </c>
      <c r="R15" s="16">
        <f t="shared" si="4"/>
        <v>4</v>
      </c>
      <c r="S15" s="27"/>
      <c r="T15" s="14">
        <v>4.0</v>
      </c>
      <c r="U15" s="16">
        <f t="shared" si="5"/>
        <v>0</v>
      </c>
      <c r="V15" s="27"/>
      <c r="W15" s="16"/>
      <c r="X15" s="16">
        <f t="shared" si="6"/>
        <v>0</v>
      </c>
      <c r="Y15" s="27"/>
      <c r="Z15" s="16"/>
      <c r="AA15" s="16">
        <f t="shared" si="7"/>
        <v>0</v>
      </c>
      <c r="AB15" s="27"/>
      <c r="AC15" s="20">
        <f t="shared" si="8"/>
        <v>14</v>
      </c>
      <c r="AD15" s="20">
        <f t="shared" si="9"/>
        <v>0</v>
      </c>
    </row>
    <row r="16" ht="15.75" customHeight="1">
      <c r="A16" s="1"/>
      <c r="B16" s="1"/>
      <c r="C16" s="31"/>
      <c r="D16" s="1"/>
      <c r="E16" s="1"/>
      <c r="F16" s="1"/>
      <c r="G16" s="1"/>
      <c r="H16" s="1"/>
      <c r="I16" s="1"/>
      <c r="J16" s="1"/>
      <c r="K16" s="1"/>
      <c r="L16" s="1"/>
      <c r="M16" s="1"/>
      <c r="N16" s="1"/>
      <c r="O16" s="1"/>
      <c r="P16" s="1"/>
      <c r="Q16" s="1"/>
      <c r="R16" s="1"/>
      <c r="S16" s="1"/>
      <c r="T16" s="1"/>
      <c r="U16" s="1"/>
      <c r="V16" s="1"/>
      <c r="W16" s="1"/>
      <c r="X16" s="1"/>
      <c r="Y16" s="1"/>
      <c r="Z16" s="1"/>
      <c r="AA16" s="1"/>
      <c r="AB16" s="1"/>
      <c r="AC16" s="1"/>
      <c r="AD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sheetData>
  <mergeCells count="15">
    <mergeCell ref="H4:I4"/>
    <mergeCell ref="C14:C15"/>
    <mergeCell ref="B14:B15"/>
    <mergeCell ref="B10:B11"/>
    <mergeCell ref="C10:C11"/>
    <mergeCell ref="B12:B13"/>
    <mergeCell ref="C12:C13"/>
    <mergeCell ref="B6:B9"/>
    <mergeCell ref="K4:L4"/>
    <mergeCell ref="N4:O4"/>
    <mergeCell ref="Q4:R4"/>
    <mergeCell ref="T4:U4"/>
    <mergeCell ref="W4:X4"/>
    <mergeCell ref="Z4:AA4"/>
    <mergeCell ref="AC4:AD4"/>
  </mergeCells>
  <printOptions/>
  <pageMargins bottom="0.7480314960629921" footer="0.0" header="0.0" left="0.6299212598425197" right="0.6299212598425197" top="0.7480314960629921"/>
  <pageSetup orientation="landscape"/>
  <colBreaks count="2" manualBreakCount="2">
    <brk id="21" man="1"/>
    <brk id="30"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26" width="10.0"/>
  </cols>
  <sheetData>
    <row r="1">
      <c r="A1" s="1"/>
      <c r="B1" s="2" t="s">
        <v>44</v>
      </c>
      <c r="C1" s="1"/>
      <c r="D1" s="1"/>
      <c r="E1" s="1"/>
      <c r="F1" s="1"/>
      <c r="G1" s="1"/>
      <c r="H1" s="1"/>
      <c r="I1" s="1"/>
      <c r="J1" s="1"/>
      <c r="K1" s="1"/>
      <c r="L1" s="1"/>
      <c r="M1" s="1"/>
      <c r="N1" s="1"/>
      <c r="O1" s="1"/>
      <c r="P1" s="1"/>
      <c r="Q1" s="1"/>
      <c r="R1" s="1"/>
      <c r="S1" s="1"/>
      <c r="T1" s="1"/>
      <c r="U1" s="1"/>
      <c r="V1" s="1"/>
      <c r="W1" s="1"/>
      <c r="X1" s="1"/>
      <c r="Y1" s="1"/>
      <c r="Z1" s="1"/>
    </row>
    <row r="2">
      <c r="A2" s="1"/>
      <c r="B2" s="3" t="s">
        <v>45</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32" t="s">
        <v>46</v>
      </c>
      <c r="C4" s="32" t="s">
        <v>47</v>
      </c>
      <c r="D4" s="1"/>
      <c r="E4" s="1"/>
      <c r="F4" s="1"/>
      <c r="G4" s="1"/>
      <c r="H4" s="1"/>
      <c r="I4" s="1"/>
      <c r="J4" s="1"/>
      <c r="K4" s="1"/>
      <c r="L4" s="1"/>
      <c r="M4" s="1"/>
      <c r="N4" s="1"/>
      <c r="O4" s="1"/>
      <c r="P4" s="1"/>
      <c r="Q4" s="1"/>
      <c r="R4" s="1"/>
      <c r="S4" s="1"/>
      <c r="T4" s="1"/>
      <c r="U4" s="1"/>
      <c r="V4" s="1"/>
      <c r="W4" s="1"/>
      <c r="X4" s="1"/>
      <c r="Y4" s="1"/>
      <c r="Z4" s="1"/>
    </row>
    <row r="5">
      <c r="A5" s="1"/>
      <c r="B5" s="33" t="str">
        <f>'Sprint Backlog'!B5</f>
        <v>Identificador (ID) de item de product backlog</v>
      </c>
      <c r="C5" s="33" t="s">
        <v>48</v>
      </c>
      <c r="D5" s="1"/>
      <c r="E5" s="1"/>
      <c r="F5" s="1"/>
      <c r="G5" s="1"/>
      <c r="H5" s="1"/>
      <c r="I5" s="1"/>
      <c r="J5" s="1"/>
      <c r="K5" s="1"/>
      <c r="L5" s="1"/>
      <c r="M5" s="1"/>
      <c r="N5" s="1"/>
      <c r="O5" s="1"/>
      <c r="P5" s="1"/>
      <c r="Q5" s="1"/>
      <c r="R5" s="1"/>
      <c r="S5" s="1"/>
      <c r="T5" s="1"/>
      <c r="U5" s="1"/>
      <c r="V5" s="1"/>
      <c r="W5" s="1"/>
      <c r="X5" s="1"/>
      <c r="Y5" s="1"/>
      <c r="Z5" s="1"/>
    </row>
    <row r="6">
      <c r="A6" s="1"/>
      <c r="B6" s="33" t="str">
        <f>'Sprint Backlog'!C5</f>
        <v>Enunciado del item de Product Backlog</v>
      </c>
      <c r="C6" s="33" t="s">
        <v>49</v>
      </c>
      <c r="D6" s="1"/>
      <c r="E6" s="1"/>
      <c r="F6" s="1"/>
      <c r="G6" s="1"/>
      <c r="H6" s="1"/>
      <c r="I6" s="1"/>
      <c r="J6" s="1"/>
      <c r="K6" s="1"/>
      <c r="L6" s="1"/>
      <c r="M6" s="1"/>
      <c r="N6" s="1"/>
      <c r="O6" s="1"/>
      <c r="P6" s="1"/>
      <c r="Q6" s="1"/>
      <c r="R6" s="1"/>
      <c r="S6" s="1"/>
      <c r="T6" s="1"/>
      <c r="U6" s="1"/>
      <c r="V6" s="1"/>
      <c r="W6" s="1"/>
      <c r="X6" s="1"/>
      <c r="Y6" s="1"/>
      <c r="Z6" s="1"/>
    </row>
    <row r="7">
      <c r="A7" s="1"/>
      <c r="B7" s="33" t="s">
        <v>12</v>
      </c>
      <c r="C7" s="33" t="s">
        <v>50</v>
      </c>
      <c r="D7" s="1"/>
      <c r="E7" s="1"/>
      <c r="F7" s="1"/>
      <c r="G7" s="1"/>
      <c r="H7" s="1"/>
      <c r="I7" s="1"/>
      <c r="J7" s="1"/>
      <c r="K7" s="1"/>
      <c r="L7" s="1"/>
      <c r="M7" s="1"/>
      <c r="N7" s="1"/>
      <c r="O7" s="1"/>
      <c r="P7" s="1"/>
      <c r="Q7" s="1"/>
      <c r="R7" s="1"/>
      <c r="S7" s="1"/>
      <c r="T7" s="1"/>
      <c r="U7" s="1"/>
      <c r="V7" s="1"/>
      <c r="W7" s="1"/>
      <c r="X7" s="1"/>
      <c r="Y7" s="1"/>
      <c r="Z7" s="1"/>
    </row>
    <row r="8">
      <c r="A8" s="1"/>
      <c r="B8" s="33" t="s">
        <v>13</v>
      </c>
      <c r="C8" s="33" t="s">
        <v>51</v>
      </c>
      <c r="D8" s="1"/>
      <c r="E8" s="1"/>
      <c r="F8" s="1"/>
      <c r="G8" s="1"/>
      <c r="H8" s="1"/>
      <c r="I8" s="1"/>
      <c r="J8" s="1"/>
      <c r="K8" s="1"/>
      <c r="L8" s="1"/>
      <c r="M8" s="1"/>
      <c r="N8" s="1"/>
      <c r="O8" s="1"/>
      <c r="P8" s="1"/>
      <c r="Q8" s="1"/>
      <c r="R8" s="1"/>
      <c r="S8" s="1"/>
      <c r="T8" s="1"/>
      <c r="U8" s="1"/>
      <c r="V8" s="1"/>
      <c r="W8" s="1"/>
      <c r="X8" s="1"/>
      <c r="Y8" s="1"/>
      <c r="Z8" s="1"/>
    </row>
    <row r="9">
      <c r="A9" s="1"/>
      <c r="B9" s="33" t="s">
        <v>14</v>
      </c>
      <c r="C9" s="33" t="s">
        <v>52</v>
      </c>
      <c r="D9" s="1"/>
      <c r="E9" s="1"/>
      <c r="F9" s="1"/>
      <c r="G9" s="1"/>
      <c r="H9" s="1"/>
      <c r="I9" s="1"/>
      <c r="J9" s="1"/>
      <c r="K9" s="1"/>
      <c r="L9" s="1"/>
      <c r="M9" s="1"/>
      <c r="N9" s="1"/>
      <c r="O9" s="1"/>
      <c r="P9" s="1"/>
      <c r="Q9" s="1"/>
      <c r="R9" s="1"/>
      <c r="S9" s="1"/>
      <c r="T9" s="1"/>
      <c r="U9" s="1"/>
      <c r="V9" s="1"/>
      <c r="W9" s="1"/>
      <c r="X9" s="1"/>
      <c r="Y9" s="1"/>
      <c r="Z9" s="1"/>
    </row>
    <row r="10">
      <c r="A10" s="1"/>
      <c r="B10" s="33" t="s">
        <v>15</v>
      </c>
      <c r="C10" s="33" t="s">
        <v>53</v>
      </c>
      <c r="D10" s="1"/>
      <c r="E10" s="1"/>
      <c r="F10" s="1"/>
      <c r="G10" s="1"/>
      <c r="H10" s="1"/>
      <c r="I10" s="1"/>
      <c r="J10" s="1"/>
      <c r="K10" s="1"/>
      <c r="L10" s="1"/>
      <c r="M10" s="1"/>
      <c r="N10" s="1"/>
      <c r="O10" s="1"/>
      <c r="P10" s="1"/>
      <c r="Q10" s="1"/>
      <c r="R10" s="1"/>
      <c r="S10" s="1"/>
      <c r="T10" s="1"/>
      <c r="U10" s="1"/>
      <c r="V10" s="1"/>
      <c r="W10" s="1"/>
      <c r="X10" s="1"/>
      <c r="Y10" s="1"/>
      <c r="Z10" s="1"/>
    </row>
    <row r="11">
      <c r="A11" s="1"/>
      <c r="B11" s="33" t="s">
        <v>54</v>
      </c>
      <c r="C11" s="33" t="s">
        <v>55</v>
      </c>
      <c r="D11" s="1"/>
      <c r="E11" s="1"/>
      <c r="F11" s="1"/>
      <c r="G11" s="1"/>
      <c r="H11" s="1"/>
      <c r="I11" s="1"/>
      <c r="J11" s="1"/>
      <c r="K11" s="1"/>
      <c r="L11" s="1"/>
      <c r="M11" s="1"/>
      <c r="N11" s="1"/>
      <c r="O11" s="1"/>
      <c r="P11" s="1"/>
      <c r="Q11" s="1"/>
      <c r="R11" s="1"/>
      <c r="S11" s="1"/>
      <c r="T11" s="1"/>
      <c r="U11" s="1"/>
      <c r="V11" s="1"/>
      <c r="W11" s="1"/>
      <c r="X11" s="1"/>
      <c r="Y11" s="1"/>
      <c r="Z11" s="1"/>
    </row>
    <row r="12">
      <c r="A12" s="1"/>
      <c r="B12" s="33" t="s">
        <v>16</v>
      </c>
      <c r="C12" s="33" t="s">
        <v>56</v>
      </c>
      <c r="D12" s="1"/>
      <c r="E12" s="1"/>
      <c r="F12" s="1"/>
      <c r="G12" s="1"/>
      <c r="H12" s="1"/>
      <c r="I12" s="1"/>
      <c r="J12" s="1"/>
      <c r="K12" s="1"/>
      <c r="L12" s="1"/>
      <c r="M12" s="1"/>
      <c r="N12" s="1"/>
      <c r="O12" s="1"/>
      <c r="P12" s="1"/>
      <c r="Q12" s="1"/>
      <c r="R12" s="1"/>
      <c r="S12" s="1"/>
      <c r="T12" s="1"/>
      <c r="U12" s="1"/>
      <c r="V12" s="1"/>
      <c r="W12" s="1"/>
      <c r="X12" s="1"/>
      <c r="Y12" s="1"/>
      <c r="Z12" s="1"/>
    </row>
    <row r="13">
      <c r="A13" s="1"/>
      <c r="B13" s="33" t="s">
        <v>17</v>
      </c>
      <c r="C13" s="33" t="s">
        <v>57</v>
      </c>
      <c r="D13" s="1"/>
      <c r="E13" s="1"/>
      <c r="F13" s="1"/>
      <c r="G13" s="1"/>
      <c r="H13" s="1"/>
      <c r="I13" s="1"/>
      <c r="J13" s="1"/>
      <c r="K13" s="1"/>
      <c r="L13" s="1"/>
      <c r="M13" s="1"/>
      <c r="N13" s="1"/>
      <c r="O13" s="1"/>
      <c r="P13" s="1"/>
      <c r="Q13" s="1"/>
      <c r="R13" s="1"/>
      <c r="S13" s="1"/>
      <c r="T13" s="1"/>
      <c r="U13" s="1"/>
      <c r="V13" s="1"/>
      <c r="W13" s="1"/>
      <c r="X13" s="1"/>
      <c r="Y13" s="1"/>
      <c r="Z13" s="1"/>
    </row>
    <row r="14">
      <c r="A14" s="1"/>
      <c r="B14" s="33" t="s">
        <v>9</v>
      </c>
      <c r="C14" s="33" t="s">
        <v>58</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