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hop\RGF\src\"/>
    </mc:Choice>
  </mc:AlternateContent>
  <bookViews>
    <workbookView xWindow="0" yWindow="0" windowWidth="18870" windowHeight="7275"/>
  </bookViews>
  <sheets>
    <sheet name="__setup__" sheetId="1" r:id="rId1"/>
  </sheets>
  <calcPr calcId="162913"/>
</workbook>
</file>

<file path=xl/calcChain.xml><?xml version="1.0" encoding="utf-8"?>
<calcChain xmlns="http://schemas.openxmlformats.org/spreadsheetml/2006/main">
  <c r="B6" i="1" l="1"/>
  <c r="B7" i="1" l="1"/>
</calcChain>
</file>

<file path=xl/sharedStrings.xml><?xml version="1.0" encoding="utf-8"?>
<sst xmlns="http://schemas.openxmlformats.org/spreadsheetml/2006/main" count="29" uniqueCount="28">
  <si>
    <t>Item</t>
    <phoneticPr fontId="18" type="noConversion"/>
  </si>
  <si>
    <t>Input</t>
    <phoneticPr fontId="18" type="noConversion"/>
  </si>
  <si>
    <t>Comment</t>
    <phoneticPr fontId="18" type="noConversion"/>
  </si>
  <si>
    <t>Material</t>
    <phoneticPr fontId="18" type="noConversion"/>
  </si>
  <si>
    <t>Graphene</t>
    <phoneticPr fontId="18" type="noConversion"/>
  </si>
  <si>
    <t>Lattice</t>
    <phoneticPr fontId="18" type="noConversion"/>
  </si>
  <si>
    <t>Direction</t>
    <phoneticPr fontId="18" type="noConversion"/>
  </si>
  <si>
    <t>Armchair</t>
    <phoneticPr fontId="18" type="noConversion"/>
  </si>
  <si>
    <t>Bias(V)</t>
    <phoneticPr fontId="18" type="noConversion"/>
  </si>
  <si>
    <t>#</t>
    <phoneticPr fontId="18" type="noConversion"/>
  </si>
  <si>
    <t>Max ribbon width</t>
    <phoneticPr fontId="18" type="noConversion"/>
  </si>
  <si>
    <t>Max ribbon length</t>
    <phoneticPr fontId="18" type="noConversion"/>
  </si>
  <si>
    <t>Vtop(V)</t>
    <phoneticPr fontId="18" type="noConversion"/>
  </si>
  <si>
    <t>Vbottom(V)</t>
    <phoneticPr fontId="18" type="noConversion"/>
  </si>
  <si>
    <t>o</t>
    <phoneticPr fontId="18" type="noConversion"/>
  </si>
  <si>
    <t>Length(# of unit cell)</t>
    <phoneticPr fontId="18" type="noConversion"/>
  </si>
  <si>
    <t>Gap Open (eV)</t>
    <phoneticPr fontId="18" type="noConversion"/>
  </si>
  <si>
    <t>Using GPU</t>
    <phoneticPr fontId="18" type="noConversion"/>
  </si>
  <si>
    <t>x</t>
    <phoneticPr fontId="18" type="noConversion"/>
  </si>
  <si>
    <t>Shift(# of sub unit cell)</t>
    <phoneticPr fontId="18" type="noConversion"/>
  </si>
  <si>
    <t>Width(# of sub unit cell)</t>
    <phoneticPr fontId="18" type="noConversion"/>
  </si>
  <si>
    <t>1 for 2-1-2-1 type ribbon, 2 for 2-2-2-2 type ribbon</t>
    <phoneticPr fontId="18" type="noConversion"/>
  </si>
  <si>
    <t>Cell type</t>
    <phoneticPr fontId="18" type="noConversion"/>
  </si>
  <si>
    <t>Enable</t>
    <phoneticPr fontId="18" type="noConversion"/>
  </si>
  <si>
    <t>Ribbon shape</t>
    <phoneticPr fontId="18" type="noConversion"/>
  </si>
  <si>
    <t>Voltage</t>
    <phoneticPr fontId="18" type="noConversion"/>
  </si>
  <si>
    <t>Region</t>
    <phoneticPr fontId="18" type="noConversion"/>
  </si>
  <si>
    <t>BLG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</si>
</sst>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G17" sqref="G17"/>
    </sheetView>
  </sheetViews>
  <sheetFormatPr defaultRowHeight="16.5" x14ac:dyDescent="0.25"/>
  <cols>
    <col min="1" max="1" width="17.125" customWidth="1"/>
  </cols>
  <sheetData>
    <row r="1" spans="1:9" x14ac:dyDescent="0.25">
      <c r="A1" t="s">
        <v>0</v>
      </c>
      <c r="B1" t="s">
        <v>1</v>
      </c>
      <c r="D1" t="s">
        <v>2</v>
      </c>
    </row>
    <row r="2" spans="1:9" x14ac:dyDescent="0.25">
      <c r="A2" t="s">
        <v>17</v>
      </c>
      <c r="B2" t="b">
        <v>0</v>
      </c>
    </row>
    <row r="3" spans="1:9" x14ac:dyDescent="0.25">
      <c r="A3" t="s">
        <v>3</v>
      </c>
      <c r="B3" s="1" t="s">
        <v>4</v>
      </c>
    </row>
    <row r="4" spans="1:9" x14ac:dyDescent="0.25">
      <c r="A4" t="s">
        <v>5</v>
      </c>
      <c r="B4" s="1" t="s">
        <v>27</v>
      </c>
    </row>
    <row r="5" spans="1:9" x14ac:dyDescent="0.25">
      <c r="A5" t="s">
        <v>6</v>
      </c>
      <c r="B5" s="1" t="s">
        <v>7</v>
      </c>
    </row>
    <row r="6" spans="1:9" x14ac:dyDescent="0.25">
      <c r="A6" t="s">
        <v>10</v>
      </c>
      <c r="B6">
        <f>MAX(E12:E33)+1+IF(PRODUCT(C12:C33)&gt;1,1,0)</f>
        <v>101</v>
      </c>
    </row>
    <row r="7" spans="1:9" x14ac:dyDescent="0.25">
      <c r="A7" t="s">
        <v>11</v>
      </c>
      <c r="B7">
        <f>SUM(F12:F34)</f>
        <v>900</v>
      </c>
    </row>
    <row r="8" spans="1:9" x14ac:dyDescent="0.25">
      <c r="A8" t="s">
        <v>8</v>
      </c>
      <c r="B8" s="1">
        <v>5.0000000000000001E-3</v>
      </c>
      <c r="C8" s="1">
        <v>0</v>
      </c>
    </row>
    <row r="9" spans="1:9" x14ac:dyDescent="0.25">
      <c r="A9" t="s">
        <v>9</v>
      </c>
      <c r="C9" t="s">
        <v>21</v>
      </c>
    </row>
    <row r="10" spans="1:9" x14ac:dyDescent="0.25">
      <c r="C10" s="2" t="s">
        <v>24</v>
      </c>
      <c r="D10" s="2"/>
      <c r="E10" s="2"/>
      <c r="F10" s="2"/>
      <c r="G10" s="2" t="s">
        <v>25</v>
      </c>
      <c r="H10" s="2"/>
      <c r="I10" s="2"/>
    </row>
    <row r="11" spans="1:9" x14ac:dyDescent="0.25">
      <c r="A11" t="s">
        <v>23</v>
      </c>
      <c r="B11" t="s">
        <v>26</v>
      </c>
      <c r="C11" t="s">
        <v>22</v>
      </c>
      <c r="D11" t="s">
        <v>19</v>
      </c>
      <c r="E11" t="s">
        <v>20</v>
      </c>
      <c r="F11" t="s">
        <v>15</v>
      </c>
      <c r="G11" t="s">
        <v>12</v>
      </c>
      <c r="H11" t="s">
        <v>13</v>
      </c>
      <c r="I11" t="s">
        <v>16</v>
      </c>
    </row>
    <row r="12" spans="1:9" x14ac:dyDescent="0.25">
      <c r="A12" t="s">
        <v>14</v>
      </c>
      <c r="B12">
        <v>1</v>
      </c>
      <c r="C12">
        <v>1</v>
      </c>
      <c r="D12">
        <v>0</v>
      </c>
      <c r="E12">
        <v>100</v>
      </c>
      <c r="F12">
        <v>300</v>
      </c>
      <c r="G12">
        <v>0</v>
      </c>
      <c r="H12">
        <v>0</v>
      </c>
      <c r="I12">
        <v>2.5</v>
      </c>
    </row>
    <row r="13" spans="1:9" x14ac:dyDescent="0.25">
      <c r="A13" t="s">
        <v>18</v>
      </c>
      <c r="B13">
        <v>1</v>
      </c>
      <c r="C13">
        <v>1</v>
      </c>
      <c r="D13">
        <v>0</v>
      </c>
      <c r="E13">
        <v>2</v>
      </c>
      <c r="F13">
        <v>300</v>
      </c>
      <c r="G13">
        <v>0</v>
      </c>
      <c r="H13">
        <v>0</v>
      </c>
      <c r="I13">
        <v>0</v>
      </c>
    </row>
    <row r="14" spans="1:9" x14ac:dyDescent="0.25">
      <c r="A14" t="s">
        <v>18</v>
      </c>
      <c r="B14">
        <v>1</v>
      </c>
      <c r="C14">
        <v>1</v>
      </c>
      <c r="D14">
        <v>0</v>
      </c>
      <c r="E14">
        <v>1</v>
      </c>
      <c r="F14">
        <v>300</v>
      </c>
      <c r="G14">
        <v>0</v>
      </c>
      <c r="H14">
        <v>0</v>
      </c>
      <c r="I14">
        <v>0</v>
      </c>
    </row>
  </sheetData>
  <mergeCells count="2">
    <mergeCell ref="C10:F10"/>
    <mergeCell ref="G10:I10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__setup__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Yen-Ju Lin</dc:creator>
  <cp:lastModifiedBy>Yen-Ju Lin</cp:lastModifiedBy>
  <dcterms:created xsi:type="dcterms:W3CDTF">2018-10-27T00:53:07Z</dcterms:created>
  <dcterms:modified xsi:type="dcterms:W3CDTF">2018-11-22T10:54:48Z</dcterms:modified>
</cp:coreProperties>
</file>