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ae9258d1367456ee/Documents/At home work folder/Hillslope sediment transport/Data/Mobile Layer/"/>
    </mc:Choice>
  </mc:AlternateContent>
  <xr:revisionPtr revIDLastSave="0" documentId="13_ncr:1_{FB382961-5927-4C06-9716-391607F169DB}" xr6:coauthVersionLast="47" xr6:coauthVersionMax="47" xr10:uidLastSave="{00000000-0000-0000-0000-000000000000}"/>
  <bookViews>
    <workbookView xWindow="-108" yWindow="-108" windowWidth="23256" windowHeight="12456" activeTab="1" xr2:uid="{CFD3C6A2-5535-4404-8B95-08C7EBCA3203}"/>
  </bookViews>
  <sheets>
    <sheet name="mobile layer 2022" sheetId="1" r:id="rId1"/>
    <sheet name="mobile layer 202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2" l="1"/>
  <c r="N6" i="2"/>
  <c r="J51" i="1"/>
  <c r="I47" i="1"/>
  <c r="H47" i="1"/>
</calcChain>
</file>

<file path=xl/sharedStrings.xml><?xml version="1.0" encoding="utf-8"?>
<sst xmlns="http://schemas.openxmlformats.org/spreadsheetml/2006/main" count="196" uniqueCount="39">
  <si>
    <t>Color</t>
  </si>
  <si>
    <t>Blue</t>
  </si>
  <si>
    <t>Silver</t>
  </si>
  <si>
    <t>Purple</t>
  </si>
  <si>
    <t>Black</t>
  </si>
  <si>
    <t>White</t>
  </si>
  <si>
    <t>Bismuth</t>
  </si>
  <si>
    <t>Initial Depth (number indicates lower bound in cm)</t>
  </si>
  <si>
    <t>2023-sc-ml-3</t>
  </si>
  <si>
    <t>2023-sc-ml-1</t>
  </si>
  <si>
    <t>2023-sc-ml-2</t>
  </si>
  <si>
    <t>2023-sc-ml-4</t>
  </si>
  <si>
    <t>2023-sc-ml-5</t>
  </si>
  <si>
    <t>Post depth max</t>
  </si>
  <si>
    <t>Post depth min</t>
  </si>
  <si>
    <t>Min transport distance (cm)</t>
  </si>
  <si>
    <t>max transport distance (cm)</t>
  </si>
  <si>
    <t>&gt; 100</t>
  </si>
  <si>
    <t>Notes:</t>
  </si>
  <si>
    <t>Depth of minimum transport (cm)</t>
  </si>
  <si>
    <t>depth of maximum transport (cm)</t>
  </si>
  <si>
    <t xml:space="preserve">Notes: </t>
  </si>
  <si>
    <t>Initially placed site 1 cm too deep. Site appears to have been buried by about 1 cm of regolith. Additionally, the only visible transport was a full translation of the main bead body downslope 2 cm en masse along with vertical mixing. Slope angle of 8 degrees</t>
  </si>
  <si>
    <t>Black and silver beads fully exhumed with main body of purple beads at surface. 10 degree slope</t>
  </si>
  <si>
    <t>Black, silver, purple, and blue beads were well mixed. Large mixed bulk transport plume found between 30 and 39 cm downslope from intial point. Transport plume mixed to 3 cm depth. A blue bead was noted to be 70 cm downslope from the initial placement point. 18 degree slope</t>
  </si>
  <si>
    <t>Black beads were scattered along surface with a large number of beads found 75 cm past the initial placement point. 20 degree slope</t>
  </si>
  <si>
    <t>Classic presentation of sediment transport with depth. Vertical mixing is readily apparent. 28 degree slope</t>
  </si>
  <si>
    <t>2023-bc-ml-1</t>
  </si>
  <si>
    <t>Began the excavation 76.5 cm below the insertion point. The moraine surface was slightly cemented and thus brushing proved difficult. Black beads were well mixed with silver beads. 17 degree slope angle</t>
  </si>
  <si>
    <t>2023-bc-ml-2</t>
  </si>
  <si>
    <t>2023-bc-ml-3</t>
  </si>
  <si>
    <t>2023-bc-ml-4</t>
  </si>
  <si>
    <t>2023-bc-ml-5</t>
  </si>
  <si>
    <t>2023-bc-ml-6</t>
  </si>
  <si>
    <t>8 degree slope. No tracers visible at surface. Rebar tilting downslope with general hillslope creep. Black beads were transported 8 cm downslope but they were covered in 2.5 cm of material</t>
  </si>
  <si>
    <t>24 degree slope. Significant tracer mixing and transport. Tracers transported down a channel between sage bushes. Black tracers transported &gt;2 m from insertion point as none could be found on the surface of the hillslope.</t>
  </si>
  <si>
    <t>19 degree slope. No tracers immediatley visible to 1 m below pi.</t>
  </si>
  <si>
    <t>18 degree slope. Little surface evidence of bioturbation or significant transport</t>
  </si>
  <si>
    <t>24 degree slope. No black beads found at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</si>
</sst>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9448-6033-483F-8EE0-214FA5CB3A22}">
  <dimension ref="A1:N51"/>
  <sheetViews>
    <sheetView topLeftCell="D21" workbookViewId="0">
      <selection activeCell="F33" sqref="F33"/>
    </sheetView>
  </sheetViews>
  <sheetFormatPr defaultRowHeight="14.4" x14ac:dyDescent="0.3"/>
  <cols>
    <col min="2" max="2" width="46.33203125" customWidth="1"/>
    <col min="6" max="6" width="13.5546875" customWidth="1"/>
    <col min="8" max="8" width="15.109375" customWidth="1"/>
    <col min="9" max="9" width="15.88671875" customWidth="1"/>
    <col min="10" max="10" width="30.6640625" customWidth="1"/>
    <col min="11" max="11" width="26.109375" customWidth="1"/>
    <col min="12" max="12" width="31.6640625" customWidth="1"/>
    <col min="13" max="13" width="27" customWidth="1"/>
    <col min="14" max="14" width="98.6640625" customWidth="1"/>
    <col min="15" max="15" width="19.33203125" customWidth="1"/>
    <col min="16" max="16" width="12.88671875" customWidth="1"/>
    <col min="17" max="17" width="19" customWidth="1"/>
  </cols>
  <sheetData>
    <row r="1" spans="1:14" x14ac:dyDescent="0.3">
      <c r="A1" t="s">
        <v>0</v>
      </c>
      <c r="B1" t="s">
        <v>7</v>
      </c>
      <c r="F1" t="s">
        <v>9</v>
      </c>
      <c r="G1" t="s">
        <v>0</v>
      </c>
      <c r="H1" t="s">
        <v>14</v>
      </c>
      <c r="I1" t="s">
        <v>13</v>
      </c>
      <c r="J1" t="s">
        <v>19</v>
      </c>
      <c r="K1" t="s">
        <v>15</v>
      </c>
      <c r="L1" t="s">
        <v>20</v>
      </c>
      <c r="M1" t="s">
        <v>16</v>
      </c>
      <c r="N1" t="s">
        <v>18</v>
      </c>
    </row>
    <row r="2" spans="1:14" ht="45.75" customHeight="1" x14ac:dyDescent="0.3">
      <c r="A2" t="s">
        <v>4</v>
      </c>
      <c r="B2">
        <v>1</v>
      </c>
      <c r="G2" t="s">
        <v>4</v>
      </c>
      <c r="H2">
        <v>2</v>
      </c>
      <c r="I2">
        <v>5</v>
      </c>
      <c r="J2">
        <v>2</v>
      </c>
      <c r="K2">
        <v>2</v>
      </c>
      <c r="L2">
        <v>5</v>
      </c>
      <c r="M2">
        <v>2</v>
      </c>
      <c r="N2" s="1" t="s">
        <v>22</v>
      </c>
    </row>
    <row r="3" spans="1:14" x14ac:dyDescent="0.3">
      <c r="A3" t="s">
        <v>2</v>
      </c>
      <c r="B3">
        <v>2</v>
      </c>
      <c r="G3" t="s">
        <v>2</v>
      </c>
      <c r="H3">
        <v>3</v>
      </c>
      <c r="I3">
        <v>6</v>
      </c>
      <c r="J3">
        <v>3</v>
      </c>
      <c r="K3">
        <v>2</v>
      </c>
      <c r="L3">
        <v>6</v>
      </c>
      <c r="M3">
        <v>2</v>
      </c>
    </row>
    <row r="4" spans="1:14" x14ac:dyDescent="0.3">
      <c r="A4" t="s">
        <v>3</v>
      </c>
      <c r="B4">
        <v>3</v>
      </c>
      <c r="G4" t="s">
        <v>3</v>
      </c>
      <c r="H4">
        <v>4</v>
      </c>
      <c r="I4">
        <v>8</v>
      </c>
      <c r="J4">
        <v>4</v>
      </c>
      <c r="K4">
        <v>2</v>
      </c>
      <c r="L4">
        <v>8</v>
      </c>
      <c r="M4">
        <v>2</v>
      </c>
    </row>
    <row r="5" spans="1:14" x14ac:dyDescent="0.3">
      <c r="A5" t="s">
        <v>1</v>
      </c>
      <c r="B5">
        <v>4</v>
      </c>
      <c r="G5" t="s">
        <v>1</v>
      </c>
      <c r="H5">
        <v>5</v>
      </c>
      <c r="I5">
        <v>9</v>
      </c>
      <c r="J5">
        <v>5</v>
      </c>
      <c r="K5">
        <v>2</v>
      </c>
      <c r="L5">
        <v>9</v>
      </c>
      <c r="M5">
        <v>2</v>
      </c>
    </row>
    <row r="6" spans="1:14" x14ac:dyDescent="0.3">
      <c r="A6" t="s">
        <v>5</v>
      </c>
      <c r="B6">
        <v>5</v>
      </c>
      <c r="G6" t="s">
        <v>5</v>
      </c>
      <c r="H6">
        <v>7</v>
      </c>
      <c r="I6">
        <v>9</v>
      </c>
      <c r="J6">
        <v>7</v>
      </c>
      <c r="K6">
        <v>2</v>
      </c>
      <c r="L6">
        <v>9</v>
      </c>
      <c r="M6">
        <v>2</v>
      </c>
    </row>
    <row r="7" spans="1:14" x14ac:dyDescent="0.3">
      <c r="A7" t="s">
        <v>6</v>
      </c>
      <c r="B7">
        <v>6</v>
      </c>
      <c r="G7" t="s">
        <v>6</v>
      </c>
      <c r="H7">
        <v>8</v>
      </c>
      <c r="I7">
        <v>11</v>
      </c>
      <c r="J7">
        <v>8</v>
      </c>
      <c r="K7">
        <v>2</v>
      </c>
      <c r="L7">
        <v>11</v>
      </c>
      <c r="M7">
        <v>2</v>
      </c>
    </row>
    <row r="9" spans="1:14" x14ac:dyDescent="0.3">
      <c r="F9" t="s">
        <v>10</v>
      </c>
      <c r="G9" t="s">
        <v>0</v>
      </c>
      <c r="H9" t="s">
        <v>14</v>
      </c>
      <c r="I9" t="s">
        <v>13</v>
      </c>
      <c r="J9" t="s">
        <v>19</v>
      </c>
      <c r="K9" t="s">
        <v>15</v>
      </c>
      <c r="L9" t="s">
        <v>20</v>
      </c>
      <c r="M9" t="s">
        <v>16</v>
      </c>
      <c r="N9" t="s">
        <v>18</v>
      </c>
    </row>
    <row r="10" spans="1:14" x14ac:dyDescent="0.3">
      <c r="G10" t="s">
        <v>4</v>
      </c>
      <c r="H10">
        <v>0</v>
      </c>
      <c r="I10">
        <v>0</v>
      </c>
      <c r="J10">
        <v>0</v>
      </c>
      <c r="K10">
        <v>0</v>
      </c>
      <c r="L10">
        <v>0</v>
      </c>
      <c r="M10">
        <v>30</v>
      </c>
      <c r="N10" t="s">
        <v>23</v>
      </c>
    </row>
    <row r="11" spans="1:14" x14ac:dyDescent="0.3">
      <c r="G11" t="s">
        <v>2</v>
      </c>
      <c r="H11">
        <v>0</v>
      </c>
      <c r="I11">
        <v>0</v>
      </c>
      <c r="J11">
        <v>0</v>
      </c>
      <c r="K11">
        <v>0</v>
      </c>
      <c r="L11">
        <v>0</v>
      </c>
      <c r="M11">
        <v>30</v>
      </c>
    </row>
    <row r="12" spans="1:14" x14ac:dyDescent="0.3">
      <c r="G12" t="s">
        <v>3</v>
      </c>
      <c r="H12">
        <v>0</v>
      </c>
      <c r="I12">
        <v>2</v>
      </c>
      <c r="J12">
        <v>2</v>
      </c>
      <c r="K12">
        <v>2</v>
      </c>
      <c r="L12">
        <v>0</v>
      </c>
      <c r="M12">
        <v>26</v>
      </c>
    </row>
    <row r="13" spans="1:14" x14ac:dyDescent="0.3">
      <c r="G13" t="s">
        <v>1</v>
      </c>
      <c r="H13">
        <v>2</v>
      </c>
      <c r="I13">
        <v>4</v>
      </c>
      <c r="J13">
        <v>4</v>
      </c>
      <c r="K13">
        <v>2</v>
      </c>
      <c r="L13">
        <v>2</v>
      </c>
      <c r="M13">
        <v>2</v>
      </c>
    </row>
    <row r="14" spans="1:14" x14ac:dyDescent="0.3">
      <c r="G14" t="s">
        <v>5</v>
      </c>
      <c r="H14">
        <v>4</v>
      </c>
      <c r="I14">
        <v>5</v>
      </c>
      <c r="J14">
        <v>5</v>
      </c>
      <c r="K14">
        <v>1</v>
      </c>
      <c r="L14">
        <v>4</v>
      </c>
      <c r="M14">
        <v>2</v>
      </c>
    </row>
    <row r="15" spans="1:14" x14ac:dyDescent="0.3">
      <c r="G15" t="s">
        <v>6</v>
      </c>
      <c r="H15">
        <v>5</v>
      </c>
      <c r="I15">
        <v>6</v>
      </c>
      <c r="J15">
        <v>6</v>
      </c>
      <c r="K15">
        <v>0</v>
      </c>
      <c r="L15">
        <v>5</v>
      </c>
      <c r="M15">
        <v>1</v>
      </c>
    </row>
    <row r="17" spans="6:14" x14ac:dyDescent="0.3">
      <c r="F17" t="s">
        <v>8</v>
      </c>
      <c r="G17" t="s">
        <v>0</v>
      </c>
      <c r="H17" t="s">
        <v>14</v>
      </c>
      <c r="I17" t="s">
        <v>13</v>
      </c>
      <c r="J17" t="s">
        <v>19</v>
      </c>
      <c r="K17" t="s">
        <v>15</v>
      </c>
      <c r="L17" t="s">
        <v>20</v>
      </c>
      <c r="M17" t="s">
        <v>16</v>
      </c>
      <c r="N17" t="s">
        <v>18</v>
      </c>
    </row>
    <row r="18" spans="6:14" ht="44.25" customHeight="1" x14ac:dyDescent="0.3">
      <c r="G18" t="s">
        <v>4</v>
      </c>
      <c r="H18">
        <v>0</v>
      </c>
      <c r="I18">
        <v>4</v>
      </c>
      <c r="J18">
        <v>4</v>
      </c>
      <c r="K18">
        <v>0</v>
      </c>
      <c r="L18">
        <v>0</v>
      </c>
      <c r="M18" t="s">
        <v>17</v>
      </c>
      <c r="N18" s="1" t="s">
        <v>24</v>
      </c>
    </row>
    <row r="19" spans="6:14" x14ac:dyDescent="0.3">
      <c r="G19" t="s">
        <v>2</v>
      </c>
      <c r="H19">
        <v>0</v>
      </c>
      <c r="I19">
        <v>4</v>
      </c>
      <c r="J19">
        <v>4</v>
      </c>
      <c r="K19">
        <v>0</v>
      </c>
      <c r="L19">
        <v>0</v>
      </c>
      <c r="M19" t="s">
        <v>17</v>
      </c>
    </row>
    <row r="20" spans="6:14" x14ac:dyDescent="0.3">
      <c r="G20" t="s">
        <v>3</v>
      </c>
      <c r="H20">
        <v>0</v>
      </c>
      <c r="I20">
        <v>4</v>
      </c>
      <c r="J20">
        <v>4</v>
      </c>
      <c r="K20">
        <v>0</v>
      </c>
      <c r="L20">
        <v>0</v>
      </c>
      <c r="M20" t="s">
        <v>17</v>
      </c>
    </row>
    <row r="21" spans="6:14" x14ac:dyDescent="0.3">
      <c r="G21" t="s">
        <v>1</v>
      </c>
      <c r="H21">
        <v>0</v>
      </c>
      <c r="I21">
        <v>4.25</v>
      </c>
      <c r="J21">
        <v>4.25</v>
      </c>
      <c r="K21">
        <v>2</v>
      </c>
      <c r="L21">
        <v>0</v>
      </c>
      <c r="M21">
        <v>70</v>
      </c>
    </row>
    <row r="22" spans="6:14" x14ac:dyDescent="0.3">
      <c r="G22" t="s">
        <v>5</v>
      </c>
      <c r="H22">
        <v>4</v>
      </c>
      <c r="I22">
        <v>5</v>
      </c>
      <c r="J22">
        <v>5</v>
      </c>
      <c r="K22">
        <v>1</v>
      </c>
      <c r="L22">
        <v>4</v>
      </c>
      <c r="M22">
        <v>2</v>
      </c>
    </row>
    <row r="23" spans="6:14" x14ac:dyDescent="0.3">
      <c r="G23" t="s">
        <v>6</v>
      </c>
      <c r="H23">
        <v>5</v>
      </c>
      <c r="I23">
        <v>6.5</v>
      </c>
      <c r="J23">
        <v>6.5</v>
      </c>
      <c r="K23">
        <v>0</v>
      </c>
      <c r="L23">
        <v>5</v>
      </c>
      <c r="M23">
        <v>1</v>
      </c>
    </row>
    <row r="25" spans="6:14" x14ac:dyDescent="0.3">
      <c r="F25" t="s">
        <v>11</v>
      </c>
      <c r="G25" t="s">
        <v>0</v>
      </c>
      <c r="H25" t="s">
        <v>14</v>
      </c>
      <c r="I25" t="s">
        <v>13</v>
      </c>
      <c r="J25" t="s">
        <v>19</v>
      </c>
      <c r="K25" t="s">
        <v>15</v>
      </c>
      <c r="L25" t="s">
        <v>20</v>
      </c>
      <c r="M25" t="s">
        <v>16</v>
      </c>
      <c r="N25" t="s">
        <v>18</v>
      </c>
    </row>
    <row r="26" spans="6:14" ht="28.8" x14ac:dyDescent="0.3">
      <c r="G26" t="s">
        <v>4</v>
      </c>
      <c r="H26">
        <v>0</v>
      </c>
      <c r="I26">
        <v>0</v>
      </c>
      <c r="J26">
        <v>0</v>
      </c>
      <c r="K26">
        <v>0</v>
      </c>
      <c r="L26">
        <v>0</v>
      </c>
      <c r="M26" t="s">
        <v>17</v>
      </c>
      <c r="N26" s="1" t="s">
        <v>25</v>
      </c>
    </row>
    <row r="27" spans="6:14" x14ac:dyDescent="0.3">
      <c r="G27" t="s">
        <v>2</v>
      </c>
      <c r="H27">
        <v>0</v>
      </c>
      <c r="I27">
        <v>1</v>
      </c>
      <c r="J27">
        <v>1</v>
      </c>
      <c r="K27">
        <v>5</v>
      </c>
      <c r="L27">
        <v>0</v>
      </c>
      <c r="M27">
        <v>51</v>
      </c>
    </row>
    <row r="28" spans="6:14" x14ac:dyDescent="0.3">
      <c r="G28" t="s">
        <v>3</v>
      </c>
      <c r="H28">
        <v>0.75</v>
      </c>
      <c r="I28">
        <v>2</v>
      </c>
      <c r="J28">
        <v>2</v>
      </c>
      <c r="K28">
        <v>3</v>
      </c>
      <c r="L28">
        <v>0.75</v>
      </c>
      <c r="M28">
        <v>5</v>
      </c>
    </row>
    <row r="29" spans="6:14" x14ac:dyDescent="0.3">
      <c r="G29" t="s">
        <v>1</v>
      </c>
      <c r="H29">
        <v>2</v>
      </c>
      <c r="I29">
        <v>3</v>
      </c>
      <c r="J29">
        <v>3</v>
      </c>
      <c r="K29">
        <v>2</v>
      </c>
      <c r="L29">
        <v>2</v>
      </c>
      <c r="M29">
        <v>3</v>
      </c>
    </row>
    <row r="30" spans="6:14" x14ac:dyDescent="0.3">
      <c r="G30" t="s">
        <v>5</v>
      </c>
      <c r="H30">
        <v>3</v>
      </c>
      <c r="I30">
        <v>5</v>
      </c>
      <c r="J30">
        <v>5</v>
      </c>
      <c r="K30">
        <v>0</v>
      </c>
      <c r="L30">
        <v>3</v>
      </c>
      <c r="M30">
        <v>2</v>
      </c>
    </row>
    <row r="31" spans="6:14" x14ac:dyDescent="0.3">
      <c r="G31" t="s">
        <v>6</v>
      </c>
      <c r="H31">
        <v>5</v>
      </c>
      <c r="I31">
        <v>6</v>
      </c>
      <c r="J31">
        <v>6</v>
      </c>
      <c r="K31">
        <v>0</v>
      </c>
      <c r="L31">
        <v>5</v>
      </c>
      <c r="M31">
        <v>0</v>
      </c>
    </row>
    <row r="33" spans="6:14" x14ac:dyDescent="0.3">
      <c r="F33" t="s">
        <v>12</v>
      </c>
      <c r="G33" t="s">
        <v>0</v>
      </c>
      <c r="H33" t="s">
        <v>14</v>
      </c>
      <c r="I33" t="s">
        <v>13</v>
      </c>
      <c r="J33" t="s">
        <v>19</v>
      </c>
      <c r="K33" t="s">
        <v>15</v>
      </c>
      <c r="L33" t="s">
        <v>20</v>
      </c>
      <c r="M33" t="s">
        <v>16</v>
      </c>
      <c r="N33" t="s">
        <v>21</v>
      </c>
    </row>
    <row r="34" spans="6:14" x14ac:dyDescent="0.3">
      <c r="G34" t="s">
        <v>4</v>
      </c>
      <c r="H34">
        <v>0.5</v>
      </c>
      <c r="I34">
        <v>3</v>
      </c>
      <c r="J34">
        <v>3</v>
      </c>
      <c r="K34">
        <v>0.5</v>
      </c>
      <c r="L34">
        <v>0.5</v>
      </c>
      <c r="M34">
        <v>1</v>
      </c>
      <c r="N34" t="s">
        <v>26</v>
      </c>
    </row>
    <row r="35" spans="6:14" x14ac:dyDescent="0.3">
      <c r="G35" t="s">
        <v>2</v>
      </c>
      <c r="H35">
        <v>0.5</v>
      </c>
      <c r="I35">
        <v>3</v>
      </c>
      <c r="J35">
        <v>3</v>
      </c>
      <c r="K35">
        <v>0.5</v>
      </c>
      <c r="L35">
        <v>0.5</v>
      </c>
      <c r="M35">
        <v>1</v>
      </c>
    </row>
    <row r="36" spans="6:14" x14ac:dyDescent="0.3">
      <c r="G36" t="s">
        <v>3</v>
      </c>
      <c r="H36">
        <v>2.5</v>
      </c>
      <c r="I36">
        <v>5</v>
      </c>
      <c r="J36">
        <v>5</v>
      </c>
      <c r="K36">
        <v>0</v>
      </c>
      <c r="L36">
        <v>2.5</v>
      </c>
      <c r="M36">
        <v>1</v>
      </c>
    </row>
    <row r="37" spans="6:14" x14ac:dyDescent="0.3">
      <c r="G37" t="s">
        <v>1</v>
      </c>
      <c r="H37">
        <v>4</v>
      </c>
      <c r="I37">
        <v>5</v>
      </c>
      <c r="J37">
        <v>5</v>
      </c>
      <c r="K37">
        <v>0</v>
      </c>
      <c r="L37">
        <v>4</v>
      </c>
      <c r="M37">
        <v>0.5</v>
      </c>
    </row>
    <row r="38" spans="6:14" x14ac:dyDescent="0.3">
      <c r="G38" t="s">
        <v>5</v>
      </c>
      <c r="H38">
        <v>5</v>
      </c>
      <c r="I38">
        <v>6.5</v>
      </c>
      <c r="J38">
        <v>6.5</v>
      </c>
      <c r="K38">
        <v>0</v>
      </c>
      <c r="L38">
        <v>5</v>
      </c>
      <c r="M38">
        <v>0</v>
      </c>
    </row>
    <row r="39" spans="6:14" x14ac:dyDescent="0.3">
      <c r="G39" t="s">
        <v>6</v>
      </c>
      <c r="H39">
        <v>5</v>
      </c>
      <c r="I39">
        <v>7</v>
      </c>
      <c r="J39">
        <v>7</v>
      </c>
      <c r="K39">
        <v>0</v>
      </c>
      <c r="L39">
        <v>5</v>
      </c>
      <c r="M39">
        <v>0</v>
      </c>
    </row>
    <row r="47" spans="6:14" x14ac:dyDescent="0.3">
      <c r="H47">
        <f>2-0.75</f>
        <v>1.25</v>
      </c>
      <c r="I47">
        <f>H47/2</f>
        <v>0.625</v>
      </c>
    </row>
    <row r="51" spans="10:10" x14ac:dyDescent="0.3">
      <c r="J51">
        <f>(2.5/2)+2.5</f>
        <v>3.75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EE5C-1566-4B93-80C5-0232C4F45765}">
  <dimension ref="A1:N47"/>
  <sheetViews>
    <sheetView tabSelected="1" topLeftCell="B30" workbookViewId="0">
      <selection activeCell="F41" sqref="F41"/>
    </sheetView>
  </sheetViews>
  <sheetFormatPr defaultRowHeight="14.4" x14ac:dyDescent="0.3"/>
  <cols>
    <col min="2" max="2" width="46.109375" customWidth="1"/>
    <col min="3" max="4" width="2.88671875" customWidth="1"/>
    <col min="5" max="5" width="3.109375" customWidth="1"/>
    <col min="6" max="6" width="18.109375" customWidth="1"/>
    <col min="8" max="8" width="14.5546875" customWidth="1"/>
    <col min="9" max="9" width="16.33203125" customWidth="1"/>
    <col min="10" max="10" width="31.44140625" customWidth="1"/>
    <col min="11" max="11" width="25" customWidth="1"/>
    <col min="12" max="12" width="31" customWidth="1"/>
    <col min="13" max="13" width="26.109375" bestFit="1" customWidth="1"/>
    <col min="14" max="14" width="96.109375" customWidth="1"/>
  </cols>
  <sheetData>
    <row r="1" spans="1:14" x14ac:dyDescent="0.3">
      <c r="A1" t="s">
        <v>0</v>
      </c>
      <c r="B1" t="s">
        <v>7</v>
      </c>
      <c r="F1" t="s">
        <v>27</v>
      </c>
      <c r="G1" t="s">
        <v>0</v>
      </c>
      <c r="H1" t="s">
        <v>14</v>
      </c>
      <c r="I1" t="s">
        <v>13</v>
      </c>
      <c r="J1" t="s">
        <v>19</v>
      </c>
      <c r="K1" t="s">
        <v>15</v>
      </c>
      <c r="L1" t="s">
        <v>20</v>
      </c>
      <c r="M1" t="s">
        <v>16</v>
      </c>
      <c r="N1" t="s">
        <v>18</v>
      </c>
    </row>
    <row r="2" spans="1:14" ht="46.5" customHeight="1" x14ac:dyDescent="0.3">
      <c r="A2" t="s">
        <v>4</v>
      </c>
      <c r="B2">
        <v>1</v>
      </c>
      <c r="G2" t="s">
        <v>4</v>
      </c>
      <c r="H2">
        <v>0</v>
      </c>
      <c r="I2">
        <v>2.5</v>
      </c>
      <c r="J2">
        <v>2.5</v>
      </c>
      <c r="K2">
        <v>1</v>
      </c>
      <c r="L2">
        <v>0</v>
      </c>
      <c r="M2">
        <v>4</v>
      </c>
      <c r="N2" s="1" t="s">
        <v>28</v>
      </c>
    </row>
    <row r="3" spans="1:14" x14ac:dyDescent="0.3">
      <c r="A3" t="s">
        <v>2</v>
      </c>
      <c r="B3">
        <v>2</v>
      </c>
      <c r="G3" t="s">
        <v>2</v>
      </c>
      <c r="H3">
        <v>0</v>
      </c>
      <c r="I3">
        <v>3</v>
      </c>
      <c r="J3">
        <v>3</v>
      </c>
      <c r="K3">
        <v>0.5</v>
      </c>
      <c r="L3">
        <v>0</v>
      </c>
      <c r="M3">
        <v>12.7</v>
      </c>
    </row>
    <row r="4" spans="1:14" x14ac:dyDescent="0.3">
      <c r="A4" t="s">
        <v>3</v>
      </c>
      <c r="B4">
        <v>3</v>
      </c>
      <c r="G4" t="s">
        <v>3</v>
      </c>
      <c r="H4">
        <v>3</v>
      </c>
      <c r="I4">
        <v>4.25</v>
      </c>
      <c r="J4">
        <v>4.25</v>
      </c>
      <c r="K4">
        <v>0.5</v>
      </c>
      <c r="L4">
        <v>3</v>
      </c>
      <c r="M4">
        <v>2</v>
      </c>
    </row>
    <row r="5" spans="1:14" x14ac:dyDescent="0.3">
      <c r="A5" t="s">
        <v>1</v>
      </c>
      <c r="B5">
        <v>4</v>
      </c>
      <c r="G5" t="s">
        <v>1</v>
      </c>
      <c r="H5">
        <v>3</v>
      </c>
      <c r="I5">
        <v>5</v>
      </c>
      <c r="J5">
        <v>5</v>
      </c>
      <c r="K5">
        <v>0</v>
      </c>
      <c r="L5">
        <v>3</v>
      </c>
      <c r="M5">
        <v>1</v>
      </c>
    </row>
    <row r="6" spans="1:14" x14ac:dyDescent="0.3">
      <c r="A6" t="s">
        <v>5</v>
      </c>
      <c r="B6">
        <v>5</v>
      </c>
      <c r="G6" t="s">
        <v>5</v>
      </c>
      <c r="H6">
        <v>4.25</v>
      </c>
      <c r="I6">
        <v>6.5</v>
      </c>
      <c r="J6">
        <v>6.5</v>
      </c>
      <c r="K6">
        <v>0</v>
      </c>
      <c r="L6">
        <v>4.25</v>
      </c>
      <c r="M6">
        <v>0</v>
      </c>
      <c r="N6">
        <f>6.5-4.25</f>
        <v>2.25</v>
      </c>
    </row>
    <row r="7" spans="1:14" x14ac:dyDescent="0.3">
      <c r="A7" t="s">
        <v>6</v>
      </c>
      <c r="B7">
        <v>6</v>
      </c>
      <c r="G7" t="s">
        <v>6</v>
      </c>
      <c r="H7">
        <v>5.5</v>
      </c>
      <c r="I7">
        <v>7.5</v>
      </c>
      <c r="J7">
        <v>7.5</v>
      </c>
      <c r="K7">
        <v>0</v>
      </c>
      <c r="L7">
        <v>7.5</v>
      </c>
      <c r="M7">
        <v>0</v>
      </c>
      <c r="N7">
        <f>2.25/2</f>
        <v>1.125</v>
      </c>
    </row>
    <row r="9" spans="1:14" x14ac:dyDescent="0.3">
      <c r="F9" t="s">
        <v>29</v>
      </c>
      <c r="G9" t="s">
        <v>0</v>
      </c>
      <c r="H9" t="s">
        <v>14</v>
      </c>
      <c r="I9" t="s">
        <v>13</v>
      </c>
      <c r="J9" t="s">
        <v>19</v>
      </c>
      <c r="K9" t="s">
        <v>15</v>
      </c>
      <c r="L9" t="s">
        <v>20</v>
      </c>
      <c r="M9" t="s">
        <v>16</v>
      </c>
      <c r="N9" t="s">
        <v>18</v>
      </c>
    </row>
    <row r="10" spans="1:14" x14ac:dyDescent="0.3">
      <c r="G10" t="s">
        <v>4</v>
      </c>
      <c r="H10">
        <v>2.5</v>
      </c>
      <c r="I10">
        <v>4.5</v>
      </c>
      <c r="J10">
        <v>4.5</v>
      </c>
      <c r="K10">
        <v>1</v>
      </c>
      <c r="L10">
        <v>2.5</v>
      </c>
      <c r="M10">
        <v>8</v>
      </c>
      <c r="N10" t="s">
        <v>34</v>
      </c>
    </row>
    <row r="11" spans="1:14" x14ac:dyDescent="0.3">
      <c r="G11" t="s">
        <v>2</v>
      </c>
      <c r="H11">
        <v>3</v>
      </c>
      <c r="I11">
        <v>4.5</v>
      </c>
      <c r="J11">
        <v>4.5</v>
      </c>
      <c r="K11">
        <v>1</v>
      </c>
      <c r="L11">
        <v>3</v>
      </c>
      <c r="M11">
        <v>8</v>
      </c>
    </row>
    <row r="12" spans="1:14" x14ac:dyDescent="0.3">
      <c r="G12" t="s">
        <v>3</v>
      </c>
      <c r="H12">
        <v>3.5</v>
      </c>
      <c r="I12">
        <v>5</v>
      </c>
      <c r="J12">
        <v>5</v>
      </c>
      <c r="K12">
        <v>1</v>
      </c>
      <c r="L12">
        <v>3.5</v>
      </c>
      <c r="M12">
        <v>8</v>
      </c>
    </row>
    <row r="13" spans="1:14" x14ac:dyDescent="0.3">
      <c r="G13" t="s">
        <v>1</v>
      </c>
      <c r="H13">
        <v>4</v>
      </c>
      <c r="I13">
        <v>5.5</v>
      </c>
      <c r="J13">
        <v>5.5</v>
      </c>
      <c r="K13">
        <v>1</v>
      </c>
      <c r="L13">
        <v>4</v>
      </c>
      <c r="M13">
        <v>3</v>
      </c>
    </row>
    <row r="14" spans="1:14" x14ac:dyDescent="0.3">
      <c r="G14" t="s">
        <v>5</v>
      </c>
      <c r="H14">
        <v>5</v>
      </c>
      <c r="I14">
        <v>6.5</v>
      </c>
      <c r="J14">
        <v>6.5</v>
      </c>
      <c r="K14">
        <v>0</v>
      </c>
      <c r="L14">
        <v>5</v>
      </c>
      <c r="M14">
        <v>0</v>
      </c>
    </row>
    <row r="15" spans="1:14" x14ac:dyDescent="0.3">
      <c r="G15" t="s">
        <v>6</v>
      </c>
      <c r="H15">
        <v>6</v>
      </c>
      <c r="I15">
        <v>7.5</v>
      </c>
      <c r="J15">
        <v>7.5</v>
      </c>
      <c r="K15">
        <v>0</v>
      </c>
      <c r="L15">
        <v>6</v>
      </c>
      <c r="M15">
        <v>0</v>
      </c>
    </row>
    <row r="17" spans="6:14" x14ac:dyDescent="0.3">
      <c r="F17" t="s">
        <v>30</v>
      </c>
      <c r="G17" t="s">
        <v>0</v>
      </c>
      <c r="H17" t="s">
        <v>14</v>
      </c>
      <c r="I17" t="s">
        <v>13</v>
      </c>
      <c r="J17" t="s">
        <v>19</v>
      </c>
      <c r="K17" t="s">
        <v>15</v>
      </c>
      <c r="L17" t="s">
        <v>20</v>
      </c>
      <c r="M17" t="s">
        <v>16</v>
      </c>
      <c r="N17" t="s">
        <v>18</v>
      </c>
    </row>
    <row r="18" spans="6:14" ht="51" customHeight="1" x14ac:dyDescent="0.3">
      <c r="G18" t="s">
        <v>4</v>
      </c>
      <c r="H18">
        <v>0</v>
      </c>
      <c r="I18">
        <v>3.5</v>
      </c>
      <c r="J18">
        <v>3.5</v>
      </c>
      <c r="K18">
        <v>10</v>
      </c>
      <c r="L18">
        <v>0</v>
      </c>
      <c r="M18">
        <v>200</v>
      </c>
      <c r="N18" s="1" t="s">
        <v>35</v>
      </c>
    </row>
    <row r="19" spans="6:14" x14ac:dyDescent="0.3">
      <c r="G19" t="s">
        <v>2</v>
      </c>
      <c r="H19">
        <v>0</v>
      </c>
      <c r="I19">
        <v>2</v>
      </c>
      <c r="J19">
        <v>2</v>
      </c>
      <c r="K19">
        <v>5</v>
      </c>
      <c r="L19">
        <v>0</v>
      </c>
      <c r="M19">
        <v>127</v>
      </c>
    </row>
    <row r="20" spans="6:14" x14ac:dyDescent="0.3">
      <c r="G20" t="s">
        <v>3</v>
      </c>
      <c r="H20">
        <v>0</v>
      </c>
      <c r="I20">
        <v>2</v>
      </c>
      <c r="J20">
        <v>2</v>
      </c>
      <c r="K20">
        <v>3</v>
      </c>
      <c r="L20">
        <v>0</v>
      </c>
      <c r="M20">
        <v>167</v>
      </c>
    </row>
    <row r="21" spans="6:14" x14ac:dyDescent="0.3">
      <c r="G21" t="s">
        <v>1</v>
      </c>
      <c r="H21">
        <v>0</v>
      </c>
      <c r="I21">
        <v>6</v>
      </c>
      <c r="J21">
        <v>6</v>
      </c>
      <c r="K21">
        <v>2</v>
      </c>
      <c r="L21">
        <v>0</v>
      </c>
      <c r="M21">
        <v>76</v>
      </c>
    </row>
    <row r="22" spans="6:14" x14ac:dyDescent="0.3">
      <c r="G22" t="s">
        <v>5</v>
      </c>
      <c r="H22">
        <v>3</v>
      </c>
      <c r="I22">
        <v>6</v>
      </c>
      <c r="J22">
        <v>6</v>
      </c>
      <c r="K22">
        <v>0</v>
      </c>
      <c r="L22">
        <v>3</v>
      </c>
      <c r="M22">
        <v>6</v>
      </c>
    </row>
    <row r="23" spans="6:14" x14ac:dyDescent="0.3">
      <c r="G23" t="s">
        <v>6</v>
      </c>
      <c r="H23">
        <v>4.5</v>
      </c>
      <c r="I23">
        <v>7.5</v>
      </c>
      <c r="J23">
        <v>7.5</v>
      </c>
      <c r="K23">
        <v>0</v>
      </c>
      <c r="L23">
        <v>4.5</v>
      </c>
      <c r="M23">
        <v>4</v>
      </c>
    </row>
    <row r="25" spans="6:14" x14ac:dyDescent="0.3">
      <c r="F25" t="s">
        <v>31</v>
      </c>
      <c r="G25" t="s">
        <v>0</v>
      </c>
      <c r="H25" t="s">
        <v>14</v>
      </c>
      <c r="I25" t="s">
        <v>13</v>
      </c>
      <c r="J25" t="s">
        <v>19</v>
      </c>
      <c r="K25" t="s">
        <v>15</v>
      </c>
      <c r="L25" t="s">
        <v>20</v>
      </c>
      <c r="M25" t="s">
        <v>16</v>
      </c>
      <c r="N25" t="s">
        <v>18</v>
      </c>
    </row>
    <row r="26" spans="6:14" ht="37.5" customHeight="1" x14ac:dyDescent="0.3">
      <c r="G26" t="s">
        <v>4</v>
      </c>
      <c r="H26">
        <v>0</v>
      </c>
      <c r="I26">
        <v>2</v>
      </c>
      <c r="J26">
        <v>2</v>
      </c>
      <c r="K26">
        <v>6</v>
      </c>
      <c r="L26">
        <v>0</v>
      </c>
      <c r="M26">
        <v>48</v>
      </c>
      <c r="N26" s="1" t="s">
        <v>36</v>
      </c>
    </row>
    <row r="27" spans="6:14" x14ac:dyDescent="0.3">
      <c r="G27" t="s">
        <v>2</v>
      </c>
      <c r="H27">
        <v>0</v>
      </c>
      <c r="I27">
        <v>3</v>
      </c>
      <c r="J27">
        <v>3</v>
      </c>
      <c r="K27">
        <v>3</v>
      </c>
      <c r="L27">
        <v>0.5</v>
      </c>
      <c r="M27">
        <v>6</v>
      </c>
    </row>
    <row r="28" spans="6:14" x14ac:dyDescent="0.3">
      <c r="G28" t="s">
        <v>3</v>
      </c>
      <c r="H28">
        <v>1</v>
      </c>
      <c r="I28">
        <v>4</v>
      </c>
      <c r="J28">
        <v>4</v>
      </c>
      <c r="K28">
        <v>1</v>
      </c>
      <c r="L28">
        <v>1</v>
      </c>
      <c r="M28">
        <v>4</v>
      </c>
    </row>
    <row r="29" spans="6:14" x14ac:dyDescent="0.3">
      <c r="G29" t="s">
        <v>1</v>
      </c>
      <c r="H29">
        <v>3.5</v>
      </c>
      <c r="I29">
        <v>5</v>
      </c>
      <c r="J29">
        <v>5</v>
      </c>
      <c r="K29">
        <v>0</v>
      </c>
      <c r="L29">
        <v>3.5</v>
      </c>
      <c r="M29">
        <v>2</v>
      </c>
    </row>
    <row r="30" spans="6:14" x14ac:dyDescent="0.3">
      <c r="G30" t="s">
        <v>5</v>
      </c>
      <c r="H30">
        <v>4.25</v>
      </c>
      <c r="I30">
        <v>6</v>
      </c>
      <c r="J30">
        <v>6</v>
      </c>
      <c r="K30">
        <v>0</v>
      </c>
      <c r="L30">
        <v>4.25</v>
      </c>
      <c r="M30">
        <v>1</v>
      </c>
    </row>
    <row r="31" spans="6:14" x14ac:dyDescent="0.3">
      <c r="G31" t="s">
        <v>6</v>
      </c>
      <c r="H31">
        <v>5</v>
      </c>
      <c r="I31">
        <v>7</v>
      </c>
      <c r="J31">
        <v>7</v>
      </c>
      <c r="K31">
        <v>0</v>
      </c>
      <c r="L31">
        <v>5</v>
      </c>
      <c r="M31">
        <v>0</v>
      </c>
    </row>
    <row r="33" spans="6:14" x14ac:dyDescent="0.3">
      <c r="F33" t="s">
        <v>32</v>
      </c>
      <c r="G33" t="s">
        <v>0</v>
      </c>
      <c r="H33" t="s">
        <v>14</v>
      </c>
      <c r="I33" t="s">
        <v>13</v>
      </c>
      <c r="J33" t="s">
        <v>19</v>
      </c>
      <c r="K33" t="s">
        <v>15</v>
      </c>
      <c r="L33" t="s">
        <v>20</v>
      </c>
      <c r="M33" t="s">
        <v>16</v>
      </c>
      <c r="N33" t="s">
        <v>21</v>
      </c>
    </row>
    <row r="34" spans="6:14" x14ac:dyDescent="0.3">
      <c r="G34" t="s">
        <v>4</v>
      </c>
      <c r="H34">
        <v>0</v>
      </c>
      <c r="I34">
        <v>2</v>
      </c>
      <c r="J34">
        <v>2</v>
      </c>
      <c r="K34">
        <v>6</v>
      </c>
      <c r="L34">
        <v>0</v>
      </c>
      <c r="M34">
        <v>43</v>
      </c>
      <c r="N34" t="s">
        <v>37</v>
      </c>
    </row>
    <row r="35" spans="6:14" x14ac:dyDescent="0.3">
      <c r="G35" t="s">
        <v>2</v>
      </c>
      <c r="H35">
        <v>0</v>
      </c>
      <c r="I35">
        <v>3.5</v>
      </c>
      <c r="J35">
        <v>3.5</v>
      </c>
      <c r="K35">
        <v>4</v>
      </c>
      <c r="L35">
        <v>0</v>
      </c>
      <c r="M35">
        <v>9</v>
      </c>
    </row>
    <row r="36" spans="6:14" x14ac:dyDescent="0.3">
      <c r="G36" t="s">
        <v>3</v>
      </c>
      <c r="H36">
        <v>2</v>
      </c>
      <c r="I36">
        <v>3.5</v>
      </c>
      <c r="J36">
        <v>3.5</v>
      </c>
      <c r="K36">
        <v>4</v>
      </c>
      <c r="L36">
        <v>2</v>
      </c>
      <c r="M36">
        <v>9</v>
      </c>
    </row>
    <row r="37" spans="6:14" x14ac:dyDescent="0.3">
      <c r="G37" t="s">
        <v>1</v>
      </c>
      <c r="H37">
        <v>2.5</v>
      </c>
      <c r="I37">
        <v>4</v>
      </c>
      <c r="J37">
        <v>4</v>
      </c>
      <c r="K37">
        <v>2</v>
      </c>
      <c r="L37">
        <v>2.5</v>
      </c>
      <c r="M37">
        <v>8</v>
      </c>
    </row>
    <row r="38" spans="6:14" x14ac:dyDescent="0.3">
      <c r="G38" t="s">
        <v>5</v>
      </c>
      <c r="H38">
        <v>3.5</v>
      </c>
      <c r="I38">
        <v>5</v>
      </c>
      <c r="J38">
        <v>5</v>
      </c>
      <c r="K38">
        <v>2</v>
      </c>
      <c r="L38">
        <v>3.5</v>
      </c>
      <c r="M38">
        <v>5</v>
      </c>
    </row>
    <row r="39" spans="6:14" x14ac:dyDescent="0.3">
      <c r="G39" t="s">
        <v>6</v>
      </c>
      <c r="H39">
        <v>4.5</v>
      </c>
      <c r="I39">
        <v>7</v>
      </c>
      <c r="J39">
        <v>7</v>
      </c>
      <c r="K39">
        <v>0</v>
      </c>
      <c r="L39">
        <v>4.5</v>
      </c>
      <c r="M39">
        <v>2</v>
      </c>
    </row>
    <row r="41" spans="6:14" x14ac:dyDescent="0.3">
      <c r="F41" t="s">
        <v>33</v>
      </c>
      <c r="G41" t="s">
        <v>0</v>
      </c>
      <c r="H41" t="s">
        <v>14</v>
      </c>
      <c r="I41" t="s">
        <v>13</v>
      </c>
      <c r="J41" t="s">
        <v>19</v>
      </c>
      <c r="K41" t="s">
        <v>15</v>
      </c>
      <c r="L41" t="s">
        <v>20</v>
      </c>
      <c r="M41" t="s">
        <v>16</v>
      </c>
      <c r="N41" t="s">
        <v>21</v>
      </c>
    </row>
    <row r="42" spans="6:14" x14ac:dyDescent="0.3">
      <c r="G42" t="s">
        <v>4</v>
      </c>
      <c r="H42">
        <v>0</v>
      </c>
      <c r="I42">
        <v>0</v>
      </c>
      <c r="J42">
        <v>0</v>
      </c>
      <c r="K42">
        <v>0</v>
      </c>
      <c r="L42">
        <v>0</v>
      </c>
      <c r="M42">
        <v>0</v>
      </c>
      <c r="N42" t="s">
        <v>38</v>
      </c>
    </row>
    <row r="43" spans="6:14" x14ac:dyDescent="0.3">
      <c r="G43" t="s">
        <v>2</v>
      </c>
      <c r="H43">
        <v>0</v>
      </c>
      <c r="I43">
        <v>2</v>
      </c>
      <c r="J43">
        <v>2</v>
      </c>
      <c r="K43">
        <v>12</v>
      </c>
      <c r="L43">
        <v>0</v>
      </c>
      <c r="M43">
        <v>175</v>
      </c>
    </row>
    <row r="44" spans="6:14" x14ac:dyDescent="0.3">
      <c r="G44" t="s">
        <v>3</v>
      </c>
      <c r="H44">
        <v>0</v>
      </c>
      <c r="I44">
        <v>3</v>
      </c>
      <c r="J44">
        <v>3</v>
      </c>
      <c r="K44">
        <v>8</v>
      </c>
      <c r="L44">
        <v>0</v>
      </c>
      <c r="M44">
        <v>112</v>
      </c>
    </row>
    <row r="45" spans="6:14" x14ac:dyDescent="0.3">
      <c r="G45" t="s">
        <v>1</v>
      </c>
      <c r="H45">
        <v>2</v>
      </c>
      <c r="I45">
        <v>4</v>
      </c>
      <c r="J45">
        <v>4</v>
      </c>
      <c r="K45">
        <v>4</v>
      </c>
      <c r="L45">
        <v>2</v>
      </c>
      <c r="M45">
        <v>9</v>
      </c>
    </row>
    <row r="46" spans="6:14" x14ac:dyDescent="0.3">
      <c r="G46" t="s">
        <v>5</v>
      </c>
      <c r="H46">
        <v>3.5</v>
      </c>
      <c r="I46">
        <v>6</v>
      </c>
      <c r="J46">
        <v>6</v>
      </c>
      <c r="K46">
        <v>3</v>
      </c>
      <c r="L46">
        <v>3.5</v>
      </c>
      <c r="M46">
        <v>7</v>
      </c>
    </row>
    <row r="47" spans="6:14" x14ac:dyDescent="0.3">
      <c r="G47" t="s">
        <v>6</v>
      </c>
      <c r="H47">
        <v>5</v>
      </c>
      <c r="I47">
        <v>7.5</v>
      </c>
      <c r="J47">
        <v>7.5</v>
      </c>
      <c r="K47">
        <v>0</v>
      </c>
      <c r="L47">
        <v>5</v>
      </c>
      <c r="M4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mobile layer 2022</vt:lpstr>
      <vt:lpstr>mobile layer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Chance, Robert</dc:creator>
  <cp:lastModifiedBy>Robert Chance</cp:lastModifiedBy>
  <dcterms:created xsi:type="dcterms:W3CDTF">2024-01-03T19:38:35Z</dcterms:created>
  <dcterms:modified xsi:type="dcterms:W3CDTF">2025-02-28T18:35:52Z</dcterms:modified>
</cp:coreProperties>
</file>