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30" windowWidth="28440" windowHeight="10785"/>
  </bookViews>
  <sheets>
    <sheet name="Внешние источники" sheetId="1" r:id="rId1"/>
    <sheet name="Внутренние источники" sheetId="3" r:id="rId2"/>
  </sheets>
  <calcPr calcId="145621"/>
</workbook>
</file>

<file path=xl/calcChain.xml><?xml version="1.0" encoding="utf-8"?>
<calcChain xmlns="http://schemas.openxmlformats.org/spreadsheetml/2006/main">
  <c r="J10" i="1" l="1"/>
</calcChain>
</file>

<file path=xl/sharedStrings.xml><?xml version="1.0" encoding="utf-8"?>
<sst xmlns="http://schemas.openxmlformats.org/spreadsheetml/2006/main" count="273" uniqueCount="146">
  <si>
    <r>
      <rPr>
        <b/>
        <sz val="16"/>
        <color rgb="FFFF0000"/>
        <rFont val="Bookman Old Style"/>
        <family val="1"/>
        <charset val="204"/>
      </rPr>
      <t>Внимание</t>
    </r>
    <r>
      <rPr>
        <sz val="16"/>
        <color rgb="FFFF0000"/>
        <rFont val="Bookman Old Style"/>
        <family val="1"/>
        <charset val="204"/>
      </rPr>
      <t xml:space="preserve">: </t>
    </r>
    <r>
      <rPr>
        <sz val="16"/>
        <color theme="1"/>
        <rFont val="Bookman Old Style"/>
        <family val="1"/>
        <charset val="204"/>
      </rPr>
      <t>все данные в подразделе управление стат данными нужны в разрезе субъектов!</t>
    </r>
  </si>
  <si>
    <t>Раздел</t>
  </si>
  <si>
    <t>Подраздел</t>
  </si>
  <si>
    <t>Таб</t>
  </si>
  <si>
    <t>Показатель</t>
  </si>
  <si>
    <t>Российский сервер</t>
  </si>
  <si>
    <t>Европейский сервер</t>
  </si>
  <si>
    <t>ФТС</t>
  </si>
  <si>
    <t>Федстат</t>
  </si>
  <si>
    <t>Фира</t>
  </si>
  <si>
    <t>Белстат</t>
  </si>
  <si>
    <t>Казахстат</t>
  </si>
  <si>
    <t>Eurostat</t>
  </si>
  <si>
    <t>Германия</t>
  </si>
  <si>
    <t>Чехия</t>
  </si>
  <si>
    <t>USA</t>
  </si>
  <si>
    <t>Statista</t>
  </si>
  <si>
    <t>Азербайджан</t>
  </si>
  <si>
    <t>Надстройки на всю платформу</t>
  </si>
  <si>
    <t>Курс валют</t>
  </si>
  <si>
    <t>https://www.fedstat.ru/indicator/42108</t>
  </si>
  <si>
    <t>Администратору</t>
  </si>
  <si>
    <t>Управление статистическими данными</t>
  </si>
  <si>
    <t>-</t>
  </si>
  <si>
    <t>https://www.fedstat.ru/indicator/59448</t>
  </si>
  <si>
    <t>http://dataportal.belstat.gov.by/Indicators/Preview?key=216269</t>
  </si>
  <si>
    <t>https://stat.gov.kz/official/industry/11/statistic/6</t>
  </si>
  <si>
    <t xml:space="preserve">https://www.stat.gov.az/source/system_nat_accounts/?lang=en
</t>
  </si>
  <si>
    <t>https://ec.europa.eu/eurostat/databrowser/view/tgs00003/default/table?lang=en</t>
  </si>
  <si>
    <t>https://www.statistikportal.de/de/bruttoinlandsprodukt-vgr / https://www.statistikportal.de/de/bruttowertschoepfung-vgr</t>
  </si>
  <si>
    <t xml:space="preserve">https://apl.czso.cz/pll/rocenka/rocenkavyber.volba?titul=Vybran%E9%20ukazatele%20v%20odv%ECtvov%E9m%20%E8len%ECn%ED%20a%20%FA%E8ty%20dom%E1cnost%ED&amp;mypriznak=RD&amp;typ=1&amp;proc=rocenka.presB&amp;mylang=CZ&amp;jak=4
</t>
  </si>
  <si>
    <t>https://apps.bea.gov/itable/iTable.cfm?ReqID=70&amp;step=1&amp;acrdn=1  / https://www.bea.gov/data/gdp/gdp-county-metro-and-other-areas</t>
  </si>
  <si>
    <t>https://www.fedstat.ru/indicator/31557</t>
  </si>
  <si>
    <r>
      <t>https://www.belstat.gov.by/ofitsialnaya-statistika/solialnaya-sfera/naselenie-i-migratsiya/naselenie/statisticheskie-izdaniya/index_46933/</t>
    </r>
    <r>
      <rPr>
        <u/>
        <sz val="11"/>
        <color rgb="FFFF0000"/>
        <rFont val="Bookman Old Style"/>
        <family val="1"/>
        <charset val="204"/>
      </rPr>
      <t xml:space="preserve">     и  </t>
    </r>
    <r>
      <rPr>
        <u/>
        <sz val="11"/>
        <color theme="3"/>
        <rFont val="Bookman Old Style"/>
        <family val="1"/>
        <charset val="204"/>
      </rPr>
      <t>h</t>
    </r>
    <r>
      <rPr>
        <u/>
        <sz val="11"/>
        <color theme="10"/>
        <rFont val="Bookman Old Style"/>
        <family val="2"/>
        <charset val="204"/>
      </rPr>
      <t>ttps://www.belstat.gov.by/ofitsialnaya-statistika/solialnaya-sfera/naselenie-i-migratsiya/naselenie/statisticheskie-izdaniya/index_28098/</t>
    </r>
    <r>
      <rPr>
        <u/>
        <sz val="11"/>
        <color rgb="FFFF0000"/>
        <rFont val="Bookman Old Style"/>
        <family val="1"/>
        <charset val="204"/>
      </rPr>
      <t xml:space="preserve">  и </t>
    </r>
    <r>
      <rPr>
        <u/>
        <sz val="11"/>
        <color theme="10"/>
        <rFont val="Bookman Old Style"/>
        <family val="2"/>
        <charset val="204"/>
      </rPr>
      <t>https://www.belstat.gov.by/ofitsialnaya-statistika/solialnaya-sfera/naselenie-i-migratsiya/naselenie/statisticheskie-izdaniya/index_16755/</t>
    </r>
    <r>
      <rPr>
        <u/>
        <sz val="11"/>
        <color rgb="FFFF0000"/>
        <rFont val="Bookman Old Style"/>
        <family val="1"/>
        <charset val="204"/>
      </rPr>
      <t xml:space="preserve"> и </t>
    </r>
    <r>
      <rPr>
        <u/>
        <sz val="11"/>
        <color theme="10"/>
        <rFont val="Bookman Old Style"/>
        <family val="2"/>
        <charset val="204"/>
      </rPr>
      <t>https://www.belstat.gov.by/ofitsialnaya-statistika/solialnaya-sfera/naselenie-i-migratsiya/naselenie/statisticheskie-izdaniya/index_13475/</t>
    </r>
    <r>
      <rPr>
        <u/>
        <sz val="11"/>
        <color rgb="FFFF0000"/>
        <rFont val="Bookman Old Style"/>
        <family val="1"/>
        <charset val="204"/>
      </rPr>
      <t xml:space="preserve">  и </t>
    </r>
    <r>
      <rPr>
        <u/>
        <sz val="11"/>
        <color theme="10"/>
        <rFont val="Bookman Old Style"/>
        <family val="2"/>
        <charset val="204"/>
      </rPr>
      <t>https://www.belstat.gov.by/ofitsialnaya-statistika/solialnaya-sfera/naselenie-i-migratsiya/naselenie/statisticheskie-izdaniya/index_8915/</t>
    </r>
    <r>
      <rPr>
        <u/>
        <sz val="11"/>
        <color rgb="FFFF0000"/>
        <rFont val="Bookman Old Style"/>
        <family val="1"/>
        <charset val="204"/>
      </rPr>
      <t xml:space="preserve">   или </t>
    </r>
    <r>
      <rPr>
        <b/>
        <u/>
        <sz val="11"/>
        <color rgb="FFFF0000"/>
        <rFont val="Bookman Old Style"/>
        <family val="1"/>
        <charset val="204"/>
      </rPr>
      <t>http://dataportal.belstat.gov.by/Indicators/Preview?key=144299</t>
    </r>
  </si>
  <si>
    <t>https://www.stat.gov.az/source/demoqraphy/?lang=en</t>
  </si>
  <si>
    <t>https://ec.europa.eu/eurostat/databrowser/view/demo_r_gind3/default/table?lang=en</t>
  </si>
  <si>
    <t>https://www.destatis.de/DE/Themen/Gesellschaft-Umwelt/Bevoelkerung/Bevoelkerungsstand/Tabellen/bevoelkerung-nichtdeutsch-laender.html</t>
  </si>
  <si>
    <t>https://www.czso.cz/csu/czso/demographic-yearbook-of-regions-of-the-czech-republic-h40enfcyd7</t>
  </si>
  <si>
    <t>https://data.ers.usda.gov/reports.aspx?ID=17827</t>
  </si>
  <si>
    <t>https://www.fedstat.ru/indicator/43269</t>
  </si>
  <si>
    <t>https://www.belstat.gov.by/upload-belstat/upload-belstat-excel/Oficial_statistika/Godovwe/Rosn_torg_ob_ragion-20.xlsx</t>
  </si>
  <si>
    <r>
      <rPr>
        <u/>
        <sz val="11"/>
        <color rgb="FFFF0000"/>
        <rFont val="Bookman Old Style"/>
        <family val="1"/>
        <charset val="204"/>
      </rPr>
      <t>Общепит, аптеки, магазины и торговые сети</t>
    </r>
    <r>
      <rPr>
        <u/>
        <sz val="11"/>
        <color theme="10"/>
        <rFont val="Bookman Old Style"/>
        <family val="2"/>
        <charset val="204"/>
      </rPr>
      <t xml:space="preserve"> - https://stat.gov.kz/api/getFile/?docId=ESTAT101167&amp;lang=ru; </t>
    </r>
    <r>
      <rPr>
        <u/>
        <sz val="11"/>
        <color rgb="FFFF0000"/>
        <rFont val="Bookman Old Style"/>
        <family val="1"/>
        <charset val="204"/>
      </rPr>
      <t xml:space="preserve">Станции тех обсл. и ремонта авто -  </t>
    </r>
    <r>
      <rPr>
        <u/>
        <sz val="11"/>
        <color theme="10"/>
        <rFont val="Bookman Old Style"/>
        <family val="2"/>
        <charset val="204"/>
      </rPr>
      <t xml:space="preserve">https://stat.gov.kz/api/getFile/?docId=ESTAT432601&amp;lang=ru; </t>
    </r>
    <r>
      <rPr>
        <u/>
        <sz val="11"/>
        <color rgb="FFFF0000"/>
        <rFont val="Bookman Old Style"/>
        <family val="1"/>
        <charset val="204"/>
      </rPr>
      <t>Сеть торговых рынков -</t>
    </r>
    <r>
      <rPr>
        <u/>
        <sz val="11"/>
        <color theme="10"/>
        <rFont val="Bookman Old Style"/>
        <family val="2"/>
        <charset val="204"/>
      </rPr>
      <t xml:space="preserve"> https://stat.gov.kz/api/getFile/?docId=ESTAT098707&amp;lang=ru; </t>
    </r>
    <r>
      <rPr>
        <u/>
        <sz val="11"/>
        <color rgb="FFFF0000"/>
        <rFont val="Bookman Old Style"/>
        <family val="1"/>
        <charset val="204"/>
      </rPr>
      <t xml:space="preserve">Торговые объекты - </t>
    </r>
    <r>
      <rPr>
        <u/>
        <sz val="11"/>
        <color theme="10"/>
        <rFont val="Bookman Old Style"/>
        <family val="2"/>
        <charset val="204"/>
      </rPr>
      <t xml:space="preserve">https://stat.gov.kz/api/getFile/?docId=ESTAT101167&amp;lang=ru; </t>
    </r>
    <r>
      <rPr>
        <u/>
        <sz val="11"/>
        <color rgb="FFFF0000"/>
        <rFont val="Bookman Old Style"/>
        <family val="1"/>
        <charset val="204"/>
      </rPr>
      <t>Автозаправки и газозаправочные станции -</t>
    </r>
    <r>
      <rPr>
        <u/>
        <sz val="11"/>
        <color theme="10"/>
        <rFont val="Bookman Old Style"/>
        <family val="2"/>
        <charset val="204"/>
      </rPr>
      <t xml:space="preserve"> https://stat.gov.kz/api/getFile/?docId=ESTAT099456&amp;lang=ru; </t>
    </r>
  </si>
  <si>
    <t xml:space="preserve">https://www.stat.gov.az/source/trade/?lang=en
</t>
  </si>
  <si>
    <t>https://www-genesis.destatis.de/genesis/online?operation=abruftabelleBearbeiten&amp;levelindex=1&amp;levelid=1643784941806&amp;auswahloperation=abruftabelleAuspraegungAuswaehlen&amp;auswahlverzeichnis=ordnungsstruktur&amp;auswahlziel=werteabruf&amp;code=45341-0001&amp;auswahltext=&amp;wertauswahl=302&amp;wertauswahl=1262&amp;wertauswahl=1258&amp;wertauswahl=55&amp;wertauswahl=553&amp;wertauswahl=1273&amp;wertauswahl=48&amp;wertauswahl=11&amp;wertauswahl=1261&amp;wertauswahl=1155&amp;wertauswahl=1264&amp;wertauswahl=1376&amp;wertauswahl=1263&amp;wertauswahl=1040&amp;wertauswahl=1328&amp;wertauswahl=1329&amp;wertauswahl=1330&amp;wertauswahl=1331&amp;wertauswahl=1332&amp;wertauswahl=314&amp;wertauswahl=1326&amp;wertauswahl=1333&amp;wertauswahl=1334&amp;wertauswahl=1335&amp;wertauswahl=1337&amp;wertauswahl=1338&amp;wertauswahl=1030&amp;wertauswahl=1275&amp;wertauswahl=567&amp;wertauswahl=1270&amp;wertauswahl=697&amp;wertauswahl=1268&amp;wertauswahl=1257&amp;wertauswahl=570&amp;wertauswahl=1255&amp;werteabruf=Werteabruf#abreadcrumb</t>
  </si>
  <si>
    <t>Справочник</t>
  </si>
  <si>
    <t>Сегменты рынка</t>
  </si>
  <si>
    <t>Рынок по сегментам</t>
  </si>
  <si>
    <r>
      <t xml:space="preserve">Объем сегмента, </t>
    </r>
    <r>
      <rPr>
        <i/>
        <sz val="11"/>
        <color rgb="FFFF0000"/>
        <rFont val="Bookman Old Style"/>
        <family val="1"/>
        <charset val="204"/>
      </rPr>
      <t>тыс кв метр.</t>
    </r>
  </si>
  <si>
    <t>https://www.api-cloud.ru/fts</t>
  </si>
  <si>
    <t>https://www.fedstat.ru/indicator/57786</t>
  </si>
  <si>
    <t>https://www.statista.com/statistics/873651/organic-dairy-market-size-global/</t>
  </si>
  <si>
    <r>
      <t xml:space="preserve">Объем сегмента, </t>
    </r>
    <r>
      <rPr>
        <i/>
        <sz val="11"/>
        <color rgb="FFFF0000"/>
        <rFont val="Bookman Old Style"/>
        <family val="1"/>
        <charset val="204"/>
      </rPr>
      <t>млн RUB</t>
    </r>
  </si>
  <si>
    <r>
      <t>Средняя цена по сегменту,</t>
    </r>
    <r>
      <rPr>
        <i/>
        <sz val="11"/>
        <color rgb="FFFF0000"/>
        <rFont val="Bookman Old Style"/>
        <family val="1"/>
        <charset val="204"/>
      </rPr>
      <t xml:space="preserve"> RUB / кв ...</t>
    </r>
  </si>
  <si>
    <t>https://www.fedstat.ru/indicator/31448</t>
  </si>
  <si>
    <t>Операционная часть</t>
  </si>
  <si>
    <t>Price</t>
  </si>
  <si>
    <t>Мониторинг цен</t>
  </si>
  <si>
    <t>Цены производителей</t>
  </si>
  <si>
    <t>https://www.fedstat.ru/indicator/57606</t>
  </si>
  <si>
    <t xml:space="preserve">Потребительские цены </t>
  </si>
  <si>
    <t xml:space="preserve">Контракты </t>
  </si>
  <si>
    <t>https://pro.fira.ru/search/#contract</t>
  </si>
  <si>
    <t>https://stat.gov.kz/api/getFile/?docId=ESTAT334809&amp;lang=ru</t>
  </si>
  <si>
    <t>https://stat.gov.kz/official/industry/61/statistic/8</t>
  </si>
  <si>
    <r>
      <t>Индикаторы</t>
    </r>
    <r>
      <rPr>
        <b/>
        <sz val="11"/>
        <color rgb="FFFF0000"/>
        <rFont val="Bookman Old Style"/>
        <family val="1"/>
        <charset val="204"/>
      </rPr>
      <t xml:space="preserve"> (делим на субъекты по годам)</t>
    </r>
  </si>
  <si>
    <r>
      <t xml:space="preserve">Население  </t>
    </r>
    <r>
      <rPr>
        <sz val="11"/>
        <color rgb="FFFF0000"/>
        <rFont val="Bookman Old Style"/>
        <family val="1"/>
        <charset val="204"/>
      </rPr>
      <t>(делим на субъекты и также по типу местности городское/сельское, если это возможно, если нет то в целом по стране по субъектам по годам)</t>
    </r>
  </si>
  <si>
    <r>
      <t>Количество ТТ</t>
    </r>
    <r>
      <rPr>
        <sz val="11"/>
        <color rgb="FFFF0000"/>
        <rFont val="Bookman Old Style"/>
        <family val="1"/>
        <charset val="204"/>
      </rPr>
      <t xml:space="preserve"> (делим на субъекты и также по типу местности городское/сельское, если это возможно, если нет то в целом по стране по субъектам по годам)</t>
    </r>
  </si>
  <si>
    <t>Ссылка</t>
  </si>
  <si>
    <t>Комментарий</t>
  </si>
  <si>
    <t>Характеристика рынка</t>
  </si>
  <si>
    <t>Ценовые коэффициенты</t>
  </si>
  <si>
    <t>НДС</t>
  </si>
  <si>
    <t>https://agata-stage-2.beauit.com/market-characteristics/price-coefficients</t>
  </si>
  <si>
    <t>Предполагается, что появится возможность установления ставки НДС по конкретной товарной категории</t>
  </si>
  <si>
    <t>Товарные категории</t>
  </si>
  <si>
    <t>Наименования товарных категорий</t>
  </si>
  <si>
    <t>https://agata-stage-2.beauit.com/market-characteristics/product-categories</t>
  </si>
  <si>
    <t>Подключается товарная номенклатура по компании в разрезе товарных категорий</t>
  </si>
  <si>
    <t>Характеристика компании</t>
  </si>
  <si>
    <t>Структура продаж</t>
  </si>
  <si>
    <t>https://agata-stage-2.beauit.com/company-characteristics/sales-structure</t>
  </si>
  <si>
    <t>Подключается перечень по каналам продаж, если он есть в 1С</t>
  </si>
  <si>
    <t>Продуктовый портфель</t>
  </si>
  <si>
    <t>https://agata-stage-2.beauit.com/company-characteristics/product-portfolio</t>
  </si>
  <si>
    <t>Подключается товарная номенклатура по компании - товарные категории, бренды, товары. Таб связан с табом товарные категории</t>
  </si>
  <si>
    <r>
      <rPr>
        <sz val="11"/>
        <color rgb="FFFF0000"/>
        <rFont val="Calibri"/>
        <family val="2"/>
        <charset val="204"/>
        <scheme val="minor"/>
      </rPr>
      <t>&lt;Компания&gt;</t>
    </r>
    <r>
      <rPr>
        <sz val="11"/>
        <color theme="1"/>
        <rFont val="Calibri"/>
        <family val="2"/>
        <charset val="204"/>
        <scheme val="minor"/>
      </rPr>
      <t xml:space="preserve"> по сегментам</t>
    </r>
  </si>
  <si>
    <r>
      <rPr>
        <sz val="11"/>
        <color rgb="FFFF0000"/>
        <rFont val="Calibri"/>
        <family val="2"/>
        <charset val="204"/>
        <scheme val="minor"/>
      </rPr>
      <t>&lt;Компания&gt;</t>
    </r>
    <r>
      <rPr>
        <sz val="11"/>
        <color theme="1"/>
        <rFont val="Calibri"/>
        <family val="2"/>
        <charset val="204"/>
        <scheme val="minor"/>
      </rPr>
      <t xml:space="preserve">, </t>
    </r>
    <r>
      <rPr>
        <i/>
        <sz val="11"/>
        <color rgb="FFFF0000"/>
        <rFont val="Calibri"/>
        <family val="2"/>
        <charset val="204"/>
        <scheme val="minor"/>
      </rPr>
      <t>тыс кв метр.</t>
    </r>
  </si>
  <si>
    <t>https://agata-stage-2.beauit.com/segments/company-by-segment</t>
  </si>
  <si>
    <t>При подключении необходимо проверить, что единицы измерения подгружаемых данных идентичные с выбранными единицами на табе Единицы измерения в Характеристике рынка</t>
  </si>
  <si>
    <r>
      <rPr>
        <sz val="11"/>
        <color rgb="FFFF0000"/>
        <rFont val="Calibri"/>
        <family val="2"/>
        <charset val="204"/>
        <scheme val="minor"/>
      </rPr>
      <t>&lt;Компания&gt;</t>
    </r>
    <r>
      <rPr>
        <sz val="11"/>
        <color theme="1"/>
        <rFont val="Calibri"/>
        <family val="2"/>
        <charset val="204"/>
        <scheme val="minor"/>
      </rPr>
      <t xml:space="preserve"> средняя цена </t>
    </r>
    <r>
      <rPr>
        <i/>
        <sz val="11"/>
        <color rgb="FFFF0000"/>
        <rFont val="Calibri"/>
        <family val="2"/>
        <charset val="204"/>
        <scheme val="minor"/>
      </rPr>
      <t>RUB / кв метр.</t>
    </r>
  </si>
  <si>
    <r>
      <rPr>
        <sz val="11"/>
        <color rgb="FFFF0000"/>
        <rFont val="Calibri"/>
        <family val="2"/>
        <charset val="204"/>
        <scheme val="minor"/>
      </rPr>
      <t>&lt;Компания&gt;</t>
    </r>
    <r>
      <rPr>
        <sz val="11"/>
        <color theme="1"/>
        <rFont val="Calibri"/>
        <family val="2"/>
        <charset val="204"/>
        <scheme val="minor"/>
      </rPr>
      <t xml:space="preserve"> млн RUB </t>
    </r>
    <r>
      <rPr>
        <sz val="11"/>
        <color rgb="FFFF0000"/>
        <rFont val="Calibri"/>
        <family val="2"/>
        <charset val="204"/>
        <scheme val="minor"/>
      </rPr>
      <t>(розн. цены)</t>
    </r>
  </si>
  <si>
    <t>Сейчас данные расчетные, но в перспективе планируется сделать возможность расчета данных на этом табе 3 способами: 1) если известна выручка и натуральное выражение, то рассчитывается цена 2)если известна выручка и цена, то рассчитывается натуральное выражение 3) если известно натуральное выражение и цена, то рассчитывается денежное выражение</t>
  </si>
  <si>
    <t>Нормативы</t>
  </si>
  <si>
    <t>SKU</t>
  </si>
  <si>
    <t>Из таба Продуктовый портфель подтягивается количество SKU</t>
  </si>
  <si>
    <t>https://agata-stage-2.beauit.com/market-standards/sku/standards?categoryId=87</t>
  </si>
  <si>
    <t>На основании товарной номенклатуры компании установленной в продуктовом портфеле рассчитывается количество SKU</t>
  </si>
  <si>
    <t>Продажи через ТТ</t>
  </si>
  <si>
    <t>Цели</t>
  </si>
  <si>
    <r>
      <t xml:space="preserve">Продажи </t>
    </r>
    <r>
      <rPr>
        <sz val="11"/>
        <color rgb="FFFF0000"/>
        <rFont val="Calibri"/>
        <family val="2"/>
        <charset val="204"/>
        <scheme val="minor"/>
      </rPr>
      <t>&lt;Компании&gt;</t>
    </r>
    <r>
      <rPr>
        <sz val="11"/>
        <color theme="1"/>
        <rFont val="Calibri"/>
        <family val="2"/>
        <charset val="204"/>
        <scheme val="minor"/>
      </rPr>
      <t>,</t>
    </r>
    <r>
      <rPr>
        <sz val="11"/>
        <color rgb="FFFF0000"/>
        <rFont val="Calibri"/>
        <family val="2"/>
        <charset val="204"/>
        <scheme val="minor"/>
      </rPr>
      <t xml:space="preserve"> тыс.кв.м.</t>
    </r>
  </si>
  <si>
    <t>https://agata-stage-2.beauit.com/market-standards/outlets-sales/targets</t>
  </si>
  <si>
    <t>Попадают данные по продажам компании по субъектам в разрезе товарных категорий</t>
  </si>
  <si>
    <t>Эффективность рекламы</t>
  </si>
  <si>
    <t>Фактические значения</t>
  </si>
  <si>
    <t>https://agata-stage-2.beauit.com/market-standards/advertising_efficiency/targets?categoryId=87&amp;marketRoleId=1&amp;rnd=no_rnd&amp;type=national</t>
  </si>
  <si>
    <t>Попадают данные по маркетинговому бюджету за фактический период</t>
  </si>
  <si>
    <t>Категория 1,2…n</t>
  </si>
  <si>
    <t>P&amp;L (Продажи)</t>
  </si>
  <si>
    <r>
      <t xml:space="preserve">Продажи, </t>
    </r>
    <r>
      <rPr>
        <sz val="12"/>
        <color rgb="FFFF0000"/>
        <rFont val="Calibri"/>
        <family val="2"/>
        <charset val="204"/>
        <scheme val="minor"/>
      </rPr>
      <t>тыс кв метр.</t>
    </r>
  </si>
  <si>
    <t>https://agata-stage-2.beauit.com/category/87/sales-and-revenue</t>
  </si>
  <si>
    <t>Попадают все фактические данные</t>
  </si>
  <si>
    <t>Маржинальная рентабельность, %</t>
  </si>
  <si>
    <t>Кол-во SKU, шт.</t>
  </si>
  <si>
    <t>в тч новые SKU, шт.</t>
  </si>
  <si>
    <r>
      <t xml:space="preserve">ASP (отпускн. цены без НДС), </t>
    </r>
    <r>
      <rPr>
        <sz val="12"/>
        <color rgb="FFFF0000"/>
        <rFont val="Calibri"/>
        <family val="2"/>
        <charset val="204"/>
        <scheme val="minor"/>
      </rPr>
      <t>RUB/кв.м.</t>
    </r>
  </si>
  <si>
    <r>
      <t xml:space="preserve">Total Budget, </t>
    </r>
    <r>
      <rPr>
        <sz val="12"/>
        <color rgb="FFFF0000"/>
        <rFont val="Calibri"/>
        <family val="2"/>
        <charset val="204"/>
        <scheme val="minor"/>
      </rPr>
      <t>млн RUB</t>
    </r>
    <r>
      <rPr>
        <sz val="12"/>
        <color theme="1"/>
        <rFont val="Calibri"/>
        <family val="2"/>
        <charset val="204"/>
        <scheme val="minor"/>
      </rPr>
      <t xml:space="preserve"> без НДС</t>
    </r>
  </si>
  <si>
    <t>Advertising to Sales, %</t>
  </si>
  <si>
    <t>P&amp;L (KPI)</t>
  </si>
  <si>
    <t>Каналы дистрибуции</t>
  </si>
  <si>
    <t>Натуральное выражение</t>
  </si>
  <si>
    <t>https://agata-stage-2.beauit.com/category/88/distribution?unit=0&amp;year=2018</t>
  </si>
  <si>
    <t>Денежное выражение</t>
  </si>
  <si>
    <t>https://agata-stage-2.beauit.com/category/88/distribution?unit=1&amp;year=2018</t>
  </si>
  <si>
    <t>География дистрибуции</t>
  </si>
  <si>
    <t>https://agata-stage-2.beauit.com/category/88/sales-geography</t>
  </si>
  <si>
    <t>Бренды</t>
  </si>
  <si>
    <t>Проектируется таб</t>
  </si>
  <si>
    <t>https://agata-stage-2.beauit.com/category/88/brands</t>
  </si>
  <si>
    <t>Маркетинговый бюджет</t>
  </si>
  <si>
    <t>https://agata-stage-2.beauit.com/category/88/marketing-budget</t>
  </si>
  <si>
    <t>Product</t>
  </si>
  <si>
    <t>АВС анализ</t>
  </si>
  <si>
    <t>Структура продаж в разрезе товарных категорий, брендов и SKU</t>
  </si>
  <si>
    <t>https://agata-stage-2.beauit.com/abc-xyz-analysis</t>
  </si>
  <si>
    <t>Предполагается, что будут попадать данные по продажам компании в разрезе товарных категорий, брендов и SKU</t>
  </si>
  <si>
    <t>Place</t>
  </si>
  <si>
    <t>Управление продажами</t>
  </si>
  <si>
    <t>Предполагается, что будут попадать данные по продажам компании в разрезе товарных категорий, брендов и SKU по регионам, субъектам и каналам.</t>
  </si>
  <si>
    <t>Ликвидность через ТТ</t>
  </si>
  <si>
    <t>https://agata-stage-2.beauit.com/info13</t>
  </si>
  <si>
    <t>Данные будут в режиме ежемесячного мониторинга собираться по продажам компании по каналам и географии, по товарным категориям, брендам и SKU</t>
  </si>
  <si>
    <r>
      <rPr>
        <b/>
        <sz val="12"/>
        <color rgb="FFFF0000"/>
        <rFont val="Calibri"/>
        <family val="2"/>
        <charset val="204"/>
        <scheme val="minor"/>
      </rPr>
      <t>Внимание:</t>
    </r>
    <r>
      <rPr>
        <sz val="12"/>
        <color theme="1"/>
        <rFont val="Calibri"/>
        <family val="2"/>
        <charset val="204"/>
        <scheme val="minor"/>
      </rPr>
      <t xml:space="preserve"> Внутренние источники сохраняют возможность передачи данных через Excel/базу данных/API на обоих серверах.</t>
    </r>
  </si>
  <si>
    <t>ВНЕШНИЕ ИСТОЧНИКИ ДАННЫХ</t>
  </si>
  <si>
    <t>ВНУТРЕННИЕ ИСТОЧНИКИ ДАННЫХ</t>
  </si>
  <si>
    <t>ПРОЧЕРК -  данных нет или мы их позже предоставим</t>
  </si>
  <si>
    <t>цветом выделены страны, которые будут присутствовать на обоих серверах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</si>
</sst>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Bookman Old Style"/>
      <family val="2"/>
      <charset val="204"/>
    </font>
    <font>
      <sz val="16"/>
      <color theme="1"/>
      <name val="Bookman Old Style"/>
      <family val="1"/>
      <charset val="204"/>
    </font>
    <font>
      <b/>
      <sz val="16"/>
      <color rgb="FFFF0000"/>
      <name val="Bookman Old Style"/>
      <family val="1"/>
      <charset val="204"/>
    </font>
    <font>
      <sz val="16"/>
      <color rgb="FFFF0000"/>
      <name val="Bookman Old Style"/>
      <family val="1"/>
      <charset val="204"/>
    </font>
    <font>
      <b/>
      <sz val="14"/>
      <color theme="0"/>
      <name val="Calibri"/>
      <family val="2"/>
      <charset val="204"/>
      <scheme val="minor"/>
    </font>
    <font>
      <sz val="14"/>
      <color theme="0"/>
      <name val="Bookman Old Style"/>
      <family val="2"/>
      <charset val="204"/>
    </font>
    <font>
      <sz val="14"/>
      <color theme="1"/>
      <name val="Bookman Old Style"/>
      <family val="2"/>
      <charset val="204"/>
    </font>
    <font>
      <sz val="14"/>
      <name val="Bookman Old Style"/>
      <family val="2"/>
      <charset val="204"/>
    </font>
    <font>
      <u/>
      <sz val="11"/>
      <color theme="10"/>
      <name val="Bookman Old Style"/>
      <family val="2"/>
      <charset val="204"/>
    </font>
    <font>
      <sz val="11"/>
      <name val="Bookman Old Style"/>
      <family val="2"/>
      <charset val="204"/>
    </font>
    <font>
      <u/>
      <sz val="11"/>
      <color rgb="FFFF0000"/>
      <name val="Bookman Old Style"/>
      <family val="1"/>
      <charset val="204"/>
    </font>
    <font>
      <u/>
      <sz val="11"/>
      <color theme="3"/>
      <name val="Bookman Old Style"/>
      <family val="1"/>
      <charset val="204"/>
    </font>
    <font>
      <b/>
      <u/>
      <sz val="11"/>
      <color rgb="FFFF0000"/>
      <name val="Bookman Old Style"/>
      <family val="1"/>
      <charset val="204"/>
    </font>
    <font>
      <sz val="11"/>
      <color rgb="FFFF0000"/>
      <name val="Bookman Old Style"/>
      <family val="1"/>
      <charset val="204"/>
    </font>
    <font>
      <u/>
      <sz val="11"/>
      <color theme="10"/>
      <name val="Bookman Old Style"/>
      <family val="1"/>
      <charset val="204"/>
    </font>
    <font>
      <i/>
      <sz val="11"/>
      <color rgb="FFFF0000"/>
      <name val="Bookman Old Style"/>
      <family val="1"/>
      <charset val="204"/>
    </font>
    <font>
      <b/>
      <sz val="11"/>
      <color rgb="FFFF0000"/>
      <name val="Bookman Old Style"/>
      <family val="1"/>
      <charset val="204"/>
    </font>
    <font>
      <b/>
      <sz val="12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FF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6"/>
      <color theme="1"/>
      <name val="Bookman Old Style"/>
      <family val="2"/>
      <charset val="204"/>
    </font>
    <font>
      <b/>
      <sz val="22"/>
      <color theme="1"/>
      <name val="Bookman Old Style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 wrapText="1"/>
    </xf>
    <xf numFmtId="0" fontId="8" fillId="0" borderId="1" xfId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8" fillId="0" borderId="5" xfId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8" fillId="0" borderId="7" xfId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3" borderId="0" xfId="0" applyFont="1" applyFill="1"/>
    <xf numFmtId="0" fontId="0" fillId="0" borderId="4" xfId="0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 wrapText="1"/>
    </xf>
    <xf numFmtId="0" fontId="8" fillId="0" borderId="1" xfId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0" borderId="0" xfId="0" applyFont="1" applyAlignment="1">
      <alignment horizontal="left" vertical="center"/>
    </xf>
    <xf numFmtId="0" fontId="19" fillId="0" borderId="5" xfId="0" applyFont="1" applyBorder="1" applyAlignment="1">
      <alignment horizontal="left" vertical="center"/>
    </xf>
    <xf numFmtId="0" fontId="20" fillId="0" borderId="5" xfId="0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 wrapText="1"/>
    </xf>
    <xf numFmtId="0" fontId="21" fillId="0" borderId="1" xfId="1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left" vertical="center"/>
    </xf>
    <xf numFmtId="0" fontId="20" fillId="0" borderId="7" xfId="0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19" fillId="0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21" fillId="0" borderId="5" xfId="1" applyFont="1" applyBorder="1" applyAlignment="1">
      <alignment horizontal="left" vertical="center" wrapText="1"/>
    </xf>
    <xf numFmtId="0" fontId="21" fillId="0" borderId="6" xfId="1" applyFont="1" applyBorder="1" applyAlignment="1">
      <alignment horizontal="left" vertical="center" wrapText="1"/>
    </xf>
    <xf numFmtId="0" fontId="19" fillId="0" borderId="6" xfId="0" applyFont="1" applyFill="1" applyBorder="1" applyAlignment="1">
      <alignment horizontal="left" vertical="center"/>
    </xf>
    <xf numFmtId="0" fontId="21" fillId="0" borderId="7" xfId="1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21" fillId="0" borderId="1" xfId="1" applyFont="1" applyBorder="1" applyAlignment="1">
      <alignment horizontal="left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7" xfId="0" applyFont="1" applyBorder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0" fontId="24" fillId="0" borderId="0" xfId="0" applyFont="1" applyAlignment="1">
      <alignment horizontal="left" vertical="center"/>
    </xf>
    <xf numFmtId="0" fontId="27" fillId="0" borderId="0" xfId="0" applyFont="1"/>
    <xf numFmtId="0" fontId="28" fillId="0" borderId="0" xfId="0" applyFo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tatista.com/statistics/873651/organic-dairy-market-size-global/" TargetMode="External"/><Relationship Id="rId13" Type="http://schemas.openxmlformats.org/officeDocument/2006/relationships/hyperlink" Target="https://stat.gov.kz/official/industry/61/statistic/8" TargetMode="External"/><Relationship Id="rId3" Type="http://schemas.openxmlformats.org/officeDocument/2006/relationships/hyperlink" Target="https://www.fedstat.ru/indicator/57606" TargetMode="External"/><Relationship Id="rId7" Type="http://schemas.openxmlformats.org/officeDocument/2006/relationships/hyperlink" Target="https://apps.bea.gov/itable/iTable.cfm?ReqID=70&amp;step=1&amp;acrdn=1%20%20/" TargetMode="External"/><Relationship Id="rId12" Type="http://schemas.openxmlformats.org/officeDocument/2006/relationships/hyperlink" Target="https://stat.gov.kz/official/industry/11/statistic/6" TargetMode="External"/><Relationship Id="rId2" Type="http://schemas.openxmlformats.org/officeDocument/2006/relationships/hyperlink" Target="https://www.fedstat.ru/indicator/31448" TargetMode="External"/><Relationship Id="rId1" Type="http://schemas.openxmlformats.org/officeDocument/2006/relationships/hyperlink" Target="https://www.fedstat.ru/indicator/31448" TargetMode="External"/><Relationship Id="rId6" Type="http://schemas.openxmlformats.org/officeDocument/2006/relationships/hyperlink" Target="https://www.fedstat.ru/indicator/57786" TargetMode="External"/><Relationship Id="rId11" Type="http://schemas.openxmlformats.org/officeDocument/2006/relationships/hyperlink" Target="http://dataportal.belstat.gov.by/Indicators/Preview?key=216269" TargetMode="External"/><Relationship Id="rId5" Type="http://schemas.openxmlformats.org/officeDocument/2006/relationships/hyperlink" Target="https://www.statistikportal.de/de/bruttoinlandsprodukt-vgr" TargetMode="External"/><Relationship Id="rId10" Type="http://schemas.openxmlformats.org/officeDocument/2006/relationships/hyperlink" Target="https://www.belstat.gov.by/ofitsialnaya-statistika/solialnaya-sfera/naselenie-i-migratsiya/naselenie/statisticheskie-izdaniya/index_46933/" TargetMode="External"/><Relationship Id="rId4" Type="http://schemas.openxmlformats.org/officeDocument/2006/relationships/hyperlink" Target="https://pro.fira.ru/search/" TargetMode="External"/><Relationship Id="rId9" Type="http://schemas.openxmlformats.org/officeDocument/2006/relationships/hyperlink" Target="https://stat.gov.kz/official/industry/11/statistic/6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gata-stage-2.beauit.com/market-characteristics/price-coefficients" TargetMode="External"/><Relationship Id="rId13" Type="http://schemas.openxmlformats.org/officeDocument/2006/relationships/hyperlink" Target="https://agata-stage-2.beauit.com/category/88/brands" TargetMode="External"/><Relationship Id="rId3" Type="http://schemas.openxmlformats.org/officeDocument/2006/relationships/hyperlink" Target="https://agata-stage-2.beauit.com/segments/company-by-segment" TargetMode="External"/><Relationship Id="rId7" Type="http://schemas.openxmlformats.org/officeDocument/2006/relationships/hyperlink" Target="https://agata-stage-2.beauit.com/category/87/sales-and-revenue" TargetMode="External"/><Relationship Id="rId12" Type="http://schemas.openxmlformats.org/officeDocument/2006/relationships/hyperlink" Target="https://agata-stage-2.beauit.com/category/88/distribution?unit=1&amp;year=2018" TargetMode="External"/><Relationship Id="rId2" Type="http://schemas.openxmlformats.org/officeDocument/2006/relationships/hyperlink" Target="https://agata-stage-2.beauit.com/company-characteristics/sales-structure" TargetMode="External"/><Relationship Id="rId16" Type="http://schemas.openxmlformats.org/officeDocument/2006/relationships/hyperlink" Target="https://agata-stage-2.beauit.com/info13" TargetMode="External"/><Relationship Id="rId1" Type="http://schemas.openxmlformats.org/officeDocument/2006/relationships/hyperlink" Target="https://agata-stage-2.beauit.com/company-characteristics/product-portfolio" TargetMode="External"/><Relationship Id="rId6" Type="http://schemas.openxmlformats.org/officeDocument/2006/relationships/hyperlink" Target="https://agata-stage-2.beauit.com/market-standards/advertising_efficiency/targets?categoryId=87&amp;marketRoleId=1&amp;rnd=no_rnd&amp;type=national" TargetMode="External"/><Relationship Id="rId11" Type="http://schemas.openxmlformats.org/officeDocument/2006/relationships/hyperlink" Target="https://agata-stage-2.beauit.com/category/88/distribution?unit=0&amp;year=2018" TargetMode="External"/><Relationship Id="rId5" Type="http://schemas.openxmlformats.org/officeDocument/2006/relationships/hyperlink" Target="https://agata-stage-2.beauit.com/market-standards/outlets-sales/targets" TargetMode="External"/><Relationship Id="rId15" Type="http://schemas.openxmlformats.org/officeDocument/2006/relationships/hyperlink" Target="https://agata-stage-2.beauit.com/category/88/marketing-budget" TargetMode="External"/><Relationship Id="rId10" Type="http://schemas.openxmlformats.org/officeDocument/2006/relationships/hyperlink" Target="https://agata-stage-2.beauit.com/category/88/sales-geography" TargetMode="External"/><Relationship Id="rId4" Type="http://schemas.openxmlformats.org/officeDocument/2006/relationships/hyperlink" Target="https://agata-stage-2.beauit.com/market-standards/sku/standards?categoryId=87" TargetMode="External"/><Relationship Id="rId9" Type="http://schemas.openxmlformats.org/officeDocument/2006/relationships/hyperlink" Target="https://agata-stage-2.beauit.com/market-characteristics/product-categories" TargetMode="External"/><Relationship Id="rId14" Type="http://schemas.openxmlformats.org/officeDocument/2006/relationships/hyperlink" Target="https://agata-stage-2.beauit.com/abc-xyz-analysi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showGridLines="0" tabSelected="1" zoomScale="60" zoomScaleNormal="60" workbookViewId="0">
      <pane xSplit="4" topLeftCell="E1" activePane="topRight" state="frozen"/>
      <selection pane="topRight" activeCell="F3" sqref="F3"/>
    </sheetView>
  </sheetViews>
  <sheetFormatPr defaultRowHeight="15" x14ac:dyDescent="0.25"/>
  <cols>
    <col min="1" max="1" width="18.5546875" customWidth="1"/>
    <col min="2" max="2" width="16.44140625" customWidth="1"/>
    <col min="3" max="3" width="23" customWidth="1"/>
    <col min="4" max="4" width="28.33203125" customWidth="1"/>
    <col min="5" max="5" width="16.5546875" customWidth="1"/>
    <col min="6" max="6" width="41" style="2" customWidth="1"/>
    <col min="7" max="7" width="37.5546875" style="3" customWidth="1"/>
    <col min="8" max="8" width="57.109375" style="4" customWidth="1"/>
    <col min="9" max="9" width="53.33203125" style="5" customWidth="1"/>
    <col min="10" max="10" width="38.6640625" style="5" customWidth="1"/>
    <col min="11" max="11" width="43.6640625" style="3" customWidth="1"/>
    <col min="12" max="13" width="30.44140625" style="5" customWidth="1"/>
    <col min="14" max="14" width="22.109375" style="5" customWidth="1"/>
    <col min="15" max="16" width="19.44140625" style="5" customWidth="1"/>
    <col min="17" max="17" width="34.21875" style="5" customWidth="1"/>
  </cols>
  <sheetData>
    <row r="1" spans="1:17" ht="27.75" x14ac:dyDescent="0.4">
      <c r="A1" s="65" t="s">
        <v>142</v>
      </c>
    </row>
    <row r="5" spans="1:17" ht="20.25" x14ac:dyDescent="0.3">
      <c r="A5" s="1" t="s">
        <v>0</v>
      </c>
    </row>
    <row r="6" spans="1:17" ht="20.25" x14ac:dyDescent="0.3">
      <c r="A6" s="28"/>
      <c r="B6" s="64" t="s">
        <v>145</v>
      </c>
    </row>
    <row r="7" spans="1:17" ht="20.25" x14ac:dyDescent="0.3">
      <c r="A7" s="64" t="s">
        <v>144</v>
      </c>
    </row>
    <row r="9" spans="1:17" s="7" customFormat="1" ht="32.25" customHeight="1" x14ac:dyDescent="0.25">
      <c r="A9" s="6" t="s">
        <v>1</v>
      </c>
      <c r="B9" s="6" t="s">
        <v>2</v>
      </c>
      <c r="C9" s="6" t="s">
        <v>3</v>
      </c>
      <c r="D9" s="6" t="s">
        <v>4</v>
      </c>
      <c r="E9" s="22" t="s">
        <v>5</v>
      </c>
      <c r="F9" s="23"/>
      <c r="G9" s="23"/>
      <c r="H9" s="23"/>
      <c r="I9" s="23"/>
      <c r="J9" s="24"/>
      <c r="K9" s="26" t="s">
        <v>6</v>
      </c>
      <c r="L9" s="26"/>
      <c r="M9" s="26"/>
      <c r="N9" s="26"/>
      <c r="O9" s="26"/>
      <c r="P9" s="26"/>
      <c r="Q9" s="26"/>
    </row>
    <row r="10" spans="1:17" s="9" customFormat="1" ht="34.5" customHeight="1" x14ac:dyDescent="0.25">
      <c r="A10" s="6"/>
      <c r="B10" s="6"/>
      <c r="C10" s="6"/>
      <c r="D10" s="6"/>
      <c r="E10" s="25" t="s">
        <v>7</v>
      </c>
      <c r="F10" s="25" t="s">
        <v>8</v>
      </c>
      <c r="G10" s="25" t="s">
        <v>9</v>
      </c>
      <c r="H10" s="25" t="s">
        <v>10</v>
      </c>
      <c r="I10" s="8" t="s">
        <v>11</v>
      </c>
      <c r="J10" s="8" t="str">
        <f>Q10</f>
        <v>Азербайджан</v>
      </c>
      <c r="K10" s="27" t="s">
        <v>12</v>
      </c>
      <c r="L10" s="27" t="s">
        <v>13</v>
      </c>
      <c r="M10" s="27" t="s">
        <v>14</v>
      </c>
      <c r="N10" s="27" t="s">
        <v>15</v>
      </c>
      <c r="O10" s="27" t="s">
        <v>16</v>
      </c>
      <c r="P10" s="8" t="s">
        <v>11</v>
      </c>
      <c r="Q10" s="8" t="s">
        <v>17</v>
      </c>
    </row>
    <row r="11" spans="1:17" s="3" customFormat="1" x14ac:dyDescent="0.25">
      <c r="A11" s="10" t="s">
        <v>18</v>
      </c>
      <c r="B11" s="10"/>
      <c r="C11" s="10"/>
      <c r="D11" s="29" t="s">
        <v>19</v>
      </c>
      <c r="E11" s="11"/>
      <c r="F11" s="13" t="s">
        <v>20</v>
      </c>
      <c r="G11" s="12" t="s">
        <v>23</v>
      </c>
      <c r="H11" s="12" t="s">
        <v>23</v>
      </c>
      <c r="I11" s="12" t="s">
        <v>23</v>
      </c>
      <c r="J11" s="12" t="s">
        <v>23</v>
      </c>
      <c r="K11" s="12" t="s">
        <v>23</v>
      </c>
      <c r="L11" s="12" t="s">
        <v>23</v>
      </c>
      <c r="M11" s="12" t="s">
        <v>23</v>
      </c>
      <c r="N11" s="12" t="s">
        <v>23</v>
      </c>
      <c r="O11" s="12" t="s">
        <v>23</v>
      </c>
      <c r="P11" s="12" t="s">
        <v>23</v>
      </c>
      <c r="Q11" s="12" t="s">
        <v>23</v>
      </c>
    </row>
    <row r="12" spans="1:17" s="3" customFormat="1" ht="135" x14ac:dyDescent="0.25">
      <c r="A12" s="10" t="s">
        <v>21</v>
      </c>
      <c r="B12" s="10" t="s">
        <v>22</v>
      </c>
      <c r="C12" s="11" t="s">
        <v>64</v>
      </c>
      <c r="D12" s="11" t="s">
        <v>23</v>
      </c>
      <c r="E12" s="12" t="s">
        <v>23</v>
      </c>
      <c r="F12" s="13" t="s">
        <v>24</v>
      </c>
      <c r="G12" s="12" t="s">
        <v>23</v>
      </c>
      <c r="H12" s="13" t="s">
        <v>25</v>
      </c>
      <c r="I12" s="13" t="s">
        <v>26</v>
      </c>
      <c r="J12" s="13" t="s">
        <v>27</v>
      </c>
      <c r="K12" s="13" t="s">
        <v>28</v>
      </c>
      <c r="L12" s="13" t="s">
        <v>29</v>
      </c>
      <c r="M12" s="13" t="s">
        <v>30</v>
      </c>
      <c r="N12" s="13" t="s">
        <v>31</v>
      </c>
      <c r="O12" s="12" t="s">
        <v>23</v>
      </c>
      <c r="P12" s="13" t="s">
        <v>26</v>
      </c>
      <c r="Q12" s="13" t="s">
        <v>27</v>
      </c>
    </row>
    <row r="13" spans="1:17" s="3" customFormat="1" ht="240" x14ac:dyDescent="0.25">
      <c r="A13" s="10"/>
      <c r="B13" s="10"/>
      <c r="C13" s="11" t="s">
        <v>65</v>
      </c>
      <c r="D13" s="11" t="s">
        <v>23</v>
      </c>
      <c r="E13" s="12" t="s">
        <v>23</v>
      </c>
      <c r="F13" s="13" t="s">
        <v>32</v>
      </c>
      <c r="G13" s="12" t="s">
        <v>23</v>
      </c>
      <c r="H13" s="13" t="s">
        <v>33</v>
      </c>
      <c r="I13" s="13" t="s">
        <v>62</v>
      </c>
      <c r="J13" s="13" t="s">
        <v>34</v>
      </c>
      <c r="K13" s="13" t="s">
        <v>35</v>
      </c>
      <c r="L13" s="13" t="s">
        <v>36</v>
      </c>
      <c r="M13" s="13" t="s">
        <v>37</v>
      </c>
      <c r="N13" s="13" t="s">
        <v>38</v>
      </c>
      <c r="O13" s="12" t="s">
        <v>23</v>
      </c>
      <c r="P13" s="13" t="s">
        <v>63</v>
      </c>
      <c r="Q13" s="13" t="s">
        <v>34</v>
      </c>
    </row>
    <row r="14" spans="1:17" s="3" customFormat="1" ht="390" x14ac:dyDescent="0.25">
      <c r="A14" s="10"/>
      <c r="B14" s="10"/>
      <c r="C14" s="11" t="s">
        <v>66</v>
      </c>
      <c r="D14" s="11" t="s">
        <v>23</v>
      </c>
      <c r="E14" s="12" t="s">
        <v>23</v>
      </c>
      <c r="F14" s="13" t="s">
        <v>39</v>
      </c>
      <c r="G14" s="12" t="s">
        <v>23</v>
      </c>
      <c r="H14" s="13" t="s">
        <v>40</v>
      </c>
      <c r="I14" s="30" t="s">
        <v>41</v>
      </c>
      <c r="J14" s="13" t="s">
        <v>42</v>
      </c>
      <c r="K14" s="12" t="s">
        <v>23</v>
      </c>
      <c r="L14" s="31" t="s">
        <v>43</v>
      </c>
      <c r="M14" s="12" t="s">
        <v>23</v>
      </c>
      <c r="N14" s="12" t="s">
        <v>23</v>
      </c>
      <c r="O14" s="12" t="s">
        <v>23</v>
      </c>
      <c r="P14" s="30" t="s">
        <v>41</v>
      </c>
      <c r="Q14" s="13" t="s">
        <v>42</v>
      </c>
    </row>
    <row r="15" spans="1:17" s="3" customFormat="1" ht="30.75" customHeight="1" x14ac:dyDescent="0.25">
      <c r="A15" s="10" t="s">
        <v>44</v>
      </c>
      <c r="B15" s="14" t="s">
        <v>45</v>
      </c>
      <c r="C15" s="14" t="s">
        <v>46</v>
      </c>
      <c r="D15" s="29" t="s">
        <v>47</v>
      </c>
      <c r="E15" s="15" t="s">
        <v>48</v>
      </c>
      <c r="F15" s="15" t="s">
        <v>49</v>
      </c>
      <c r="G15" s="12" t="s">
        <v>23</v>
      </c>
      <c r="H15" s="12" t="s">
        <v>23</v>
      </c>
      <c r="I15" s="12" t="s">
        <v>23</v>
      </c>
      <c r="J15" s="12" t="s">
        <v>23</v>
      </c>
      <c r="K15" s="12" t="s">
        <v>23</v>
      </c>
      <c r="L15" s="12" t="s">
        <v>23</v>
      </c>
      <c r="M15" s="12" t="s">
        <v>23</v>
      </c>
      <c r="N15" s="12" t="s">
        <v>23</v>
      </c>
      <c r="O15" s="15" t="s">
        <v>50</v>
      </c>
      <c r="P15" s="12" t="s">
        <v>23</v>
      </c>
      <c r="Q15" s="12" t="s">
        <v>23</v>
      </c>
    </row>
    <row r="16" spans="1:17" s="3" customFormat="1" ht="36.75" customHeight="1" x14ac:dyDescent="0.25">
      <c r="A16" s="10"/>
      <c r="B16" s="16"/>
      <c r="C16" s="16"/>
      <c r="D16" s="29" t="s">
        <v>51</v>
      </c>
      <c r="E16" s="17"/>
      <c r="F16" s="17"/>
      <c r="G16" s="12" t="s">
        <v>23</v>
      </c>
      <c r="H16" s="12" t="s">
        <v>23</v>
      </c>
      <c r="I16" s="12" t="s">
        <v>23</v>
      </c>
      <c r="J16" s="12" t="s">
        <v>23</v>
      </c>
      <c r="K16" s="12" t="s">
        <v>23</v>
      </c>
      <c r="L16" s="12" t="s">
        <v>23</v>
      </c>
      <c r="M16" s="12" t="s">
        <v>23</v>
      </c>
      <c r="N16" s="12" t="s">
        <v>23</v>
      </c>
      <c r="O16" s="17"/>
      <c r="P16" s="12" t="s">
        <v>23</v>
      </c>
      <c r="Q16" s="12" t="s">
        <v>23</v>
      </c>
    </row>
    <row r="17" spans="1:17" s="3" customFormat="1" ht="36.75" customHeight="1" x14ac:dyDescent="0.25">
      <c r="A17" s="10"/>
      <c r="B17" s="18"/>
      <c r="C17" s="18"/>
      <c r="D17" s="29" t="s">
        <v>52</v>
      </c>
      <c r="E17" s="12" t="s">
        <v>23</v>
      </c>
      <c r="F17" s="13" t="s">
        <v>53</v>
      </c>
      <c r="G17" s="12" t="s">
        <v>23</v>
      </c>
      <c r="H17" s="12" t="s">
        <v>23</v>
      </c>
      <c r="I17" s="12" t="s">
        <v>23</v>
      </c>
      <c r="J17" s="12" t="s">
        <v>23</v>
      </c>
      <c r="K17" s="12" t="s">
        <v>23</v>
      </c>
      <c r="L17" s="12" t="s">
        <v>23</v>
      </c>
      <c r="M17" s="12" t="s">
        <v>23</v>
      </c>
      <c r="N17" s="12" t="s">
        <v>23</v>
      </c>
      <c r="O17" s="12" t="s">
        <v>23</v>
      </c>
      <c r="P17" s="12" t="s">
        <v>23</v>
      </c>
      <c r="Q17" s="12" t="s">
        <v>23</v>
      </c>
    </row>
    <row r="18" spans="1:17" s="3" customFormat="1" x14ac:dyDescent="0.25">
      <c r="A18" s="19" t="s">
        <v>54</v>
      </c>
      <c r="B18" s="19" t="s">
        <v>55</v>
      </c>
      <c r="C18" s="19" t="s">
        <v>56</v>
      </c>
      <c r="D18" s="29" t="s">
        <v>57</v>
      </c>
      <c r="E18" s="12" t="s">
        <v>23</v>
      </c>
      <c r="F18" s="13" t="s">
        <v>58</v>
      </c>
      <c r="G18" s="12" t="s">
        <v>23</v>
      </c>
      <c r="H18" s="12" t="s">
        <v>23</v>
      </c>
      <c r="I18" s="12" t="s">
        <v>23</v>
      </c>
      <c r="J18" s="12" t="s">
        <v>23</v>
      </c>
      <c r="K18" s="12" t="s">
        <v>23</v>
      </c>
      <c r="L18" s="12" t="s">
        <v>23</v>
      </c>
      <c r="M18" s="12" t="s">
        <v>23</v>
      </c>
      <c r="N18" s="12" t="s">
        <v>23</v>
      </c>
      <c r="O18" s="12" t="s">
        <v>23</v>
      </c>
      <c r="P18" s="12" t="s">
        <v>23</v>
      </c>
      <c r="Q18" s="12" t="s">
        <v>23</v>
      </c>
    </row>
    <row r="19" spans="1:17" s="3" customFormat="1" x14ac:dyDescent="0.25">
      <c r="A19" s="19"/>
      <c r="B19" s="19"/>
      <c r="C19" s="20"/>
      <c r="D19" s="11" t="s">
        <v>59</v>
      </c>
      <c r="E19" s="12" t="s">
        <v>23</v>
      </c>
      <c r="F19" s="13" t="s">
        <v>53</v>
      </c>
      <c r="G19" s="12" t="s">
        <v>23</v>
      </c>
      <c r="H19" s="12" t="s">
        <v>23</v>
      </c>
      <c r="I19" s="12" t="s">
        <v>23</v>
      </c>
      <c r="J19" s="12" t="s">
        <v>23</v>
      </c>
      <c r="K19" s="12" t="s">
        <v>23</v>
      </c>
      <c r="L19" s="12" t="s">
        <v>23</v>
      </c>
      <c r="M19" s="12" t="s">
        <v>23</v>
      </c>
      <c r="N19" s="12" t="s">
        <v>23</v>
      </c>
      <c r="O19" s="12" t="s">
        <v>23</v>
      </c>
      <c r="P19" s="12" t="s">
        <v>23</v>
      </c>
      <c r="Q19" s="12" t="s">
        <v>23</v>
      </c>
    </row>
    <row r="20" spans="1:17" s="3" customFormat="1" x14ac:dyDescent="0.25">
      <c r="A20" s="19"/>
      <c r="B20" s="19"/>
      <c r="C20" s="21"/>
      <c r="D20" s="11" t="s">
        <v>60</v>
      </c>
      <c r="E20" s="12" t="s">
        <v>23</v>
      </c>
      <c r="F20" s="13"/>
      <c r="G20" s="13" t="s">
        <v>61</v>
      </c>
      <c r="H20" s="12" t="s">
        <v>23</v>
      </c>
      <c r="I20" s="12" t="s">
        <v>23</v>
      </c>
      <c r="J20" s="12" t="s">
        <v>23</v>
      </c>
      <c r="K20" s="12" t="s">
        <v>23</v>
      </c>
      <c r="L20" s="12" t="s">
        <v>23</v>
      </c>
      <c r="M20" s="12" t="s">
        <v>23</v>
      </c>
      <c r="N20" s="12" t="s">
        <v>23</v>
      </c>
      <c r="O20" s="12" t="s">
        <v>23</v>
      </c>
      <c r="P20" s="12" t="s">
        <v>23</v>
      </c>
      <c r="Q20" s="12" t="s">
        <v>23</v>
      </c>
    </row>
  </sheetData>
  <mergeCells count="18">
    <mergeCell ref="E15:E16"/>
    <mergeCell ref="F15:F16"/>
    <mergeCell ref="O15:O16"/>
    <mergeCell ref="A18:A20"/>
    <mergeCell ref="B18:B20"/>
    <mergeCell ref="C18:C20"/>
    <mergeCell ref="A11:C11"/>
    <mergeCell ref="A12:A14"/>
    <mergeCell ref="B12:B14"/>
    <mergeCell ref="A15:A17"/>
    <mergeCell ref="B15:B17"/>
    <mergeCell ref="C15:C17"/>
    <mergeCell ref="A9:A10"/>
    <mergeCell ref="B9:B10"/>
    <mergeCell ref="C9:C10"/>
    <mergeCell ref="D9:D10"/>
    <mergeCell ref="E9:J9"/>
    <mergeCell ref="K9:Q9"/>
  </mergeCells>
  <hyperlinks>
    <hyperlink ref="F19" r:id="rId1"/>
    <hyperlink ref="F17" r:id="rId2"/>
    <hyperlink ref="F18" r:id="rId3"/>
    <hyperlink ref="G20" r:id="rId4" location="contract"/>
    <hyperlink ref="L12" r:id="rId5" display="https://www.statistikportal.de/de/bruttoinlandsprodukt-vgr "/>
    <hyperlink ref="F15" r:id="rId6"/>
    <hyperlink ref="N12" r:id="rId7" display="https://apps.bea.gov/itable/iTable.cfm?ReqID=70&amp;step=1&amp;acrdn=1  / "/>
    <hyperlink ref="O15" r:id="rId8"/>
    <hyperlink ref="I12" r:id="rId9"/>
    <hyperlink ref="H13" r:id="rId10" display="https://www.belstat.gov.by/ofitsialnaya-statistika/solialnaya-sfera/naselenie-i-migratsiya/naselenie/statisticheskie-izdaniya/index_46933/"/>
    <hyperlink ref="H12" r:id="rId11"/>
    <hyperlink ref="P12" r:id="rId12"/>
    <hyperlink ref="P13" r:id="rId13"/>
  </hyperlinks>
  <pageMargins left="0.7" right="0.7" top="0.75" bottom="0.75" header="0.3" footer="0.3"/>
  <pageSetup paperSize="9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showGridLines="0" topLeftCell="C1" workbookViewId="0">
      <selection activeCell="F3" sqref="F3"/>
    </sheetView>
  </sheetViews>
  <sheetFormatPr defaultRowHeight="15" x14ac:dyDescent="0.25"/>
  <cols>
    <col min="1" max="3" width="29" style="35" customWidth="1"/>
    <col min="4" max="4" width="40" style="35" customWidth="1"/>
    <col min="5" max="5" width="40.5546875" style="61" customWidth="1"/>
    <col min="6" max="6" width="78.33203125" style="62" customWidth="1"/>
    <col min="7" max="16384" width="8.88671875" style="35"/>
  </cols>
  <sheetData>
    <row r="1" spans="1:6" ht="27.75" x14ac:dyDescent="0.4">
      <c r="C1" s="65" t="s">
        <v>143</v>
      </c>
    </row>
    <row r="3" spans="1:6" ht="15.75" x14ac:dyDescent="0.25">
      <c r="C3" s="63" t="s">
        <v>141</v>
      </c>
    </row>
    <row r="5" spans="1:6" ht="21.75" customHeight="1" x14ac:dyDescent="0.25">
      <c r="A5" s="32" t="s">
        <v>1</v>
      </c>
      <c r="B5" s="32" t="s">
        <v>2</v>
      </c>
      <c r="C5" s="33" t="s">
        <v>3</v>
      </c>
      <c r="D5" s="33" t="s">
        <v>4</v>
      </c>
      <c r="E5" s="33" t="s">
        <v>67</v>
      </c>
      <c r="F5" s="34" t="s">
        <v>68</v>
      </c>
    </row>
    <row r="6" spans="1:6" ht="60" customHeight="1" x14ac:dyDescent="0.25">
      <c r="A6" s="36" t="s">
        <v>44</v>
      </c>
      <c r="B6" s="37" t="s">
        <v>69</v>
      </c>
      <c r="C6" s="38" t="s">
        <v>70</v>
      </c>
      <c r="D6" s="38" t="s">
        <v>71</v>
      </c>
      <c r="E6" s="39" t="s">
        <v>72</v>
      </c>
      <c r="F6" s="40" t="s">
        <v>73</v>
      </c>
    </row>
    <row r="7" spans="1:6" ht="45" customHeight="1" x14ac:dyDescent="0.25">
      <c r="A7" s="41"/>
      <c r="B7" s="42"/>
      <c r="C7" s="43" t="s">
        <v>74</v>
      </c>
      <c r="D7" s="43" t="s">
        <v>75</v>
      </c>
      <c r="E7" s="39" t="s">
        <v>76</v>
      </c>
      <c r="F7" s="44" t="s">
        <v>77</v>
      </c>
    </row>
    <row r="8" spans="1:6" ht="30" x14ac:dyDescent="0.25">
      <c r="A8" s="41"/>
      <c r="B8" s="36" t="s">
        <v>78</v>
      </c>
      <c r="C8" s="45" t="s">
        <v>79</v>
      </c>
      <c r="D8" s="45" t="s">
        <v>23</v>
      </c>
      <c r="E8" s="39" t="s">
        <v>80</v>
      </c>
      <c r="F8" s="40" t="s">
        <v>81</v>
      </c>
    </row>
    <row r="9" spans="1:6" ht="30" x14ac:dyDescent="0.25">
      <c r="A9" s="41"/>
      <c r="B9" s="46"/>
      <c r="C9" s="45" t="s">
        <v>82</v>
      </c>
      <c r="D9" s="45" t="s">
        <v>23</v>
      </c>
      <c r="E9" s="39" t="s">
        <v>83</v>
      </c>
      <c r="F9" s="44" t="s">
        <v>84</v>
      </c>
    </row>
    <row r="10" spans="1:6" ht="30" customHeight="1" x14ac:dyDescent="0.25">
      <c r="A10" s="41"/>
      <c r="B10" s="36" t="s">
        <v>45</v>
      </c>
      <c r="C10" s="36" t="s">
        <v>85</v>
      </c>
      <c r="D10" s="45" t="s">
        <v>86</v>
      </c>
      <c r="E10" s="47" t="s">
        <v>87</v>
      </c>
      <c r="F10" s="40" t="s">
        <v>88</v>
      </c>
    </row>
    <row r="11" spans="1:6" ht="30" customHeight="1" x14ac:dyDescent="0.25">
      <c r="A11" s="41"/>
      <c r="B11" s="41"/>
      <c r="C11" s="41"/>
      <c r="D11" s="45" t="s">
        <v>89</v>
      </c>
      <c r="E11" s="48"/>
      <c r="F11" s="40" t="s">
        <v>88</v>
      </c>
    </row>
    <row r="12" spans="1:6" ht="30" customHeight="1" x14ac:dyDescent="0.25">
      <c r="A12" s="46"/>
      <c r="B12" s="46"/>
      <c r="C12" s="46"/>
      <c r="D12" s="49" t="s">
        <v>90</v>
      </c>
      <c r="E12" s="50"/>
      <c r="F12" s="40" t="s">
        <v>91</v>
      </c>
    </row>
    <row r="13" spans="1:6" ht="30" x14ac:dyDescent="0.25">
      <c r="A13" s="36" t="s">
        <v>92</v>
      </c>
      <c r="B13" s="45" t="s">
        <v>93</v>
      </c>
      <c r="C13" s="45" t="s">
        <v>92</v>
      </c>
      <c r="D13" s="51" t="s">
        <v>94</v>
      </c>
      <c r="E13" s="39" t="s">
        <v>95</v>
      </c>
      <c r="F13" s="40" t="s">
        <v>96</v>
      </c>
    </row>
    <row r="14" spans="1:6" ht="30" x14ac:dyDescent="0.25">
      <c r="A14" s="41"/>
      <c r="B14" s="45" t="s">
        <v>97</v>
      </c>
      <c r="C14" s="45" t="s">
        <v>98</v>
      </c>
      <c r="D14" s="45" t="s">
        <v>99</v>
      </c>
      <c r="E14" s="39" t="s">
        <v>100</v>
      </c>
      <c r="F14" s="40" t="s">
        <v>101</v>
      </c>
    </row>
    <row r="15" spans="1:6" ht="45" x14ac:dyDescent="0.25">
      <c r="A15" s="46"/>
      <c r="B15" s="45" t="s">
        <v>102</v>
      </c>
      <c r="C15" s="45" t="s">
        <v>98</v>
      </c>
      <c r="D15" s="45" t="s">
        <v>103</v>
      </c>
      <c r="E15" s="39" t="s">
        <v>104</v>
      </c>
      <c r="F15" s="40" t="s">
        <v>105</v>
      </c>
    </row>
    <row r="16" spans="1:6" ht="30" customHeight="1" x14ac:dyDescent="0.25">
      <c r="A16" s="52" t="s">
        <v>74</v>
      </c>
      <c r="B16" s="52" t="s">
        <v>106</v>
      </c>
      <c r="C16" s="52" t="s">
        <v>107</v>
      </c>
      <c r="D16" s="53" t="s">
        <v>108</v>
      </c>
      <c r="E16" s="54" t="s">
        <v>109</v>
      </c>
      <c r="F16" s="55" t="s">
        <v>110</v>
      </c>
    </row>
    <row r="17" spans="1:6" ht="15.75" x14ac:dyDescent="0.25">
      <c r="A17" s="52"/>
      <c r="B17" s="52"/>
      <c r="C17" s="52"/>
      <c r="D17" s="53" t="s">
        <v>111</v>
      </c>
      <c r="E17" s="54"/>
      <c r="F17" s="56"/>
    </row>
    <row r="18" spans="1:6" ht="15.75" x14ac:dyDescent="0.25">
      <c r="A18" s="52"/>
      <c r="B18" s="52"/>
      <c r="C18" s="52"/>
      <c r="D18" s="53" t="s">
        <v>112</v>
      </c>
      <c r="E18" s="54"/>
      <c r="F18" s="56"/>
    </row>
    <row r="19" spans="1:6" ht="15.75" x14ac:dyDescent="0.25">
      <c r="A19" s="52"/>
      <c r="B19" s="52"/>
      <c r="C19" s="52"/>
      <c r="D19" s="53" t="s">
        <v>113</v>
      </c>
      <c r="E19" s="54"/>
      <c r="F19" s="56"/>
    </row>
    <row r="20" spans="1:6" ht="15.75" x14ac:dyDescent="0.25">
      <c r="A20" s="52"/>
      <c r="B20" s="52"/>
      <c r="C20" s="52"/>
      <c r="D20" s="53" t="s">
        <v>114</v>
      </c>
      <c r="E20" s="54"/>
      <c r="F20" s="56"/>
    </row>
    <row r="21" spans="1:6" ht="15.75" x14ac:dyDescent="0.25">
      <c r="A21" s="52"/>
      <c r="B21" s="52"/>
      <c r="C21" s="52"/>
      <c r="D21" s="53" t="s">
        <v>115</v>
      </c>
      <c r="E21" s="54"/>
      <c r="F21" s="56"/>
    </row>
    <row r="22" spans="1:6" ht="15.75" x14ac:dyDescent="0.25">
      <c r="A22" s="52"/>
      <c r="B22" s="52"/>
      <c r="C22" s="52"/>
      <c r="D22" s="53" t="s">
        <v>116</v>
      </c>
      <c r="E22" s="54"/>
      <c r="F22" s="56"/>
    </row>
    <row r="23" spans="1:6" ht="15.75" x14ac:dyDescent="0.25">
      <c r="A23" s="52"/>
      <c r="B23" s="52"/>
      <c r="C23" s="52" t="s">
        <v>117</v>
      </c>
      <c r="D23" s="53" t="s">
        <v>108</v>
      </c>
      <c r="E23" s="54"/>
      <c r="F23" s="56"/>
    </row>
    <row r="24" spans="1:6" ht="15.75" x14ac:dyDescent="0.25">
      <c r="A24" s="52"/>
      <c r="B24" s="52"/>
      <c r="C24" s="52"/>
      <c r="D24" s="53" t="s">
        <v>111</v>
      </c>
      <c r="E24" s="54"/>
      <c r="F24" s="56"/>
    </row>
    <row r="25" spans="1:6" ht="15.75" x14ac:dyDescent="0.25">
      <c r="A25" s="52"/>
      <c r="B25" s="52"/>
      <c r="C25" s="52"/>
      <c r="D25" s="53" t="s">
        <v>112</v>
      </c>
      <c r="E25" s="54"/>
      <c r="F25" s="56"/>
    </row>
    <row r="26" spans="1:6" ht="15.75" x14ac:dyDescent="0.25">
      <c r="A26" s="52"/>
      <c r="B26" s="52"/>
      <c r="C26" s="52"/>
      <c r="D26" s="53" t="s">
        <v>113</v>
      </c>
      <c r="E26" s="54"/>
      <c r="F26" s="56"/>
    </row>
    <row r="27" spans="1:6" ht="15.75" x14ac:dyDescent="0.25">
      <c r="A27" s="52"/>
      <c r="B27" s="52"/>
      <c r="C27" s="52"/>
      <c r="D27" s="53" t="s">
        <v>114</v>
      </c>
      <c r="E27" s="54"/>
      <c r="F27" s="56"/>
    </row>
    <row r="28" spans="1:6" ht="15.75" x14ac:dyDescent="0.25">
      <c r="A28" s="52"/>
      <c r="B28" s="52"/>
      <c r="C28" s="52"/>
      <c r="D28" s="53" t="s">
        <v>115</v>
      </c>
      <c r="E28" s="54"/>
      <c r="F28" s="56"/>
    </row>
    <row r="29" spans="1:6" ht="15.75" x14ac:dyDescent="0.25">
      <c r="A29" s="52"/>
      <c r="B29" s="52"/>
      <c r="C29" s="52"/>
      <c r="D29" s="53" t="s">
        <v>116</v>
      </c>
      <c r="E29" s="54"/>
      <c r="F29" s="56"/>
    </row>
    <row r="30" spans="1:6" ht="45" x14ac:dyDescent="0.25">
      <c r="A30" s="52"/>
      <c r="B30" s="52"/>
      <c r="C30" s="52" t="s">
        <v>118</v>
      </c>
      <c r="D30" s="45" t="s">
        <v>119</v>
      </c>
      <c r="E30" s="39" t="s">
        <v>120</v>
      </c>
      <c r="F30" s="56"/>
    </row>
    <row r="31" spans="1:6" ht="45" x14ac:dyDescent="0.25">
      <c r="A31" s="52"/>
      <c r="B31" s="52"/>
      <c r="C31" s="52"/>
      <c r="D31" s="45" t="s">
        <v>121</v>
      </c>
      <c r="E31" s="39" t="s">
        <v>122</v>
      </c>
      <c r="F31" s="56"/>
    </row>
    <row r="32" spans="1:6" x14ac:dyDescent="0.25">
      <c r="A32" s="52"/>
      <c r="B32" s="52"/>
      <c r="C32" s="52" t="s">
        <v>123</v>
      </c>
      <c r="D32" s="45" t="s">
        <v>119</v>
      </c>
      <c r="E32" s="54" t="s">
        <v>124</v>
      </c>
      <c r="F32" s="56"/>
    </row>
    <row r="33" spans="1:6" x14ac:dyDescent="0.25">
      <c r="A33" s="52"/>
      <c r="B33" s="52"/>
      <c r="C33" s="52"/>
      <c r="D33" s="45" t="s">
        <v>121</v>
      </c>
      <c r="E33" s="57"/>
      <c r="F33" s="56"/>
    </row>
    <row r="34" spans="1:6" x14ac:dyDescent="0.25">
      <c r="A34" s="52"/>
      <c r="B34" s="52"/>
      <c r="C34" s="45" t="s">
        <v>125</v>
      </c>
      <c r="D34" s="58" t="s">
        <v>126</v>
      </c>
      <c r="E34" s="39" t="s">
        <v>127</v>
      </c>
      <c r="F34" s="56"/>
    </row>
    <row r="35" spans="1:6" ht="30" x14ac:dyDescent="0.25">
      <c r="A35" s="52"/>
      <c r="B35" s="52"/>
      <c r="C35" s="45" t="s">
        <v>128</v>
      </c>
      <c r="D35" s="59" t="s">
        <v>103</v>
      </c>
      <c r="E35" s="39" t="s">
        <v>129</v>
      </c>
      <c r="F35" s="60"/>
    </row>
    <row r="36" spans="1:6" ht="30" x14ac:dyDescent="0.25">
      <c r="A36" s="45" t="s">
        <v>130</v>
      </c>
      <c r="B36" s="45" t="s">
        <v>131</v>
      </c>
      <c r="C36" s="45" t="s">
        <v>23</v>
      </c>
      <c r="D36" s="51" t="s">
        <v>132</v>
      </c>
      <c r="E36" s="39" t="s">
        <v>133</v>
      </c>
      <c r="F36" s="40" t="s">
        <v>134</v>
      </c>
    </row>
    <row r="37" spans="1:6" ht="30" x14ac:dyDescent="0.25">
      <c r="A37" s="36" t="s">
        <v>135</v>
      </c>
      <c r="B37" s="45" t="s">
        <v>136</v>
      </c>
      <c r="C37" s="45" t="s">
        <v>23</v>
      </c>
      <c r="D37" s="58" t="s">
        <v>126</v>
      </c>
      <c r="E37" s="51" t="s">
        <v>23</v>
      </c>
      <c r="F37" s="40" t="s">
        <v>137</v>
      </c>
    </row>
    <row r="38" spans="1:6" ht="30" x14ac:dyDescent="0.25">
      <c r="A38" s="46"/>
      <c r="B38" s="45" t="s">
        <v>138</v>
      </c>
      <c r="C38" s="45" t="s">
        <v>23</v>
      </c>
      <c r="D38" s="58" t="s">
        <v>126</v>
      </c>
      <c r="E38" s="39" t="s">
        <v>139</v>
      </c>
      <c r="F38" s="44" t="s">
        <v>140</v>
      </c>
    </row>
  </sheetData>
  <mergeCells count="17">
    <mergeCell ref="A37:A38"/>
    <mergeCell ref="A13:A15"/>
    <mergeCell ref="A16:A35"/>
    <mergeCell ref="B16:B35"/>
    <mergeCell ref="C16:C22"/>
    <mergeCell ref="E16:E29"/>
    <mergeCell ref="F16:F35"/>
    <mergeCell ref="C23:C29"/>
    <mergeCell ref="C30:C31"/>
    <mergeCell ref="C32:C33"/>
    <mergeCell ref="E32:E33"/>
    <mergeCell ref="A6:A12"/>
    <mergeCell ref="B6:B7"/>
    <mergeCell ref="B8:B9"/>
    <mergeCell ref="B10:B12"/>
    <mergeCell ref="C10:C12"/>
    <mergeCell ref="E10:E12"/>
  </mergeCells>
  <hyperlinks>
    <hyperlink ref="E9" r:id="rId1"/>
    <hyperlink ref="E8" r:id="rId2"/>
    <hyperlink ref="E10" r:id="rId3"/>
    <hyperlink ref="E13" r:id="rId4"/>
    <hyperlink ref="E14" r:id="rId5"/>
    <hyperlink ref="E15" r:id="rId6"/>
    <hyperlink ref="E16" r:id="rId7"/>
    <hyperlink ref="E6" r:id="rId8"/>
    <hyperlink ref="E7" r:id="rId9"/>
    <hyperlink ref="E32" r:id="rId10"/>
    <hyperlink ref="E30" r:id="rId11"/>
    <hyperlink ref="E31" r:id="rId12"/>
    <hyperlink ref="E34" r:id="rId13"/>
    <hyperlink ref="E36" r:id="rId14"/>
    <hyperlink ref="E35" r:id="rId15"/>
    <hyperlink ref="E38" r:id="rId1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Внешние источники</vt:lpstr>
      <vt:lpstr>Внутренние источники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spl</dc:creator>
  <cp:lastModifiedBy>spl</cp:lastModifiedBy>
  <dcterms:created xsi:type="dcterms:W3CDTF">2022-04-05T06:47:42Z</dcterms:created>
  <dcterms:modified xsi:type="dcterms:W3CDTF">2022-04-05T07:02:14Z</dcterms:modified>
</cp:coreProperties>
</file>