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48F8309C-18AC-44D9-B08D-5CD4349B45D6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7" l="1"/>
  <c r="M49" i="3"/>
  <c r="L81" i="9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9" l="1"/>
  <c r="L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<sst xmlns="http://schemas.openxmlformats.org/spreadsheetml/2006/main" count="236" uniqueCount="127">
  <si>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</si>
  <si>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</si>
  <si>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</si>
  <si>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</si>
  <si>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</si>
  <si>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</si>
  <si>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</si>
  <si>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</si>
  <si>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</si>
  <si>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</si>
  <si>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</si>
  <si>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</si>
  <si>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</si>
  <si>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</si>
  <si>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</si>
  <si>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</si>
  <si>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</si>
  <si>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</si>
  <si>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</si>
  <si>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</si>
  <si>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</si>
  <si>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</si>
  <si>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</si>
  <si>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</si>
  <si>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</si>
  <si>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</si>
  <si>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</si>
  <si>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</si>
  <si>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</si>
  <si>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</si>
  <si>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</si>
  <si>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</si>
  <si>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</si>
  <si>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</si>
  <si>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</si>
  <si>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</si>
  <si>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</si>
  <si>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</si>
  <si>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</si>
  <si>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</si>
  <si>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</si>
  <si>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</si>
  <si>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</si>
  <si>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</si>
  <si>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</si>
  <si>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</si>
  <si>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</si>
  <si>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</si>
  <si>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</si>
  <si>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</si>
  <si>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</si>
  <si>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</si>
  <si>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</si>
  <si>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</si>
  <si>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</si>
  <si>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</si>
  <si>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</si>
  <si>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</si>
  <si>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</si>
  <si>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</si>
  <si>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</si>
  <si>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</si>
  <si>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</si>
  <si>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</si>
  <si>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</si>
  <si>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</si>
  <si>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</si>
  <si>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</si>
  <si>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</si>
  <si>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</si>
  <si>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</si>
  <si>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</si>
  <si>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</si>
  <si>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</si>
  <si>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</si>
  <si>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</si>
  <si>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</si>
  <si>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</si>
  <si>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</si>
  <si>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</si>
  <si>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</si>
  <si>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</si>
  <si>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</si>
  <si>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</si>
  <si>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</si>
  <si>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</si>
  <si>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</si>
  <si>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</si>
  <si>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</si>
  <si>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</si>
  <si>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</si>
  <si>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</si>
  <si>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</si>
  <si>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</si>
  <si>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</si>
  <si>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</si>
  <si>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</si>
  <si>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</si>
  <si>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</si>
  <si>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</si>
  <si>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</si>
  <si>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</si>
  <si>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</si>
  <si>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</si>
  <si>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</si>
  <si>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</si>
  <si>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</si>
  <si>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</si>
  <si>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</si>
  <si>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</si>
  <si>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</si>
  <si>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</si>
  <si>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</si>
  <si>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</si>
  <si>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</si>
  <si>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</si>
  <si>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</si>
  <si>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</si>
  <si>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</si>
  <si>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</si>
  <si>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</si>
  <si>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</si>
  <si>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</si>
  <si>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</si>
  <si>
    <t>실시간뉴스수집</t>
    <phoneticPr fontId="1" type="noConversion"/>
  </si>
  <si>
    <t>드리미issue발생</t>
    <phoneticPr fontId="1" type="noConversion"/>
  </si>
  <si>
    <t>https://agency8group.github.io/eibe_workspace/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</si>
</sst>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187461</c:v>
                </c:pt>
                <c:pt idx="4">
                  <c:v>624870</c:v>
                </c:pt>
                <c:pt idx="5">
                  <c:v>124974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1115787</xdr:colOff>
      <xdr:row>5</xdr:row>
      <xdr:rowOff>108858</xdr:rowOff>
    </xdr:from>
    <xdr:to>
      <xdr:col>5</xdr:col>
      <xdr:colOff>272144</xdr:colOff>
      <xdr:row>7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721680" y="1211037"/>
          <a:ext cx="2530928" cy="435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/>
            <a:t>드리미 보안 이슈 발생</a:t>
          </a:r>
          <a:endParaRPr lang="en-US" altLang="ko-K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hyperlink" Target="https://agency8group.github.io/eibe_workspace/" TargetMode="External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120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120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opLeftCell="A4" zoomScale="85" zoomScaleNormal="85" workbookViewId="0">
      <selection activeCell="B45" sqref="B45:C45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7" t="s">
        <v>26</v>
      </c>
      <c r="C2" s="68"/>
      <c r="D2" s="68"/>
      <c r="E2" s="68"/>
      <c r="F2" s="68"/>
      <c r="G2" s="68"/>
      <c r="H2" s="6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24</v>
      </c>
      <c r="G9" s="29">
        <f t="shared" si="0"/>
        <v>499896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0" t="s">
        <v>51</v>
      </c>
      <c r="C17" s="71"/>
      <c r="D17" s="71"/>
      <c r="E17" s="71"/>
      <c r="F17" s="71"/>
      <c r="G17" s="71"/>
      <c r="H17" s="72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73" t="s">
        <v>53</v>
      </c>
      <c r="G18" s="73"/>
      <c r="H18" s="74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65" t="s">
        <v>57</v>
      </c>
      <c r="G19" s="65"/>
      <c r="H19" s="6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65" t="s">
        <v>60</v>
      </c>
      <c r="G20" s="65"/>
      <c r="H20" s="6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75" t="s">
        <v>118</v>
      </c>
      <c r="G21" s="76"/>
      <c r="H21" s="77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75" t="s">
        <v>126</v>
      </c>
      <c r="G22" s="76"/>
      <c r="H22" s="77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65" t="s">
        <v>94</v>
      </c>
      <c r="G23" s="65"/>
      <c r="H23" s="6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65" t="s">
        <v>64</v>
      </c>
      <c r="G24" s="65"/>
      <c r="H24" s="6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65" t="s">
        <v>67</v>
      </c>
      <c r="G25" s="65"/>
      <c r="H25" s="6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65" t="s">
        <v>70</v>
      </c>
      <c r="G26" s="65"/>
      <c r="H26" s="6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65" t="s">
        <v>73</v>
      </c>
      <c r="G27" s="65"/>
      <c r="H27" s="6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65" t="s">
        <v>76</v>
      </c>
      <c r="G28" s="65"/>
      <c r="H28" s="6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65" t="s">
        <v>79</v>
      </c>
      <c r="G29" s="65"/>
      <c r="H29" s="6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65" t="s">
        <v>82</v>
      </c>
      <c r="G30" s="65"/>
      <c r="H30" s="6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65" t="s">
        <v>85</v>
      </c>
      <c r="G31" s="65"/>
      <c r="H31" s="6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65" t="s">
        <v>88</v>
      </c>
      <c r="G32" s="65"/>
      <c r="H32" s="6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83" t="s">
        <v>99</v>
      </c>
      <c r="G33" s="83"/>
      <c r="H33" s="84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0" t="s">
        <v>100</v>
      </c>
      <c r="C36" s="71"/>
      <c r="D36" s="71"/>
      <c r="E36" s="71"/>
      <c r="F36" s="71"/>
      <c r="G36" s="71"/>
      <c r="H36" s="72"/>
      <c r="I36" s="23"/>
    </row>
    <row r="37" spans="1:9" ht="17.25" customHeight="1" x14ac:dyDescent="0.25">
      <c r="A37" s="23"/>
      <c r="B37" s="85" t="s">
        <v>101</v>
      </c>
      <c r="C37" s="86"/>
      <c r="D37" s="87" t="s">
        <v>29</v>
      </c>
      <c r="E37" s="88"/>
      <c r="F37" s="88"/>
      <c r="G37" s="88"/>
      <c r="H37" s="89"/>
      <c r="I37" s="23"/>
    </row>
    <row r="38" spans="1:9" ht="17.25" customHeight="1" x14ac:dyDescent="0.25">
      <c r="A38" s="23"/>
      <c r="B38" s="78" t="s">
        <v>102</v>
      </c>
      <c r="C38" s="79"/>
      <c r="D38" s="80" t="s">
        <v>103</v>
      </c>
      <c r="E38" s="81"/>
      <c r="F38" s="81"/>
      <c r="G38" s="81"/>
      <c r="H38" s="82"/>
      <c r="I38" s="23"/>
    </row>
    <row r="39" spans="1:9" ht="17.25" customHeight="1" x14ac:dyDescent="0.25">
      <c r="A39" s="23"/>
      <c r="B39" s="78" t="s">
        <v>104</v>
      </c>
      <c r="C39" s="79"/>
      <c r="D39" s="80" t="s">
        <v>105</v>
      </c>
      <c r="E39" s="81"/>
      <c r="F39" s="81"/>
      <c r="G39" s="81"/>
      <c r="H39" s="82"/>
      <c r="I39" s="23"/>
    </row>
    <row r="40" spans="1:9" ht="17.25" customHeight="1" x14ac:dyDescent="0.25">
      <c r="A40" s="23"/>
      <c r="B40" s="78" t="s">
        <v>107</v>
      </c>
      <c r="C40" s="79"/>
      <c r="D40" s="80" t="s">
        <v>106</v>
      </c>
      <c r="E40" s="81"/>
      <c r="F40" s="81"/>
      <c r="G40" s="81"/>
      <c r="H40" s="82"/>
      <c r="I40" s="23"/>
    </row>
    <row r="41" spans="1:9" ht="17.25" customHeight="1" x14ac:dyDescent="0.25">
      <c r="B41" s="78" t="s">
        <v>108</v>
      </c>
      <c r="C41" s="79"/>
      <c r="D41" s="80" t="s">
        <v>109</v>
      </c>
      <c r="E41" s="81"/>
      <c r="F41" s="81"/>
      <c r="G41" s="81"/>
      <c r="H41" s="82"/>
    </row>
    <row r="42" spans="1:9" ht="17.25" customHeight="1" x14ac:dyDescent="0.25">
      <c r="B42" s="78" t="s">
        <v>110</v>
      </c>
      <c r="C42" s="79"/>
      <c r="D42" s="80" t="s">
        <v>111</v>
      </c>
      <c r="E42" s="81"/>
      <c r="F42" s="81"/>
      <c r="G42" s="81"/>
      <c r="H42" s="82"/>
    </row>
    <row r="43" spans="1:9" ht="17.25" customHeight="1" x14ac:dyDescent="0.25">
      <c r="B43" s="78" t="s">
        <v>112</v>
      </c>
      <c r="C43" s="79"/>
      <c r="D43" s="80" t="s">
        <v>113</v>
      </c>
      <c r="E43" s="81"/>
      <c r="F43" s="81"/>
      <c r="G43" s="81"/>
      <c r="H43" s="82"/>
    </row>
    <row r="44" spans="1:9" ht="17.25" customHeight="1" x14ac:dyDescent="0.25">
      <c r="B44" s="78" t="s">
        <v>114</v>
      </c>
      <c r="C44" s="79"/>
      <c r="D44" s="80" t="s">
        <v>115</v>
      </c>
      <c r="E44" s="81"/>
      <c r="F44" s="81"/>
      <c r="G44" s="81"/>
      <c r="H44" s="82"/>
    </row>
    <row r="45" spans="1:9" ht="17.25" customHeight="1" thickBot="1" x14ac:dyDescent="0.3">
      <c r="B45" s="93" t="s">
        <v>116</v>
      </c>
      <c r="C45" s="94"/>
      <c r="D45" s="90" t="s">
        <v>117</v>
      </c>
      <c r="E45" s="91"/>
      <c r="F45" s="91"/>
      <c r="G45" s="91"/>
      <c r="H45" s="92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B41:C41"/>
    <mergeCell ref="B42:C42"/>
    <mergeCell ref="B43:C43"/>
    <mergeCell ref="B44:C44"/>
    <mergeCell ref="B45:C45"/>
    <mergeCell ref="D41:H41"/>
    <mergeCell ref="D42:H42"/>
    <mergeCell ref="D43:H43"/>
    <mergeCell ref="D44:H44"/>
    <mergeCell ref="D45:H45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  <hyperlink ref="F22" r:id="rId15" xr:uid="{C67C0AC8-F789-404B-A919-D6C126187134}"/>
  </hyperlinks>
  <pageMargins left="0.7" right="0.7" top="0.75" bottom="0.75" header="0.3" footer="0.3"/>
  <pageSetup paperSize="9" orientation="portrait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24" zoomScale="70" zoomScaleNormal="70" workbookViewId="0">
      <selection activeCell="P56" sqref="P56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43" zoomScale="70" zoomScaleNormal="70" workbookViewId="0">
      <selection activeCell="I71" sqref="I7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abSelected="1" topLeftCell="A28" zoomScale="70" zoomScaleNormal="70" workbookViewId="0">
      <selection activeCell="F56" sqref="F56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7.7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124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24</v>
      </c>
      <c r="K49" s="10">
        <v>1</v>
      </c>
      <c r="L49" s="11">
        <f>SUM(L51:L1048554)</f>
        <v>51</v>
      </c>
      <c r="M49" s="12">
        <f>SUM(M51:M1048553)</f>
        <v>1062279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125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4"/>
      <c r="L53" s="16">
        <f t="shared" si="0"/>
        <v>3</v>
      </c>
      <c r="M53" s="17">
        <f t="shared" ref="M53:M79" si="1">L53*20829</f>
        <v>62487</v>
      </c>
      <c r="O53" s="2"/>
      <c r="P53" s="2"/>
    </row>
    <row r="54" spans="2:16" x14ac:dyDescent="0.3">
      <c r="B54" s="13">
        <v>45901</v>
      </c>
      <c r="C54" s="14">
        <v>3</v>
      </c>
      <c r="D54" s="14">
        <v>3</v>
      </c>
      <c r="E54" s="14">
        <v>3</v>
      </c>
      <c r="F54" s="14"/>
      <c r="G54" s="14"/>
      <c r="H54" s="14"/>
      <c r="I54" s="14"/>
      <c r="J54" s="14"/>
      <c r="K54" s="14"/>
      <c r="L54" s="16">
        <f t="shared" si="0"/>
        <v>9</v>
      </c>
      <c r="M54" s="17">
        <f t="shared" si="1"/>
        <v>187461</v>
      </c>
      <c r="O54" s="2"/>
      <c r="P54" s="2"/>
    </row>
    <row r="55" spans="2:16" x14ac:dyDescent="0.3">
      <c r="B55" s="13">
        <v>45902</v>
      </c>
      <c r="C55" s="14">
        <v>3</v>
      </c>
      <c r="D55" s="14">
        <v>3</v>
      </c>
      <c r="E55" s="14"/>
      <c r="F55" s="14"/>
      <c r="G55" s="14"/>
      <c r="H55" s="14"/>
      <c r="I55" s="14"/>
      <c r="J55" s="14">
        <v>24</v>
      </c>
      <c r="K55" s="14"/>
      <c r="L55" s="16">
        <f t="shared" si="0"/>
        <v>30</v>
      </c>
      <c r="M55" s="17">
        <f t="shared" si="1"/>
        <v>624870</v>
      </c>
      <c r="O55" s="2"/>
      <c r="P55" s="2"/>
    </row>
    <row r="56" spans="2:16" x14ac:dyDescent="0.3">
      <c r="B56" s="13">
        <v>45903</v>
      </c>
      <c r="C56" s="14">
        <v>3</v>
      </c>
      <c r="D56" s="14">
        <v>3</v>
      </c>
      <c r="E56" s="14"/>
      <c r="F56" s="14"/>
      <c r="G56" s="14"/>
      <c r="H56" s="14"/>
      <c r="I56" s="14"/>
      <c r="J56" s="14"/>
      <c r="K56" s="14"/>
      <c r="L56" s="16">
        <f t="shared" si="0"/>
        <v>6</v>
      </c>
      <c r="M56" s="17">
        <f t="shared" si="1"/>
        <v>124974</v>
      </c>
      <c r="O56" s="2"/>
      <c r="P56" s="2"/>
    </row>
    <row r="57" spans="2:16" x14ac:dyDescent="0.3">
      <c r="B57" s="13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2025-09-03T23:32:32Z</dcterms:modified>
</cp:coreProperties>
</file>