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8400" windowHeight="1902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" i="1"/>
</calcChain>
</file>

<file path=xl/sharedStrings.xml><?xml version="1.0" encoding="utf-8"?>
<sst xmlns="http://schemas.openxmlformats.org/spreadsheetml/2006/main" count="2475" uniqueCount="1502">
  <si>
    <t>Open</t>
  </si>
  <si>
    <t>Marketing Queue</t>
  </si>
  <si>
    <t>Marketing-Free Trial</t>
  </si>
  <si>
    <t>EMAIL</t>
  </si>
  <si>
    <t>DATE CREATED</t>
  </si>
  <si>
    <t>FIRST NAME</t>
  </si>
  <si>
    <t>LAST NAME</t>
  </si>
  <si>
    <t>Krista</t>
  </si>
  <si>
    <t>Lynn</t>
  </si>
  <si>
    <t>Rob</t>
  </si>
  <si>
    <t>Carlos</t>
  </si>
  <si>
    <t>Donna</t>
  </si>
  <si>
    <t>Mike</t>
  </si>
  <si>
    <t>Kathy</t>
  </si>
  <si>
    <t>Kevin</t>
  </si>
  <si>
    <t>Mark</t>
  </si>
  <si>
    <t>Luke</t>
  </si>
  <si>
    <t>Konior</t>
  </si>
  <si>
    <t>Lisa</t>
  </si>
  <si>
    <t>Michael</t>
  </si>
  <si>
    <t>Glen</t>
  </si>
  <si>
    <t>Peter</t>
  </si>
  <si>
    <t>James</t>
  </si>
  <si>
    <t>COMPANY</t>
  </si>
  <si>
    <t>Ryan</t>
  </si>
  <si>
    <t>Williams</t>
  </si>
  <si>
    <t>Pearle Vision Jacksonville</t>
  </si>
  <si>
    <t>Marketing-Customer Referral</t>
  </si>
  <si>
    <t>ryanw@drbrink.com</t>
  </si>
  <si>
    <t>00Qi000000feJFK</t>
  </si>
  <si>
    <t>Brian</t>
  </si>
  <si>
    <t>Stephens</t>
  </si>
  <si>
    <t>Dell</t>
  </si>
  <si>
    <t>brian_stephens@dell.com</t>
  </si>
  <si>
    <t>00Qi000000gjov5</t>
  </si>
  <si>
    <t>Gregory</t>
  </si>
  <si>
    <t>Estes</t>
  </si>
  <si>
    <t>Monrovia Growers</t>
  </si>
  <si>
    <t>Sales Manager</t>
  </si>
  <si>
    <t>Marketing-Online Media</t>
  </si>
  <si>
    <t>817 E. Monrovia Place</t>
  </si>
  <si>
    <t>gestes@monrovia.com</t>
  </si>
  <si>
    <t>00Qi000000gkLJK</t>
  </si>
  <si>
    <t>Ramiro A</t>
  </si>
  <si>
    <t>Ramirez</t>
  </si>
  <si>
    <t>Link Engineering Company</t>
  </si>
  <si>
    <t>Manager of Business Development</t>
  </si>
  <si>
    <t>43855 Plymouth Oaks Blvd</t>
  </si>
  <si>
    <t>r.ramirez@linkeng.com</t>
  </si>
  <si>
    <t>00Qi000000gkLJL</t>
  </si>
  <si>
    <t>Gonzalo</t>
  </si>
  <si>
    <t>Baeza</t>
  </si>
  <si>
    <t>CSAV</t>
  </si>
  <si>
    <t>Senior Vice President of Global Sales</t>
  </si>
  <si>
    <t>99 Wood Ave S, 9th Floor</t>
  </si>
  <si>
    <t>gbaeza@csav.com</t>
  </si>
  <si>
    <t>00Qi000000gkLJP</t>
  </si>
  <si>
    <t>Junior</t>
  </si>
  <si>
    <t>Molina</t>
  </si>
  <si>
    <t>Encofrados Alsina S.A:</t>
  </si>
  <si>
    <t>sales manager</t>
  </si>
  <si>
    <t>8820 NW 77th Ct</t>
  </si>
  <si>
    <t>junior.molina@alsina.com</t>
  </si>
  <si>
    <t>00Qi000000gkLJb</t>
  </si>
  <si>
    <t>Brett</t>
  </si>
  <si>
    <t>Marshall</t>
  </si>
  <si>
    <t>MEDVED CHEVROLET</t>
  </si>
  <si>
    <t>Sales Manager/ Trainer</t>
  </si>
  <si>
    <t>11001 West I-70 Frontage Road N.</t>
  </si>
  <si>
    <t>bmarshall@medved.com</t>
  </si>
  <si>
    <t>00Qi000000gkLJi</t>
  </si>
  <si>
    <t>Cindy</t>
  </si>
  <si>
    <t>Hornsby</t>
  </si>
  <si>
    <t>Crystal Inn Hotel and Suites</t>
  </si>
  <si>
    <t>Group Sales Manager</t>
  </si>
  <si>
    <t>185 South State Street, Suite 202</t>
  </si>
  <si>
    <t>cindyh@crystalinns.com</t>
  </si>
  <si>
    <t>00Qi000000gkLJj</t>
  </si>
  <si>
    <t>Paul</t>
  </si>
  <si>
    <t>Bert</t>
  </si>
  <si>
    <t>IFL Group</t>
  </si>
  <si>
    <t>Director of International Sales and Charter Operations</t>
  </si>
  <si>
    <t>6860 S Service Dr</t>
  </si>
  <si>
    <t>bpaul@iflgroup.com</t>
  </si>
  <si>
    <t>00Qi000000gkLJq</t>
  </si>
  <si>
    <t>Raymond</t>
  </si>
  <si>
    <t>Lefante</t>
  </si>
  <si>
    <t>Meridian Health</t>
  </si>
  <si>
    <t>1140 Route 72 West</t>
  </si>
  <si>
    <t>rlefante@meridianhealth.com</t>
  </si>
  <si>
    <t>00Qi000000gkLJs</t>
  </si>
  <si>
    <t>Danielle</t>
  </si>
  <si>
    <t>Lachance</t>
  </si>
  <si>
    <t>InVentiv Health Clinical</t>
  </si>
  <si>
    <t>Senior Director Business Development</t>
  </si>
  <si>
    <t>504 Carnegie Ctr</t>
  </si>
  <si>
    <t>dalachance@pharmanet.com</t>
  </si>
  <si>
    <t>00Qi000000gkLJu</t>
  </si>
  <si>
    <t>David</t>
  </si>
  <si>
    <t>Pearson</t>
  </si>
  <si>
    <t>MillerCoors</t>
  </si>
  <si>
    <t>Sales Execution Manager</t>
  </si>
  <si>
    <t>2550 McMillian Pkwy</t>
  </si>
  <si>
    <t>david.pearson@millercoors.com</t>
  </si>
  <si>
    <t>00Qi000000gkLK1</t>
  </si>
  <si>
    <t>Scott</t>
  </si>
  <si>
    <t>Mowry</t>
  </si>
  <si>
    <t>LiftMaster</t>
  </si>
  <si>
    <t>District Sales Manager</t>
  </si>
  <si>
    <t>200 Best Friend Ct 210</t>
  </si>
  <si>
    <t>scott.mowry@chamberlain.com</t>
  </si>
  <si>
    <t>00Qi000000gkLK7</t>
  </si>
  <si>
    <t>John</t>
  </si>
  <si>
    <t>Betatronix Inc</t>
  </si>
  <si>
    <t>Business Development Sales Manager</t>
  </si>
  <si>
    <t>110 Nicon Ct</t>
  </si>
  <si>
    <t>jkonior@betatronix.com</t>
  </si>
  <si>
    <t>00Qi000000gkLKC</t>
  </si>
  <si>
    <t>Fernando</t>
  </si>
  <si>
    <t>Zubiria</t>
  </si>
  <si>
    <t>FM Global</t>
  </si>
  <si>
    <t>Sales Enablement Manager</t>
  </si>
  <si>
    <t>1301 Atwood Ave</t>
  </si>
  <si>
    <t>fernando.zubiria@fmglobal.com</t>
  </si>
  <si>
    <t>00Qi000000gkLKH</t>
  </si>
  <si>
    <t>Miles</t>
  </si>
  <si>
    <t>Ridgway</t>
  </si>
  <si>
    <t>FBi Buildings Inc</t>
  </si>
  <si>
    <t>3823 W 1800 S</t>
  </si>
  <si>
    <t>mridgway@fbibuildings.com</t>
  </si>
  <si>
    <t>00Qi000000gkLKK</t>
  </si>
  <si>
    <t>robert</t>
  </si>
  <si>
    <t>ernst</t>
  </si>
  <si>
    <t>Auffenberg Dealer Group</t>
  </si>
  <si>
    <t>Asst Sales Manager New &amp; Used</t>
  </si>
  <si>
    <t>106 Auto Ct</t>
  </si>
  <si>
    <t>bernst@auffenberg.com</t>
  </si>
  <si>
    <t>00Qi000000gkLKL</t>
  </si>
  <si>
    <t>Felicia</t>
  </si>
  <si>
    <t>Madison</t>
  </si>
  <si>
    <t>City of San Antonio, Texas</t>
  </si>
  <si>
    <t>Director of Sales</t>
  </si>
  <si>
    <t>515 S Frio St</t>
  </si>
  <si>
    <t>felicia.madison@sanantoniovisit.com</t>
  </si>
  <si>
    <t>00Qi000000gkLKQ</t>
  </si>
  <si>
    <t>Patrick</t>
  </si>
  <si>
    <t>Mccuen</t>
  </si>
  <si>
    <t>DURA Automotive Systems</t>
  </si>
  <si>
    <t>Sales Manager / Glass and Trim Systems</t>
  </si>
  <si>
    <t>2791 Research Dr.</t>
  </si>
  <si>
    <t>mccuen.p@duraauto.com</t>
  </si>
  <si>
    <t>00Qi000000gkLKS</t>
  </si>
  <si>
    <t>Rudy</t>
  </si>
  <si>
    <t>Detweiler</t>
  </si>
  <si>
    <t>Elkay</t>
  </si>
  <si>
    <t>Vice President Sales Elkay Wood Products</t>
  </si>
  <si>
    <t>2222 Camden Court</t>
  </si>
  <si>
    <t>rudy.detweiler@elkay.com</t>
  </si>
  <si>
    <t>00Qi000000gkLKd</t>
  </si>
  <si>
    <t>Sam</t>
  </si>
  <si>
    <t>Lobue</t>
  </si>
  <si>
    <t>Demag Cranes &amp; Components Corp</t>
  </si>
  <si>
    <t>District Manager</t>
  </si>
  <si>
    <t>29201 Aurora Road</t>
  </si>
  <si>
    <t>sam.lobue@demag-us.com</t>
  </si>
  <si>
    <t>00Qi000000gkLKf</t>
  </si>
  <si>
    <t>Lesley</t>
  </si>
  <si>
    <t>Hwang</t>
  </si>
  <si>
    <t>Chevron Phillips Chemical Company</t>
  </si>
  <si>
    <t>International Sales Manager</t>
  </si>
  <si>
    <t>10001 Six Pines Drive</t>
  </si>
  <si>
    <t>hwangl@cpchem.com</t>
  </si>
  <si>
    <t>00Qi000000gkLKg</t>
  </si>
  <si>
    <t>mike</t>
  </si>
  <si>
    <t>O'Neill</t>
  </si>
  <si>
    <t>Bay Machine &amp; Fabrication</t>
  </si>
  <si>
    <t>Sales Account Manager</t>
  </si>
  <si>
    <t>2900 Main St Ste 2100</t>
  </si>
  <si>
    <t>moneill@bay-ship.com</t>
  </si>
  <si>
    <t>00Qi000000gkLKj</t>
  </si>
  <si>
    <t>Hart</t>
  </si>
  <si>
    <t>NuCO2</t>
  </si>
  <si>
    <t>Manager</t>
  </si>
  <si>
    <t>Marketing-Advertisement</t>
  </si>
  <si>
    <t>lukeh803@yahoo.com</t>
  </si>
  <si>
    <t>00Qi000000gkOyZ</t>
  </si>
  <si>
    <t>Tristian</t>
  </si>
  <si>
    <t>mccallion</t>
  </si>
  <si>
    <t>Edmonton valve</t>
  </si>
  <si>
    <t>tristian.mccallion@edmontonvalve.com</t>
  </si>
  <si>
    <t>00Qi000000gkPD7</t>
  </si>
  <si>
    <t>Renee</t>
  </si>
  <si>
    <t>hodges</t>
  </si>
  <si>
    <t>Mortgage</t>
  </si>
  <si>
    <t>hodges.renee.d@gmail.com</t>
  </si>
  <si>
    <t>00Qi000000gko0m</t>
  </si>
  <si>
    <t>Rita</t>
  </si>
  <si>
    <t>Milks</t>
  </si>
  <si>
    <t>B-LineLogic, Inc.</t>
  </si>
  <si>
    <t>VP</t>
  </si>
  <si>
    <t>Marketing-List Purchase</t>
  </si>
  <si>
    <t>rmilks@b-linelogic.com</t>
  </si>
  <si>
    <t>00Qi000000gkt9l</t>
  </si>
  <si>
    <t>Jessica</t>
  </si>
  <si>
    <t>Bonetti</t>
  </si>
  <si>
    <t>Avidia Bank</t>
  </si>
  <si>
    <t>Sales: Manager</t>
  </si>
  <si>
    <t>42 Main St</t>
  </si>
  <si>
    <t>j.bonetti@avidiabank.com</t>
  </si>
  <si>
    <t>00Qi000000gl2D3</t>
  </si>
  <si>
    <t>Bruce</t>
  </si>
  <si>
    <t>Bortle</t>
  </si>
  <si>
    <t>Don Beyer Motors Inc</t>
  </si>
  <si>
    <t>118 Gordon Rd</t>
  </si>
  <si>
    <t>bruceb@beyerauto.com</t>
  </si>
  <si>
    <t>00Qi000000gl2D5</t>
  </si>
  <si>
    <t>Chad</t>
  </si>
  <si>
    <t>Boyd</t>
  </si>
  <si>
    <t>Cen-Tec Systems Inc</t>
  </si>
  <si>
    <t>1719 East Hamilton Road Unit</t>
  </si>
  <si>
    <t>chad@centecsystems.com</t>
  </si>
  <si>
    <t>00Qi000000gl2D9</t>
  </si>
  <si>
    <t>Melissa</t>
  </si>
  <si>
    <t>Jorgenson</t>
  </si>
  <si>
    <t>Ariens Co</t>
  </si>
  <si>
    <t>655 W Ryan St</t>
  </si>
  <si>
    <t>mjorgenson@ariens.com</t>
  </si>
  <si>
    <t>00Qi000000gl2DA</t>
  </si>
  <si>
    <t>Len</t>
  </si>
  <si>
    <t>Johnson</t>
  </si>
  <si>
    <t>Cornell University Hosp-Animal</t>
  </si>
  <si>
    <t>Po Box 15</t>
  </si>
  <si>
    <t>len.johnson@cornell.edu</t>
  </si>
  <si>
    <t>00Qi000000gl2DD</t>
  </si>
  <si>
    <t>Leah</t>
  </si>
  <si>
    <t>Brakke</t>
  </si>
  <si>
    <t>Black Gold Farms</t>
  </si>
  <si>
    <t>4320 18th Ave S</t>
  </si>
  <si>
    <t>leah.brakke@blackgoldfarms.com</t>
  </si>
  <si>
    <t>00Qi000000gl2DK</t>
  </si>
  <si>
    <t>Ayers</t>
  </si>
  <si>
    <t>John Deere Company</t>
  </si>
  <si>
    <t>1515 5Th Ave</t>
  </si>
  <si>
    <t>ayerscindyl@johndeere.com</t>
  </si>
  <si>
    <t>00Qi000000gl2DL</t>
  </si>
  <si>
    <t>Efrat</t>
  </si>
  <si>
    <t>Kashti-Lev</t>
  </si>
  <si>
    <t>Elie Tahari Ltd</t>
  </si>
  <si>
    <t>11 West 42nd Street. 14th Floor</t>
  </si>
  <si>
    <t>efrat@elietahari.com</t>
  </si>
  <si>
    <t>00Qi000000gl2DM</t>
  </si>
  <si>
    <t>Jen</t>
  </si>
  <si>
    <t>Arnett</t>
  </si>
  <si>
    <t>Juno Online Svc Inc</t>
  </si>
  <si>
    <t>75 9th Ave Fl 4</t>
  </si>
  <si>
    <t>jarnett@corp.untd.com</t>
  </si>
  <si>
    <t>00Qi000000gl2DN</t>
  </si>
  <si>
    <t>Armenta</t>
  </si>
  <si>
    <t>Chumash Casino</t>
  </si>
  <si>
    <t>3400 E Highway 246</t>
  </si>
  <si>
    <t>michael.armenta@chumashcasino.com</t>
  </si>
  <si>
    <t>00Qi000000gl2DR</t>
  </si>
  <si>
    <t>Sherri</t>
  </si>
  <si>
    <t>Knieriem</t>
  </si>
  <si>
    <t>Iu Alumni Association</t>
  </si>
  <si>
    <t>107 S Indiana Ave</t>
  </si>
  <si>
    <t>sknierie@indiana.edu</t>
  </si>
  <si>
    <t>00Qi000000gl2DS</t>
  </si>
  <si>
    <t>Warren</t>
  </si>
  <si>
    <t>Ang</t>
  </si>
  <si>
    <t>Eppendorf Inc</t>
  </si>
  <si>
    <t>102 Motor Parkway, Suite 410</t>
  </si>
  <si>
    <t>ang.w@eppendorf.com</t>
  </si>
  <si>
    <t>00Qi000000gl2DU</t>
  </si>
  <si>
    <t>Gina</t>
  </si>
  <si>
    <t>Bertucci</t>
  </si>
  <si>
    <t>Bushkill Group Inc</t>
  </si>
  <si>
    <t>Rr 209</t>
  </si>
  <si>
    <t>gbertucci@bushkillgroup.com</t>
  </si>
  <si>
    <t>00Qi000000gl2DZ</t>
  </si>
  <si>
    <t>Stephen</t>
  </si>
  <si>
    <t>Kenney</t>
  </si>
  <si>
    <t>John Hancock Financial Services</t>
  </si>
  <si>
    <t>99 High St</t>
  </si>
  <si>
    <t>skenney@hnrg.com</t>
  </si>
  <si>
    <t>00Qi000000gl2Dc</t>
  </si>
  <si>
    <t>Eric</t>
  </si>
  <si>
    <t>Beck</t>
  </si>
  <si>
    <t>Mine Safety Appliances</t>
  </si>
  <si>
    <t>P.O. Box 426</t>
  </si>
  <si>
    <t>eric.beck@msanet.com</t>
  </si>
  <si>
    <t>00Qi000000gl2De</t>
  </si>
  <si>
    <t>paula</t>
  </si>
  <si>
    <t>kennon</t>
  </si>
  <si>
    <t>Lane Bryant Inc</t>
  </si>
  <si>
    <t>3344 Morse Xing</t>
  </si>
  <si>
    <t>paula.kennon@lanebryant.com</t>
  </si>
  <si>
    <t>00Qi000000gl2Df</t>
  </si>
  <si>
    <t>Misty</t>
  </si>
  <si>
    <t>Barnes</t>
  </si>
  <si>
    <t>Broen Inc</t>
  </si>
  <si>
    <t>2820 Commerce Blvd</t>
  </si>
  <si>
    <t>mdb@broeninc.com</t>
  </si>
  <si>
    <t>00Qi000000gl2Dg</t>
  </si>
  <si>
    <t>Sandra</t>
  </si>
  <si>
    <t>Bardsley</t>
  </si>
  <si>
    <t>Kyokuyo</t>
  </si>
  <si>
    <t>333 108Th Ave Ne</t>
  </si>
  <si>
    <t>sbardsley@kyokuyoamerica.com</t>
  </si>
  <si>
    <t>00Qi000000gl2Di</t>
  </si>
  <si>
    <t>Jamie</t>
  </si>
  <si>
    <t>Barn</t>
  </si>
  <si>
    <t>Cornerstone Heathcare</t>
  </si>
  <si>
    <t>2727 Palmyra Road</t>
  </si>
  <si>
    <t>jbarn@cornerstonehcs.com</t>
  </si>
  <si>
    <t>00Qi000000gl2Dj</t>
  </si>
  <si>
    <t>Birdsall</t>
  </si>
  <si>
    <t>Caesars Entertainment Corporation</t>
  </si>
  <si>
    <t>1 Caesars Palnce Dr</t>
  </si>
  <si>
    <t>mbirdsall@harrahs.com</t>
  </si>
  <si>
    <t>00Qi000000gl2Dk</t>
  </si>
  <si>
    <t>Bingenheimer</t>
  </si>
  <si>
    <t>Kohls Department Stores</t>
  </si>
  <si>
    <t>3737 S 27Th St</t>
  </si>
  <si>
    <t>rob.bingenheimer@kohls.com</t>
  </si>
  <si>
    <t>00Qi000000gl2Dl</t>
  </si>
  <si>
    <t>Arron</t>
  </si>
  <si>
    <t>Gillette</t>
  </si>
  <si>
    <t>International Newspaper Ntwrk</t>
  </si>
  <si>
    <t>1521 47Th Ave</t>
  </si>
  <si>
    <t>agillette@townnews.com</t>
  </si>
  <si>
    <t>00Qi000000gl2Dn</t>
  </si>
  <si>
    <t>Cathy</t>
  </si>
  <si>
    <t>Garrett</t>
  </si>
  <si>
    <t>Jackson Sun</t>
  </si>
  <si>
    <t>Po Box 1059</t>
  </si>
  <si>
    <t>cgarrett@jacksonsun.com</t>
  </si>
  <si>
    <t>00Qi000000gl2Do</t>
  </si>
  <si>
    <t>Kelly</t>
  </si>
  <si>
    <t>KATC</t>
  </si>
  <si>
    <t>1103 Eraste Landry Rd</t>
  </si>
  <si>
    <t>kelly.garrett@katc.com</t>
  </si>
  <si>
    <t>00Qi000000gl2Dp</t>
  </si>
  <si>
    <t>Marilyn</t>
  </si>
  <si>
    <t>Garrard</t>
  </si>
  <si>
    <t>First Mid-Illinois Bank &amp; Trust</t>
  </si>
  <si>
    <t>PO BOX 499</t>
  </si>
  <si>
    <t>mgarrard@firstmid.com</t>
  </si>
  <si>
    <t>00Qi000000gl2Dq</t>
  </si>
  <si>
    <t>Mistelle</t>
  </si>
  <si>
    <t>Garcia</t>
  </si>
  <si>
    <t>Dell Inc</t>
  </si>
  <si>
    <t>1 Dell Way</t>
  </si>
  <si>
    <t>mistelle_garcia@dellteam.com</t>
  </si>
  <si>
    <t>00Qi000000gl2Ds</t>
  </si>
  <si>
    <t>Ganarajah</t>
  </si>
  <si>
    <t>Mens Wearhouse Inc</t>
  </si>
  <si>
    <t>40650 Encyclopedia Cir</t>
  </si>
  <si>
    <t>sag13@tmw.com</t>
  </si>
  <si>
    <t>00Qi000000gl2Du</t>
  </si>
  <si>
    <t>joshua</t>
  </si>
  <si>
    <t>banda</t>
  </si>
  <si>
    <t>buckman mitchell inc</t>
  </si>
  <si>
    <t>500 n santa fe</t>
  </si>
  <si>
    <t>joshua@bminc.com</t>
  </si>
  <si>
    <t>00Qi000000gl2Dw</t>
  </si>
  <si>
    <t>Fuller</t>
  </si>
  <si>
    <t>Crossroads Rv Inc</t>
  </si>
  <si>
    <t>305 Hawpatch Dr</t>
  </si>
  <si>
    <t>kfuller@redwoodrv.com</t>
  </si>
  <si>
    <t>00Qi000000gl2Dx</t>
  </si>
  <si>
    <t>Faland</t>
  </si>
  <si>
    <t>Johnson Controls Inc</t>
  </si>
  <si>
    <t>507 E Michigan St</t>
  </si>
  <si>
    <t>scott.faland@jci.com</t>
  </si>
  <si>
    <t>00Qi000000gl2Dz</t>
  </si>
  <si>
    <t>janice</t>
  </si>
  <si>
    <t>evans</t>
  </si>
  <si>
    <t>Coxhealth</t>
  </si>
  <si>
    <t>3801 S National Ave</t>
  </si>
  <si>
    <t>janice.evans@coxhealth.com</t>
  </si>
  <si>
    <t>00Qi000000gl2E1</t>
  </si>
  <si>
    <t>Monica</t>
  </si>
  <si>
    <t>Flores</t>
  </si>
  <si>
    <t>IBC Bank / International Bank of Commerce</t>
  </si>
  <si>
    <t>1200 San Bernardo Avenue Suite 2</t>
  </si>
  <si>
    <t>monica.flores@ibc.com</t>
  </si>
  <si>
    <t>00Qi000000gl2E3</t>
  </si>
  <si>
    <t>Bill</t>
  </si>
  <si>
    <t>Day</t>
  </si>
  <si>
    <t>Loffredo Fresh Produce, Inc.</t>
  </si>
  <si>
    <t>1101 Avenue H, Suite E</t>
  </si>
  <si>
    <t>bday@loffredo.com</t>
  </si>
  <si>
    <t>00Qi000000gl2EB</t>
  </si>
  <si>
    <t>Greg</t>
  </si>
  <si>
    <t>Elliott</t>
  </si>
  <si>
    <t>Link Manufacturing Ltd</t>
  </si>
  <si>
    <t>223 15Th St Ne</t>
  </si>
  <si>
    <t>g.elliott@linkmfg.com</t>
  </si>
  <si>
    <t>00Qi000000gl2EH</t>
  </si>
  <si>
    <t>Breen</t>
  </si>
  <si>
    <t>Dover Flexo Electronics Inc</t>
  </si>
  <si>
    <t>217 Pickering Rd</t>
  </si>
  <si>
    <t>mbreen@dfe.com</t>
  </si>
  <si>
    <t>00Qi000000gl2Ci</t>
  </si>
  <si>
    <t>henry</t>
  </si>
  <si>
    <t>moseley</t>
  </si>
  <si>
    <t>Marinemax Inc</t>
  </si>
  <si>
    <t>18167 Us Highway 19 N Ste 300</t>
  </si>
  <si>
    <t>henrymoseley@marinemax.com</t>
  </si>
  <si>
    <t>00Qi000000gl2Cn</t>
  </si>
  <si>
    <t>Cherryl</t>
  </si>
  <si>
    <t>Browsky</t>
  </si>
  <si>
    <t>Card Pak Inc</t>
  </si>
  <si>
    <t>29601 Solon Rd</t>
  </si>
  <si>
    <t>cbrowsky@cardpak.com</t>
  </si>
  <si>
    <t>00Qi000000gl2Cq</t>
  </si>
  <si>
    <t>Kate</t>
  </si>
  <si>
    <t>Buri</t>
  </si>
  <si>
    <t>Mj Electric Inc</t>
  </si>
  <si>
    <t>200 W Frank Pipp Dr</t>
  </si>
  <si>
    <t>kburi@mjelectric.com</t>
  </si>
  <si>
    <t>00Qi000000gl2Cs</t>
  </si>
  <si>
    <t>david</t>
  </si>
  <si>
    <t>corr</t>
  </si>
  <si>
    <t>Contech Construction Products Inc</t>
  </si>
  <si>
    <t>9025 Centre Pointe Drive Suite 400</t>
  </si>
  <si>
    <t>dcorr@conteches.com</t>
  </si>
  <si>
    <t>00Qi000000gl2Eg</t>
  </si>
  <si>
    <t>Cohen</t>
  </si>
  <si>
    <t>Nec Display Solutions</t>
  </si>
  <si>
    <t>500 Park Blvd., Suite 1100.</t>
  </si>
  <si>
    <t>dcohen@necdisplay.com</t>
  </si>
  <si>
    <t>00Qi000000gl2Ej</t>
  </si>
  <si>
    <t>Joseph</t>
  </si>
  <si>
    <t>D\'Amico</t>
  </si>
  <si>
    <t>Experian</t>
  </si>
  <si>
    <t>475 Anton Blvd</t>
  </si>
  <si>
    <t>joseph.damico@experian.com</t>
  </si>
  <si>
    <t>00Qi000000gl2Ek</t>
  </si>
  <si>
    <t>Leslie</t>
  </si>
  <si>
    <t>Craigle</t>
  </si>
  <si>
    <t>East Carolina Universit...</t>
  </si>
  <si>
    <t>2200 Charles Blvd</t>
  </si>
  <si>
    <t>craiglel@ecu.edu</t>
  </si>
  <si>
    <t>00Qi000000gl2En</t>
  </si>
  <si>
    <t>Michelle</t>
  </si>
  <si>
    <t>Cazares</t>
  </si>
  <si>
    <t>IDS Engineering</t>
  </si>
  <si>
    <t>3333 Northwest Freeway, Suite 300</t>
  </si>
  <si>
    <t>mcazares@idsengineeringgroup.com</t>
  </si>
  <si>
    <t>00Qi000000gl2Eq</t>
  </si>
  <si>
    <t>Tyler</t>
  </si>
  <si>
    <t>Carlile</t>
  </si>
  <si>
    <t>King &amp; Prince Seafood Corp</t>
  </si>
  <si>
    <t>Po Box 899</t>
  </si>
  <si>
    <t>tcarlisle@kpseafood.com</t>
  </si>
  <si>
    <t>00Qi000000gl2Eu</t>
  </si>
  <si>
    <t>Lynne</t>
  </si>
  <si>
    <t>Christenson</t>
  </si>
  <si>
    <t>Kentucky Living Magazine</t>
  </si>
  <si>
    <t>Po Box 32170</t>
  </si>
  <si>
    <t>lchristenson@kentuckyliving.com</t>
  </si>
  <si>
    <t>00Qi000000gl2Ev</t>
  </si>
  <si>
    <t>Clapp</t>
  </si>
  <si>
    <t>Epl Inc</t>
  </si>
  <si>
    <t>22 Inverness Center Pkwy # 400</t>
  </si>
  <si>
    <t>bruce.clapp@epl.net</t>
  </si>
  <si>
    <t>00Qi000000gl2Ew</t>
  </si>
  <si>
    <t>Cloutier</t>
  </si>
  <si>
    <t>Exmark Manufacturing Co Inc</t>
  </si>
  <si>
    <t>Po Box 808</t>
  </si>
  <si>
    <t>john.cloutier@exmark.com</t>
  </si>
  <si>
    <t>00Qi000000gl2Ex</t>
  </si>
  <si>
    <t>Longacre</t>
  </si>
  <si>
    <t>Jbt Corporation</t>
  </si>
  <si>
    <t>400 Highpt Dr</t>
  </si>
  <si>
    <t>mark.longacre@jbtc.com</t>
  </si>
  <si>
    <t>00Qi000000gl2F1</t>
  </si>
  <si>
    <t>Pam</t>
  </si>
  <si>
    <t>Logan</t>
  </si>
  <si>
    <t>Marshall Browning Hospital</t>
  </si>
  <si>
    <t>900 N Washington St</t>
  </si>
  <si>
    <t>pam.logan@mbhdq.com</t>
  </si>
  <si>
    <t>00Qi000000gl2F3</t>
  </si>
  <si>
    <t>Fred</t>
  </si>
  <si>
    <t>Krochmal</t>
  </si>
  <si>
    <t>Cross Country Home Services, Inc.</t>
  </si>
  <si>
    <t>Po Box 551540</t>
  </si>
  <si>
    <t>fkrochmal@cchs.com</t>
  </si>
  <si>
    <t>00Qi000000gl2F8</t>
  </si>
  <si>
    <t>Kubis</t>
  </si>
  <si>
    <t>Figis Inc</t>
  </si>
  <si>
    <t>2525 S Central Ave</t>
  </si>
  <si>
    <t>lisa.kubis@figis.com</t>
  </si>
  <si>
    <t>00Qi000000gl2F9</t>
  </si>
  <si>
    <t>ashley</t>
  </si>
  <si>
    <t>mangino</t>
  </si>
  <si>
    <t>Marshall Electronics Inc</t>
  </si>
  <si>
    <t>1910 E Maple Ave</t>
  </si>
  <si>
    <t>ashley@marshallelectronics.net</t>
  </si>
  <si>
    <t>00Qi000000gl2FB</t>
  </si>
  <si>
    <t>Flavio</t>
  </si>
  <si>
    <t>Mantero</t>
  </si>
  <si>
    <t>Microtech Inc</t>
  </si>
  <si>
    <t>1425 Highland Ave</t>
  </si>
  <si>
    <t>flavio@microtech-inc.com</t>
  </si>
  <si>
    <t>00Qi000000gl2FD</t>
  </si>
  <si>
    <t>Maybe</t>
  </si>
  <si>
    <t>Maola Milk Ice Cream</t>
  </si>
  <si>
    <t>7303 Orr Rd</t>
  </si>
  <si>
    <t>dmaybe@maolamilk.com</t>
  </si>
  <si>
    <t>00Qi000000gl2FM</t>
  </si>
  <si>
    <t>Jeremiah</t>
  </si>
  <si>
    <t>Martin</t>
  </si>
  <si>
    <t>Connecticut Post</t>
  </si>
  <si>
    <t>410 State St</t>
  </si>
  <si>
    <t>jwmartin@ctpost.com</t>
  </si>
  <si>
    <t>00Qi000000gl2FO</t>
  </si>
  <si>
    <t>Angie</t>
  </si>
  <si>
    <t>Maxhimer</t>
  </si>
  <si>
    <t>Mid Continent Cabinetry</t>
  </si>
  <si>
    <t>900 S Meridian Rd - (phone # is for corp office)</t>
  </si>
  <si>
    <t>angie.maxhimer@midcontinentcabinetry.com</t>
  </si>
  <si>
    <t>00Qi000000gl2FR</t>
  </si>
  <si>
    <t>Sheryl</t>
  </si>
  <si>
    <t>Hardt</t>
  </si>
  <si>
    <t>Ixys Corporation</t>
  </si>
  <si>
    <t>1590 Buckeye Drive</t>
  </si>
  <si>
    <t>s.hardt@ixys.net</t>
  </si>
  <si>
    <t>00Qi000000gl2FS</t>
  </si>
  <si>
    <t>Jackie</t>
  </si>
  <si>
    <t>News Gazette</t>
  </si>
  <si>
    <t>15 Main</t>
  </si>
  <si>
    <t>jmartin@news-gazette.com</t>
  </si>
  <si>
    <t>00Qi000000gl2FT</t>
  </si>
  <si>
    <t>joe</t>
  </si>
  <si>
    <t>martinez</t>
  </si>
  <si>
    <t>Encon Safety Products</t>
  </si>
  <si>
    <t>Po Box 3826</t>
  </si>
  <si>
    <t>jmartinez@enconsafety.com</t>
  </si>
  <si>
    <t>00Qi000000gl2FV</t>
  </si>
  <si>
    <t>marian</t>
  </si>
  <si>
    <t>hagerman</t>
  </si>
  <si>
    <t>Midwest Medical Insurance Company</t>
  </si>
  <si>
    <t>7701 france ave Ste 500</t>
  </si>
  <si>
    <t>marion.hagerman@mmicgroup.com</t>
  </si>
  <si>
    <t>00Qi000000gl2FZ</t>
  </si>
  <si>
    <t>Sherilyn</t>
  </si>
  <si>
    <t>Haddon</t>
  </si>
  <si>
    <t>Forest City</t>
  </si>
  <si>
    <t>1815 Hawthorne Blvd. Suite 201</t>
  </si>
  <si>
    <t>sherilynhaddon@forestcity.net</t>
  </si>
  <si>
    <t>00Qi000000gl2Fa</t>
  </si>
  <si>
    <t>greg</t>
  </si>
  <si>
    <t>millman</t>
  </si>
  <si>
    <t>Eagle Asset Management Inc</t>
  </si>
  <si>
    <t>880 Carillon Parkway</t>
  </si>
  <si>
    <t>greg.millman@eagleasset.com</t>
  </si>
  <si>
    <t>00Qi000000gl2Fe</t>
  </si>
  <si>
    <t>Monchhour</t>
  </si>
  <si>
    <t>CHA Consulting, Inc.</t>
  </si>
  <si>
    <t>3 winner circle</t>
  </si>
  <si>
    <t>dmonchhour@chacompanies.com</t>
  </si>
  <si>
    <t>00Qi000000gl2Ff</t>
  </si>
  <si>
    <t>Bryce</t>
  </si>
  <si>
    <t>Mccuin</t>
  </si>
  <si>
    <t>Linger Longer Development Reynolds Plantation</t>
  </si>
  <si>
    <t>100 Linger Longer Rd</t>
  </si>
  <si>
    <t>bmccuin@reynoldsplantation.com</t>
  </si>
  <si>
    <t>00Qi000000gl2Fg</t>
  </si>
  <si>
    <t>Miriam</t>
  </si>
  <si>
    <t>Metcalfe</t>
  </si>
  <si>
    <t>Dexter Magnetic Technologies</t>
  </si>
  <si>
    <t>1050 Morse Ave</t>
  </si>
  <si>
    <t>mmetcalfe@dextermag.com</t>
  </si>
  <si>
    <t>00Qi000000gl2Fj</t>
  </si>
  <si>
    <t>Higdon</t>
  </si>
  <si>
    <t>Functional Pathways</t>
  </si>
  <si>
    <t>329 Ebenezer Rd</t>
  </si>
  <si>
    <t>dhigdon@fprehab.com</t>
  </si>
  <si>
    <t>00Qi000000gl2Fn</t>
  </si>
  <si>
    <t>Tim</t>
  </si>
  <si>
    <t>Hillis</t>
  </si>
  <si>
    <t>Cuny-Queensborough Community College</t>
  </si>
  <si>
    <t>222-05 56Th Ave</t>
  </si>
  <si>
    <t>thillis@qcc.cuny.edu</t>
  </si>
  <si>
    <t>00Qi000000gl2Fo</t>
  </si>
  <si>
    <t>Jake</t>
  </si>
  <si>
    <t>Hebert</t>
  </si>
  <si>
    <t>Innovia Films, Inc.</t>
  </si>
  <si>
    <t>290 Interstate N. Circle SE Suite 100</t>
  </si>
  <si>
    <t>jake.hebert@innoviafilms.com</t>
  </si>
  <si>
    <t>00Qi000000gl2Fp</t>
  </si>
  <si>
    <t>Ralph</t>
  </si>
  <si>
    <t>Hays</t>
  </si>
  <si>
    <t>Glenair Inc</t>
  </si>
  <si>
    <t>1211 Air Way</t>
  </si>
  <si>
    <t>rhays@glenair.com</t>
  </si>
  <si>
    <t>00Qi000000gl2Fr</t>
  </si>
  <si>
    <t>Pat</t>
  </si>
  <si>
    <t>Hazan-tessler</t>
  </si>
  <si>
    <t>E J Krause And Associates</t>
  </si>
  <si>
    <t>6550 Rock Spring Dr Ste 500</t>
  </si>
  <si>
    <t>tessler@ejkrause.com</t>
  </si>
  <si>
    <t>00Qi000000gl2Fs</t>
  </si>
  <si>
    <t>Aaron</t>
  </si>
  <si>
    <t>Hassel</t>
  </si>
  <si>
    <t>Easton-Bell Sports, Inc...</t>
  </si>
  <si>
    <t>7855 Haskell Ave Ste 200</t>
  </si>
  <si>
    <t>ahasell@eastonbellsports.com</t>
  </si>
  <si>
    <t>00Qi000000gl2Fu</t>
  </si>
  <si>
    <t>Motecalvo</t>
  </si>
  <si>
    <t>Lamont Awards and Apparel</t>
  </si>
  <si>
    <t>4 Slayton Ave.</t>
  </si>
  <si>
    <t>alamonta@rochester.rr.com</t>
  </si>
  <si>
    <t>00Qi000000gl2Fw</t>
  </si>
  <si>
    <t>Aron</t>
  </si>
  <si>
    <t>Myers</t>
  </si>
  <si>
    <t>Florida State Universit...</t>
  </si>
  <si>
    <t>530 W Call St</t>
  </si>
  <si>
    <t>amyers@fsu.edu</t>
  </si>
  <si>
    <t>00Qi000000gl2Fy</t>
  </si>
  <si>
    <t>Teresa</t>
  </si>
  <si>
    <t>Brockman</t>
  </si>
  <si>
    <t>Evergreen Retirement Community</t>
  </si>
  <si>
    <t>1130 N Westfield St</t>
  </si>
  <si>
    <t>tbrockman@evergreenoshkosh.com</t>
  </si>
  <si>
    <t>00Qi000000gl2Fz</t>
  </si>
  <si>
    <t>Dan</t>
  </si>
  <si>
    <t>Morgan</t>
  </si>
  <si>
    <t>Kamr-Tv (Nbc 4)</t>
  </si>
  <si>
    <t>1015 S Fillmore St</t>
  </si>
  <si>
    <t>dmorgan@kamr.com</t>
  </si>
  <si>
    <t>00Qi000000gl2G0</t>
  </si>
  <si>
    <t>Joe</t>
  </si>
  <si>
    <t>Zaccari</t>
  </si>
  <si>
    <t>Fgmk Llc</t>
  </si>
  <si>
    <t>2801 Lakeside Drive 3Rd Floor</t>
  </si>
  <si>
    <t>jzaccari@fgmk.com</t>
  </si>
  <si>
    <t>00Qi000000gl2G4</t>
  </si>
  <si>
    <t>Gary</t>
  </si>
  <si>
    <t>Rasso</t>
  </si>
  <si>
    <t>Metropolitan Medical Lab Plc</t>
  </si>
  <si>
    <t>1520 7Th St</t>
  </si>
  <si>
    <t>grasso@qcmetro.com</t>
  </si>
  <si>
    <t>00Qi000000gl2Ye</t>
  </si>
  <si>
    <t>Knight</t>
  </si>
  <si>
    <t>Lighting Resources Inc</t>
  </si>
  <si>
    <t>1919 Williams Street Suite 350</t>
  </si>
  <si>
    <t>bruce.knight@lightingresourcesinc.com</t>
  </si>
  <si>
    <t>00Qi000000gl2XF</t>
  </si>
  <si>
    <t>Tracey</t>
  </si>
  <si>
    <t>Krayneski</t>
  </si>
  <si>
    <t>Interim Healthcare</t>
  </si>
  <si>
    <t>7602 Pacific St Ste 102</t>
  </si>
  <si>
    <t>tkrayneski@intermomaha.com</t>
  </si>
  <si>
    <t>00Qi000000gl2XI</t>
  </si>
  <si>
    <t>Wesley</t>
  </si>
  <si>
    <t>Willams</t>
  </si>
  <si>
    <t>Consol Energy Inc</t>
  </si>
  <si>
    <t>1800 Washington Rd</t>
  </si>
  <si>
    <t>welsley.williams@consolenergy.com</t>
  </si>
  <si>
    <t>00Qi000000gl2Yg</t>
  </si>
  <si>
    <t>Laurie</t>
  </si>
  <si>
    <t>Schirmer</t>
  </si>
  <si>
    <t>Intrust Financial Corporation</t>
  </si>
  <si>
    <t>Po Box 1</t>
  </si>
  <si>
    <t>laurie.schirmer@intrustbank.com</t>
  </si>
  <si>
    <t>00Qi000000gl2XK</t>
  </si>
  <si>
    <t>Dave</t>
  </si>
  <si>
    <t>Truman</t>
  </si>
  <si>
    <t>Mcm Medical Cost Managment</t>
  </si>
  <si>
    <t>650 Congress Park Dr</t>
  </si>
  <si>
    <t>dtruman@medicalcost.com</t>
  </si>
  <si>
    <t>00Qi000000gl2XN</t>
  </si>
  <si>
    <t>Deborah</t>
  </si>
  <si>
    <t>Schalm</t>
  </si>
  <si>
    <t>Computershare</t>
  </si>
  <si>
    <t>2 N La Salle St Ste 200</t>
  </si>
  <si>
    <t>deborah.schalm@computershare.com</t>
  </si>
  <si>
    <t>00Qi000000gl2Y5</t>
  </si>
  <si>
    <t>Wood</t>
  </si>
  <si>
    <t>Marriott</t>
  </si>
  <si>
    <t>7847 North Mockingbird Lane.</t>
  </si>
  <si>
    <t>krista.wood@marriott.com</t>
  </si>
  <si>
    <t>00Qi000000gl2Yk</t>
  </si>
  <si>
    <t>Mary</t>
  </si>
  <si>
    <t>Vineyard</t>
  </si>
  <si>
    <t>Barry-Wehmiller Companies Inc</t>
  </si>
  <si>
    <t>8020 Forsyth Blvd</t>
  </si>
  <si>
    <t>mary.vineyard@barry-wehmiller.com</t>
  </si>
  <si>
    <t>00Qi000000gl2XS</t>
  </si>
  <si>
    <t>Andrea</t>
  </si>
  <si>
    <t>Ostapa</t>
  </si>
  <si>
    <t>Kolcraft Enterprises</t>
  </si>
  <si>
    <t>1100 W Monroe St</t>
  </si>
  <si>
    <t>aostapa@kolcraft.com</t>
  </si>
  <si>
    <t>00Qi000000gl2Y7</t>
  </si>
  <si>
    <t>Andrew</t>
  </si>
  <si>
    <t>Smith</t>
  </si>
  <si>
    <t>Diamond Comic Distributors Inc</t>
  </si>
  <si>
    <t>1966 Greenspring Dr # 300</t>
  </si>
  <si>
    <t>sandrew@diamondcomics.com</t>
  </si>
  <si>
    <t>00Qi000000gl2Yn</t>
  </si>
  <si>
    <t>vilks</t>
  </si>
  <si>
    <t>Astro Aerospace</t>
  </si>
  <si>
    <t>6384 Via Real</t>
  </si>
  <si>
    <t>peter.vilks@ngc.com</t>
  </si>
  <si>
    <t>00Qi000000gl2XU</t>
  </si>
  <si>
    <t>Heidi</t>
  </si>
  <si>
    <t>Shalev</t>
  </si>
  <si>
    <t>Covenant Management Systems Lp</t>
  </si>
  <si>
    <t>4515 Seton Center Pkwy</t>
  </si>
  <si>
    <t>hshalev@covenantmso.com</t>
  </si>
  <si>
    <t>00Qi000000gl2XW</t>
  </si>
  <si>
    <t>Snyder</t>
  </si>
  <si>
    <t>B. Braun MEDICAL INC</t>
  </si>
  <si>
    <t>824 12TH AVE</t>
  </si>
  <si>
    <t>lynne.snyder@bbraun.com</t>
  </si>
  <si>
    <t>00Qi000000gl2YA</t>
  </si>
  <si>
    <t>Debbie</t>
  </si>
  <si>
    <t>Peterson</t>
  </si>
  <si>
    <t>Data 2 Logistics LLC</t>
  </si>
  <si>
    <t>12631 Westlinks Drive Suite 3</t>
  </si>
  <si>
    <t>dpeterson@data2logistics.com</t>
  </si>
  <si>
    <t>00Qi000000gl2YE</t>
  </si>
  <si>
    <t>emily</t>
  </si>
  <si>
    <t>parker</t>
  </si>
  <si>
    <t>Disclosure Save</t>
  </si>
  <si>
    <t>5230 Pacific Concourse Dr #200</t>
  </si>
  <si>
    <t>eparker@disclosuresave.com</t>
  </si>
  <si>
    <t>00Qi000000gl2YF</t>
  </si>
  <si>
    <t>Nielson</t>
  </si>
  <si>
    <t>Destination Cinema Inc</t>
  </si>
  <si>
    <t>4155 Harrison Blvd Suite 210</t>
  </si>
  <si>
    <t>pnielson@destinationcinema.com</t>
  </si>
  <si>
    <t>00Qi000000gl2Xd</t>
  </si>
  <si>
    <t>Hailey</t>
  </si>
  <si>
    <t>Pitts</t>
  </si>
  <si>
    <t>Kane County Chronicle / Shaw Media</t>
  </si>
  <si>
    <t>1000 Randall Road, Suite 100</t>
  </si>
  <si>
    <t>hpitts@shawmedia.com</t>
  </si>
  <si>
    <t>00Qi000000gl2YH</t>
  </si>
  <si>
    <t>annie</t>
  </si>
  <si>
    <t>phengsy</t>
  </si>
  <si>
    <t>Manhiem Georgia Dealers Auto Auction</t>
  </si>
  <si>
    <t>7205 Campbellton Rd Sw</t>
  </si>
  <si>
    <t>annie.phengsy@manheim.com</t>
  </si>
  <si>
    <t>00Qi000000gl2YJ</t>
  </si>
  <si>
    <t>Nicholas</t>
  </si>
  <si>
    <t>Taiber</t>
  </si>
  <si>
    <t>Cpm Holdings Inc</t>
  </si>
  <si>
    <t>2975 Airline Cir</t>
  </si>
  <si>
    <t>taibern@cpmroskamp.com</t>
  </si>
  <si>
    <t>00Qi000000gl2Xk</t>
  </si>
  <si>
    <t>Thacker</t>
  </si>
  <si>
    <t>Brook Mays Music Co</t>
  </si>
  <si>
    <t>8605 John W Carpenter Fwy</t>
  </si>
  <si>
    <t>dthacker@brookmays.com</t>
  </si>
  <si>
    <t>00Qi000000gl2Xr</t>
  </si>
  <si>
    <t>Claudine</t>
  </si>
  <si>
    <t>Thorn</t>
  </si>
  <si>
    <t>Core Heathcare</t>
  </si>
  <si>
    <t>400 Old Highway 290</t>
  </si>
  <si>
    <t>cthorn@corehealth.com</t>
  </si>
  <si>
    <t>00Qi000000gl2Xt</t>
  </si>
  <si>
    <t>skellett</t>
  </si>
  <si>
    <t>Martin Agency</t>
  </si>
  <si>
    <t>1 Shockoe Plz</t>
  </si>
  <si>
    <t>sherri.skellett@martinagency.com</t>
  </si>
  <si>
    <t>00Qi000000gl2YT</t>
  </si>
  <si>
    <t>Kari</t>
  </si>
  <si>
    <t>Tonsager</t>
  </si>
  <si>
    <t>Minneapolis Clinic</t>
  </si>
  <si>
    <t>4225 Golden Valley Rd.</t>
  </si>
  <si>
    <t>kari.tonsager@mpls-clinic.com</t>
  </si>
  <si>
    <t>00Qi000000gl2Xw</t>
  </si>
  <si>
    <t>Violet</t>
  </si>
  <si>
    <t>Slack</t>
  </si>
  <si>
    <t>Bgf Industries Inc</t>
  </si>
  <si>
    <t>3802 Robert Porcher Way</t>
  </si>
  <si>
    <t>vslack@bgf.com</t>
  </si>
  <si>
    <t>00Qi000000gl2YV</t>
  </si>
  <si>
    <t>Dawn</t>
  </si>
  <si>
    <t>Radecki</t>
  </si>
  <si>
    <t>Meridian Leasing Corporation</t>
  </si>
  <si>
    <t>9 Parkway N Ste 500</t>
  </si>
  <si>
    <t>dradecki@meridianitsolutions.com</t>
  </si>
  <si>
    <t>00Qi000000gl2YX</t>
  </si>
  <si>
    <t>bruce</t>
  </si>
  <si>
    <t>robertson</t>
  </si>
  <si>
    <t>Kaba Ilco Corp</t>
  </si>
  <si>
    <t>2941 Indiana Ave</t>
  </si>
  <si>
    <t>bruce.robertson@kaba.com</t>
  </si>
  <si>
    <t>00Qi000000gl2Xy</t>
  </si>
  <si>
    <t>Julio</t>
  </si>
  <si>
    <t>Jbs Swift &amp; Company</t>
  </si>
  <si>
    <t>249 Allentown Road</t>
  </si>
  <si>
    <t>julio.ramirez@jbssa.com</t>
  </si>
  <si>
    <t>00Qi000000gl2YZ</t>
  </si>
  <si>
    <t>Sharon</t>
  </si>
  <si>
    <t>Sloan</t>
  </si>
  <si>
    <t>Cooper Cameron Corp</t>
  </si>
  <si>
    <t>1333 West Loop S Ste 1700</t>
  </si>
  <si>
    <t>sharon.sloan@c-a-m.com</t>
  </si>
  <si>
    <t>00Qi000000gl2fN</t>
  </si>
  <si>
    <t>Faith</t>
  </si>
  <si>
    <t>Mercy Hospital Of Defiance</t>
  </si>
  <si>
    <t>1404 E 2Nd St</t>
  </si>
  <si>
    <t>faithsmith@defianceclinic.com</t>
  </si>
  <si>
    <t>00Qi000000gl2fP</t>
  </si>
  <si>
    <t>Ron</t>
  </si>
  <si>
    <t>Anderson</t>
  </si>
  <si>
    <t>Cardone Industries</t>
  </si>
  <si>
    <t>Territory Sales Manager</t>
  </si>
  <si>
    <t>5501 Whitaker Ave</t>
  </si>
  <si>
    <t>randerson@cardone.com</t>
  </si>
  <si>
    <t>00Qi000000gl2pJ</t>
  </si>
  <si>
    <t>Harod</t>
  </si>
  <si>
    <t>Kormos</t>
  </si>
  <si>
    <t>Elma Electronic Inc.</t>
  </si>
  <si>
    <t>Regional Sales Manager Mid-Atlantic Region</t>
  </si>
  <si>
    <t>44350 S Grimmer Blvd</t>
  </si>
  <si>
    <t>harold.kormos@elma.com</t>
  </si>
  <si>
    <t>00Qi000000gl2pO</t>
  </si>
  <si>
    <t>Rui</t>
  </si>
  <si>
    <t>Martins</t>
  </si>
  <si>
    <t>Foster Wheeler AG</t>
  </si>
  <si>
    <t>Regional Director of Sales South America</t>
  </si>
  <si>
    <t>585 N Dairy Ashford St</t>
  </si>
  <si>
    <t>rui_martins@fwhou.fwc.com</t>
  </si>
  <si>
    <t>00Qi000000gl2pR</t>
  </si>
  <si>
    <t>Przybyla</t>
  </si>
  <si>
    <t>Integrative Therapeutics</t>
  </si>
  <si>
    <t>Director of Sales- East</t>
  </si>
  <si>
    <t>214 North Main Street (Rt 27), Suite 201</t>
  </si>
  <si>
    <t>aprzybyla@integrativeinc.com</t>
  </si>
  <si>
    <t>00Qi000000gl2pS</t>
  </si>
  <si>
    <t>Keith</t>
  </si>
  <si>
    <t>Miller</t>
  </si>
  <si>
    <t>Castriota Chevrolet Inc.</t>
  </si>
  <si>
    <t>12930 US Highway 19</t>
  </si>
  <si>
    <t>kmiller@castriota.com</t>
  </si>
  <si>
    <t>00Qi000000gl2pU</t>
  </si>
  <si>
    <t>Vincent</t>
  </si>
  <si>
    <t>Meinert</t>
  </si>
  <si>
    <t>Cleveland Brothers Equipment Co. Inc</t>
  </si>
  <si>
    <t>Development Director</t>
  </si>
  <si>
    <t>190 Earnhardt Dr</t>
  </si>
  <si>
    <t>vincent.meinert@clevelandbrothers.com</t>
  </si>
  <si>
    <t>00Qi000000gl2pd</t>
  </si>
  <si>
    <t>Montgomery</t>
  </si>
  <si>
    <t>CEMEX</t>
  </si>
  <si>
    <t>Aggregate Sales Manager</t>
  </si>
  <si>
    <t>6300 Glenwood Ave</t>
  </si>
  <si>
    <t>william.montgomery@cemex.com</t>
  </si>
  <si>
    <t>00Qi000000gl2po</t>
  </si>
  <si>
    <t>Bhuvan</t>
  </si>
  <si>
    <t>Singh</t>
  </si>
  <si>
    <t>Makro</t>
  </si>
  <si>
    <t>One Washington Park, Suite 1303</t>
  </si>
  <si>
    <t>bhuvan.singh@makrocare.com</t>
  </si>
  <si>
    <t>00Qi000000gl2pr</t>
  </si>
  <si>
    <t>Carol</t>
  </si>
  <si>
    <t>Sheffler</t>
  </si>
  <si>
    <t>Freddie Mac</t>
  </si>
  <si>
    <t>325 7th St NW Ste 500</t>
  </si>
  <si>
    <t>carol_sheffler@freddiemac.com</t>
  </si>
  <si>
    <t>00Qi000000gl2py</t>
  </si>
  <si>
    <t>Stringhini</t>
  </si>
  <si>
    <t>Ermenegildo Zegna</t>
  </si>
  <si>
    <t>Regional Sales Manager Ermenegildo Zegna</t>
  </si>
  <si>
    <t>730 5th Ave FL 14</t>
  </si>
  <si>
    <t>andrea.stringhini@zegna.com</t>
  </si>
  <si>
    <t>00Qi000000gl2q3</t>
  </si>
  <si>
    <t>Rhonda</t>
  </si>
  <si>
    <t>REO Sales Manager</t>
  </si>
  <si>
    <t>5000 Plano Pkwy</t>
  </si>
  <si>
    <t>rhonda_montgomery@freddiemac.com</t>
  </si>
  <si>
    <t>00Qi000000gl2q7</t>
  </si>
  <si>
    <t>Anne (Willoughby)</t>
  </si>
  <si>
    <t>Petry</t>
  </si>
  <si>
    <t>Imperial Manufacturing Group</t>
  </si>
  <si>
    <t>Sales Manager/US</t>
  </si>
  <si>
    <t>1560 Flower Ave</t>
  </si>
  <si>
    <t>anne.petry@imperialgroup.ca</t>
  </si>
  <si>
    <t>00Qi000000gl2qK</t>
  </si>
  <si>
    <t>Madeline</t>
  </si>
  <si>
    <t>Keane</t>
  </si>
  <si>
    <t>Beltone Corporation N.A.</t>
  </si>
  <si>
    <t>Regional Director</t>
  </si>
  <si>
    <t>6410 W IRVING PARK ROAD</t>
  </si>
  <si>
    <t>mkeane@beltone.com</t>
  </si>
  <si>
    <t>00Qi000000gl2qd</t>
  </si>
  <si>
    <t>Cari</t>
  </si>
  <si>
    <t>Carrillo</t>
  </si>
  <si>
    <t>Astellia</t>
  </si>
  <si>
    <t>Pre-sales manager - Americas</t>
  </si>
  <si>
    <t>35 E Wacker Dr Ste 670</t>
  </si>
  <si>
    <t>r.coton@astellia.com</t>
  </si>
  <si>
    <t>00Qi000000gl2ql</t>
  </si>
  <si>
    <t>Rachel</t>
  </si>
  <si>
    <t>Ghiringhelli</t>
  </si>
  <si>
    <t>fremont toyota</t>
  </si>
  <si>
    <t>Internet Sales Manager</t>
  </si>
  <si>
    <t>5851 Cushing Pkwy</t>
  </si>
  <si>
    <t>rachel@fremonttoyota.com</t>
  </si>
  <si>
    <t>00Qi000000gl2qs</t>
  </si>
  <si>
    <t>Jacque</t>
  </si>
  <si>
    <t>Beltran</t>
  </si>
  <si>
    <t>Barneys New York</t>
  </si>
  <si>
    <t>4500 N SCOTTSDALE RD</t>
  </si>
  <si>
    <t>jbeltran@barneys.com</t>
  </si>
  <si>
    <t>00Qi000000gl2qu</t>
  </si>
  <si>
    <t>Diaz</t>
  </si>
  <si>
    <t>Braman Honda</t>
  </si>
  <si>
    <t>7000 Coral Way</t>
  </si>
  <si>
    <t>cdiaz@bramanhonda.com</t>
  </si>
  <si>
    <t>00Qi000000gl2uC</t>
  </si>
  <si>
    <t>Campbell</t>
  </si>
  <si>
    <t>Kone Corporation</t>
  </si>
  <si>
    <t>1800 Sandy Plains Pkwy Ste. 200</t>
  </si>
  <si>
    <t>aaron.campbell@kone.com</t>
  </si>
  <si>
    <t>00Qi000000gl2yv</t>
  </si>
  <si>
    <t>Omer</t>
  </si>
  <si>
    <t>Chicoine</t>
  </si>
  <si>
    <t>Florida Detroit Diesel-Allison Inc</t>
  </si>
  <si>
    <t>8411 E Adamo Dr</t>
  </si>
  <si>
    <t>o.chicoine@ssss.com</t>
  </si>
  <si>
    <t>00Qi000000gl2yy</t>
  </si>
  <si>
    <t>Lois</t>
  </si>
  <si>
    <t>Brauckmuller</t>
  </si>
  <si>
    <t>Florida Community College</t>
  </si>
  <si>
    <t>PO Box 1388</t>
  </si>
  <si>
    <t>brauckmuller@cf.edu</t>
  </si>
  <si>
    <t>00Qi000000gl2z6</t>
  </si>
  <si>
    <t>Fran</t>
  </si>
  <si>
    <t>Brolley</t>
  </si>
  <si>
    <t>Illinois Valley Community College</t>
  </si>
  <si>
    <t>815 N Orlando Smith Road</t>
  </si>
  <si>
    <t>fran_brolley@ivcc.edu</t>
  </si>
  <si>
    <t>00Qi000000gl2z7</t>
  </si>
  <si>
    <t>patrick</t>
  </si>
  <si>
    <t>Ahern</t>
  </si>
  <si>
    <t>Center for Computer Forensics</t>
  </si>
  <si>
    <t>21800 Melrose Ave Ste 1</t>
  </si>
  <si>
    <t>patrick@computer-forensics.net</t>
  </si>
  <si>
    <t>00Qi000000gl2zC</t>
  </si>
  <si>
    <t>Skip</t>
  </si>
  <si>
    <t>Arok</t>
  </si>
  <si>
    <t>Carrier Enterprise Llc</t>
  </si>
  <si>
    <t>Sales: Director</t>
  </si>
  <si>
    <t>11301 47Th St N</t>
  </si>
  <si>
    <t>skip.arok@carrierenterprise.com</t>
  </si>
  <si>
    <t>00Qi000000gl2zL</t>
  </si>
  <si>
    <t>Katherine</t>
  </si>
  <si>
    <t>Armstrong</t>
  </si>
  <si>
    <t>Englander</t>
  </si>
  <si>
    <t>701 Texas Central Parkway</t>
  </si>
  <si>
    <t>karmstrong@englanderdzp.com</t>
  </si>
  <si>
    <t>00Qi000000gl2zM</t>
  </si>
  <si>
    <t>Bellamy</t>
  </si>
  <si>
    <t>Lexisnexis Group</t>
  </si>
  <si>
    <t>1000 Alderman Dr</t>
  </si>
  <si>
    <t>debbie.bellamy@lexisnexis.com</t>
  </si>
  <si>
    <t>00Qi000000gl2zO</t>
  </si>
  <si>
    <t>Laura</t>
  </si>
  <si>
    <t>Beaudoin</t>
  </si>
  <si>
    <t>Camelot The Golf Club</t>
  </si>
  <si>
    <t>W192 State Road 67</t>
  </si>
  <si>
    <t>laura@golfcamelot.com</t>
  </si>
  <si>
    <t>00Qi000000gl2zT</t>
  </si>
  <si>
    <t>danny</t>
  </si>
  <si>
    <t>baum</t>
  </si>
  <si>
    <t>O Reilly Auto Parts</t>
  </si>
  <si>
    <t>233 S Patterson Ave</t>
  </si>
  <si>
    <t>dbaum@oreillyauto.com</t>
  </si>
  <si>
    <t>00Qi000000gl2zU</t>
  </si>
  <si>
    <t>Maria</t>
  </si>
  <si>
    <t>Kalimnios</t>
  </si>
  <si>
    <t>Lord Abbett &amp; Co</t>
  </si>
  <si>
    <t>90 Hudson St Suite 10</t>
  </si>
  <si>
    <t>mkalimnios@lordabbett.com</t>
  </si>
  <si>
    <t>00Qi000000gl2za</t>
  </si>
  <si>
    <t>Jostand</t>
  </si>
  <si>
    <t>Decker Truck Line Inc</t>
  </si>
  <si>
    <t>4000 5th Ave. S</t>
  </si>
  <si>
    <t>mjostand@dtlinc.com</t>
  </si>
  <si>
    <t>00Qi000000gl2zb</t>
  </si>
  <si>
    <t>jaime</t>
  </si>
  <si>
    <t>jiminez</t>
  </si>
  <si>
    <t>Baccarat Inc</t>
  </si>
  <si>
    <t>625 Madison Ave Frnt 2</t>
  </si>
  <si>
    <t>jaime.jiminez@baccarat.com</t>
  </si>
  <si>
    <t>00Qi000000gl2zf</t>
  </si>
  <si>
    <t>jason</t>
  </si>
  <si>
    <t>hope</t>
  </si>
  <si>
    <t>JHM Hotels</t>
  </si>
  <si>
    <t>880 S Pleasantbg Dr Suite 3G</t>
  </si>
  <si>
    <t>thope@jhmhotels.com</t>
  </si>
  <si>
    <t>00Qi000000gl2zg</t>
  </si>
  <si>
    <t>Richard</t>
  </si>
  <si>
    <t>Arthur</t>
  </si>
  <si>
    <t>Duke Manufacturing Company</t>
  </si>
  <si>
    <t>2305 N. Broadway</t>
  </si>
  <si>
    <t>rarthur@dukemfg.com</t>
  </si>
  <si>
    <t>00Qi000000gl2zh</t>
  </si>
  <si>
    <t>Jeanne</t>
  </si>
  <si>
    <t>Hesketh</t>
  </si>
  <si>
    <t>Cbl &amp; Associates Properties Inc</t>
  </si>
  <si>
    <t>2030 Hamilton Pl Bvld Ste 500 Cbl Ctr</t>
  </si>
  <si>
    <t>jeanne_hesketh@cblproperties.com</t>
  </si>
  <si>
    <t>00Qi000000gl2zi</t>
  </si>
  <si>
    <t>Victoria</t>
  </si>
  <si>
    <t>Harnish</t>
  </si>
  <si>
    <t>Learning Express Inc</t>
  </si>
  <si>
    <t>29 Buena Vista St</t>
  </si>
  <si>
    <t>victoria@learningexpress.com</t>
  </si>
  <si>
    <t>00Qi000000gl2zk</t>
  </si>
  <si>
    <t>Megan</t>
  </si>
  <si>
    <t>Hall</t>
  </si>
  <si>
    <t>Michigan State University</t>
  </si>
  <si>
    <t>2900 Hannah Blvd., Suite 104</t>
  </si>
  <si>
    <t>hallmeg1@ath.msu.edu</t>
  </si>
  <si>
    <t>00Qi000000gl2zl</t>
  </si>
  <si>
    <t>Linda</t>
  </si>
  <si>
    <t>Downtown National Motors</t>
  </si>
  <si>
    <t>1065 Ashley St Ste 100</t>
  </si>
  <si>
    <t>lhall@downtownsubarunashville.com</t>
  </si>
  <si>
    <t>00Qi000000gl2zm</t>
  </si>
  <si>
    <t>Luanne</t>
  </si>
  <si>
    <t>Hensley</t>
  </si>
  <si>
    <t>Central Moloney Inc</t>
  </si>
  <si>
    <t>Po Box 6608</t>
  </si>
  <si>
    <t>lhensley@centralmoloneyinc.com</t>
  </si>
  <si>
    <t>00Qi000000gl2zr</t>
  </si>
  <si>
    <t>Hauser</t>
  </si>
  <si>
    <t>C E D</t>
  </si>
  <si>
    <t>235 Middletown Rd</t>
  </si>
  <si>
    <t>ehauser@cedfairmont.com</t>
  </si>
  <si>
    <t>00Qi000000gl2zs</t>
  </si>
  <si>
    <t>Tony</t>
  </si>
  <si>
    <t>Germano</t>
  </si>
  <si>
    <t>Imperial Distributors Inc</t>
  </si>
  <si>
    <t>33 Sword St</t>
  </si>
  <si>
    <t>tgermano@imperialdistributors.com</t>
  </si>
  <si>
    <t>00Qi000000gl2zv</t>
  </si>
  <si>
    <t>Gray</t>
  </si>
  <si>
    <t>Ntt Data Group</t>
  </si>
  <si>
    <t>8383 158Th Ave Ne Ste 100</t>
  </si>
  <si>
    <t>pat.gray@nttdata.com</t>
  </si>
  <si>
    <t>00Qi000000gl2zz</t>
  </si>
  <si>
    <t>Duvall</t>
  </si>
  <si>
    <t>Arthur J Gallagher &amp; Co</t>
  </si>
  <si>
    <t>Sales: VP</t>
  </si>
  <si>
    <t>2 Pierce Pl Ste 1800</t>
  </si>
  <si>
    <t>gary_duvall@ajg.com</t>
  </si>
  <si>
    <t>00Qi000000gl307</t>
  </si>
  <si>
    <t>tina</t>
  </si>
  <si>
    <t>fike</t>
  </si>
  <si>
    <t>Best Western Inn</t>
  </si>
  <si>
    <t>34911 Van Dyke Ave</t>
  </si>
  <si>
    <t>tfike@midashospitality.com</t>
  </si>
  <si>
    <t>00Qi000000gl30C</t>
  </si>
  <si>
    <t>Deegan</t>
  </si>
  <si>
    <t>Mississippi Gulf Coast Cmnty</t>
  </si>
  <si>
    <t>2300 Highway 90</t>
  </si>
  <si>
    <t>lynn.deegen@mgccc.edu</t>
  </si>
  <si>
    <t>00Qi000000gl30G</t>
  </si>
  <si>
    <t>Gayathri</t>
  </si>
  <si>
    <t>Dinakaran</t>
  </si>
  <si>
    <t>ISR Info Way Inc</t>
  </si>
  <si>
    <t>559 Donofrio Dr</t>
  </si>
  <si>
    <t>gayathri@isrinfo.com</t>
  </si>
  <si>
    <t>00Qi000000gl30I</t>
  </si>
  <si>
    <t>Jerry</t>
  </si>
  <si>
    <t>Plumlee</t>
  </si>
  <si>
    <t>Mobile Community Management Co</t>
  </si>
  <si>
    <t>1801 E Edinger Ave # 230</t>
  </si>
  <si>
    <t>jerry.plumlee@mcmcnet.net</t>
  </si>
  <si>
    <t>00Qi000000gl30O</t>
  </si>
  <si>
    <t>katie</t>
  </si>
  <si>
    <t>parks</t>
  </si>
  <si>
    <t>Kemet Corporation</t>
  </si>
  <si>
    <t>2835 Kemet Way2835 Kemet Way</t>
  </si>
  <si>
    <t>katie@westelec.com</t>
  </si>
  <si>
    <t>00Qi000000gl30S</t>
  </si>
  <si>
    <t>Brooke</t>
  </si>
  <si>
    <t>Westlake</t>
  </si>
  <si>
    <t>Computerized Screening Inc.</t>
  </si>
  <si>
    <t>9550 Gtwy Dr</t>
  </si>
  <si>
    <t>bwestlake@computerizedscreening.com</t>
  </si>
  <si>
    <t>00Qi000000gl32I</t>
  </si>
  <si>
    <t>Bob</t>
  </si>
  <si>
    <t>Zekis</t>
  </si>
  <si>
    <t>rzekis@imperialdistributors.com</t>
  </si>
  <si>
    <t>00Qi000000gl32J</t>
  </si>
  <si>
    <t>Chris</t>
  </si>
  <si>
    <t>Rizo</t>
  </si>
  <si>
    <t>Discountmugscom Company</t>
  </si>
  <si>
    <t>12610 Nw 115Th Ave</t>
  </si>
  <si>
    <t>crizo@discountmugs.com</t>
  </si>
  <si>
    <t>00Qi000000gl310</t>
  </si>
  <si>
    <t>Walter</t>
  </si>
  <si>
    <t>Sherbourne</t>
  </si>
  <si>
    <t>Dayton Parts Llc</t>
  </si>
  <si>
    <t>3500 Industrial Rd</t>
  </si>
  <si>
    <t>sherbourne@daytonparts.com</t>
  </si>
  <si>
    <t>00Qi000000gl318</t>
  </si>
  <si>
    <t>Dot</t>
  </si>
  <si>
    <t>Schowe</t>
  </si>
  <si>
    <t>East Central College</t>
  </si>
  <si>
    <t>1964 Prairie Dell Road</t>
  </si>
  <si>
    <t>dot.schowe@eastcentral.edu</t>
  </si>
  <si>
    <t>00Qi000000gl31A</t>
  </si>
  <si>
    <t>Larsh</t>
  </si>
  <si>
    <t>Cuttingham, Chad and Hayes</t>
  </si>
  <si>
    <t>6846 Morrison Boulevard</t>
  </si>
  <si>
    <t>slarsh@cchrealtors.com</t>
  </si>
  <si>
    <t>00Qi000000gl31D</t>
  </si>
  <si>
    <t>Sandy</t>
  </si>
  <si>
    <t>Sanford</t>
  </si>
  <si>
    <t>Century 21</t>
  </si>
  <si>
    <t>214 N Washington Ste A</t>
  </si>
  <si>
    <t>sandy@sandboxme.com</t>
  </si>
  <si>
    <t>00Qi000000gl31I</t>
  </si>
  <si>
    <t>Knutson</t>
  </si>
  <si>
    <t>Northland Securities Inc</t>
  </si>
  <si>
    <t>45 S. 7th St, Suite 2000</t>
  </si>
  <si>
    <t>lknytson@northlandsecurities.com</t>
  </si>
  <si>
    <t>00Qi000000gl31N</t>
  </si>
  <si>
    <t>Nicole</t>
  </si>
  <si>
    <t>Sturznick</t>
  </si>
  <si>
    <t>Lamarsh And Associates</t>
  </si>
  <si>
    <t>505 N Lake Shore Drive Suite 1210</t>
  </si>
  <si>
    <t>nsturznick@lamarsh.com</t>
  </si>
  <si>
    <t>00Qi000000gl31Q</t>
  </si>
  <si>
    <t>robin</t>
  </si>
  <si>
    <t>stinnett</t>
  </si>
  <si>
    <t>New Horizon Kids Quest Inc</t>
  </si>
  <si>
    <t>3405 annapolis lane north</t>
  </si>
  <si>
    <t>rstinnett@kidsquest.com</t>
  </si>
  <si>
    <t>00Qi000000gl31X</t>
  </si>
  <si>
    <t>Joanna</t>
  </si>
  <si>
    <t>Stratman</t>
  </si>
  <si>
    <t>Bavarian Inn Restaurant</t>
  </si>
  <si>
    <t>One Covered Bridge Lane</t>
  </si>
  <si>
    <t>jstratman@bavarianinn.com</t>
  </si>
  <si>
    <t>00Qi000000gl31Y</t>
  </si>
  <si>
    <t>Latiolais</t>
  </si>
  <si>
    <t>Lamar University-Beaumont</t>
  </si>
  <si>
    <t>211 Redbird Ln</t>
  </si>
  <si>
    <t>paul.latiolais@lamar.edu</t>
  </si>
  <si>
    <t>00Qi000000gl31e</t>
  </si>
  <si>
    <t>Jennifer</t>
  </si>
  <si>
    <t>Lauerman</t>
  </si>
  <si>
    <t>Mall Of America Nickelodeon Universe</t>
  </si>
  <si>
    <t>60 E Broadway</t>
  </si>
  <si>
    <t>jennifer.lauerman@moa.net</t>
  </si>
  <si>
    <t>00Qi000000gl31f</t>
  </si>
  <si>
    <t>Curt</t>
  </si>
  <si>
    <t>Tueffert</t>
  </si>
  <si>
    <t>Dxp Enterprises Inc</t>
  </si>
  <si>
    <t>7272 Pinemont Dr</t>
  </si>
  <si>
    <t>ctueffert@dxpe.com</t>
  </si>
  <si>
    <t>00Qi000000gl31j</t>
  </si>
  <si>
    <t>Rick</t>
  </si>
  <si>
    <t>Lunsford</t>
  </si>
  <si>
    <t>Elkhorn Construction</t>
  </si>
  <si>
    <t>71 ALLEGIANCE CIR</t>
  </si>
  <si>
    <t>rlunsford@eheci.com</t>
  </si>
  <si>
    <t>00Qi000000gl31m</t>
  </si>
  <si>
    <t>Tate</t>
  </si>
  <si>
    <t>Maddox</t>
  </si>
  <si>
    <t>Employment Screening Services Inc</t>
  </si>
  <si>
    <t>2500 Southlake Park</t>
  </si>
  <si>
    <t>tmaddox@es2.com</t>
  </si>
  <si>
    <t>00Qi000000gl31o</t>
  </si>
  <si>
    <t>Tigani</t>
  </si>
  <si>
    <t>PO Box 899</t>
  </si>
  <si>
    <t>mtigani@kpseafood.com</t>
  </si>
  <si>
    <t>00Qi000000gl31p</t>
  </si>
  <si>
    <t>Naomi</t>
  </si>
  <si>
    <t>Mccullock</t>
  </si>
  <si>
    <t>2255 glade rd ste 200</t>
  </si>
  <si>
    <t>naomi_mccullock@ajg.com</t>
  </si>
  <si>
    <t>00Qi000000gl31s</t>
  </si>
  <si>
    <t>Mcfarlin</t>
  </si>
  <si>
    <t>Mcfarlin Group</t>
  </si>
  <si>
    <t>6370 LBJ Freeway, Suite 276</t>
  </si>
  <si>
    <t>jm@brandmob.com</t>
  </si>
  <si>
    <t>00Qi000000gl31v</t>
  </si>
  <si>
    <t>Janna</t>
  </si>
  <si>
    <t>Madsen</t>
  </si>
  <si>
    <t>D C Taylor Co</t>
  </si>
  <si>
    <t>312 29th St NE</t>
  </si>
  <si>
    <t>jana.madsen@dctaylorco.com</t>
  </si>
  <si>
    <t>00Qi000000gl320</t>
  </si>
  <si>
    <t>Janet</t>
  </si>
  <si>
    <t>Mclaren</t>
  </si>
  <si>
    <t>Cruise Planners</t>
  </si>
  <si>
    <t>3300 University dr ste 1</t>
  </si>
  <si>
    <t>jmclaren@cruiseplanners.com</t>
  </si>
  <si>
    <t>00Qi000000gl323</t>
  </si>
  <si>
    <t>Mitchem</t>
  </si>
  <si>
    <t>L&amp;W Supply</t>
  </si>
  <si>
    <t>4260 Aviation Ave</t>
  </si>
  <si>
    <t>cmitchem@lwsupply.com</t>
  </si>
  <si>
    <t>00Qi000000gl327</t>
  </si>
  <si>
    <t>Marcy</t>
  </si>
  <si>
    <t>Morrison</t>
  </si>
  <si>
    <t>California State University</t>
  </si>
  <si>
    <t>5400 N Barton Ave.</t>
  </si>
  <si>
    <t>marciamo@csufresno.edu</t>
  </si>
  <si>
    <t>00Qi000000gl32A</t>
  </si>
  <si>
    <t>Nickerson</t>
  </si>
  <si>
    <t>News Sun</t>
  </si>
  <si>
    <t>2227 Us Highway 27 S</t>
  </si>
  <si>
    <t>glen.nickerson@newssun.com</t>
  </si>
  <si>
    <t>00Qi000000gl32D</t>
  </si>
  <si>
    <t>Brianne</t>
  </si>
  <si>
    <t>Wildman</t>
  </si>
  <si>
    <t>Industrial Valve Sales</t>
  </si>
  <si>
    <t>5310 Highway 45</t>
  </si>
  <si>
    <t>bwildman@indvalve.com</t>
  </si>
  <si>
    <t>00Qi000000gl32E</t>
  </si>
  <si>
    <t>Theresa</t>
  </si>
  <si>
    <t>Yaw</t>
  </si>
  <si>
    <t>Baldwin Filters Inc</t>
  </si>
  <si>
    <t>4400 Highway 30 E # 6010</t>
  </si>
  <si>
    <t>tyaw@baldwinfilter.com</t>
  </si>
  <si>
    <t>00Qi000000gl32G</t>
  </si>
  <si>
    <t>Heather</t>
  </si>
  <si>
    <t>Wagoner</t>
  </si>
  <si>
    <t>Kansas State University</t>
  </si>
  <si>
    <t>2310 Ctrennial Rd</t>
  </si>
  <si>
    <t>hwagoner@k-state.edu</t>
  </si>
  <si>
    <t>00Qi000000gl32H</t>
  </si>
  <si>
    <t>Shubert</t>
  </si>
  <si>
    <t>Eby-Brown Company LLC</t>
  </si>
  <si>
    <t>PO Box 549</t>
  </si>
  <si>
    <t>tony.shubert@eby-brown.com</t>
  </si>
  <si>
    <t>00Qi000000gl39Z</t>
  </si>
  <si>
    <t>Ben</t>
  </si>
  <si>
    <t>Cast</t>
  </si>
  <si>
    <t>Boston Whaler Inc</t>
  </si>
  <si>
    <t>Chief Marketing Officer Vice President Sales Executive</t>
  </si>
  <si>
    <t>100 Whaler Way</t>
  </si>
  <si>
    <t>ben.cast@whaler.com</t>
  </si>
  <si>
    <t>00Qi000000gl39c</t>
  </si>
  <si>
    <t>Cooley</t>
  </si>
  <si>
    <t>Frito Lay</t>
  </si>
  <si>
    <t>Sales Capability Associate Manager</t>
  </si>
  <si>
    <t>2800 Silver Star Rd</t>
  </si>
  <si>
    <t>kevin.cooley@fritolay.com</t>
  </si>
  <si>
    <t>00Qi000000gl39e</t>
  </si>
  <si>
    <t>Said</t>
  </si>
  <si>
    <t>Avaya - US</t>
  </si>
  <si>
    <t>Channel Account Manager-SME Communications</t>
  </si>
  <si>
    <t>211 Mount Airy Rd</t>
  </si>
  <si>
    <t>gsaid@avaya.com</t>
  </si>
  <si>
    <t>00Qi000000gl39j</t>
  </si>
  <si>
    <t>Philippe</t>
  </si>
  <si>
    <t>Pham</t>
  </si>
  <si>
    <t>Emerson Electric Co.</t>
  </si>
  <si>
    <t>District Sales Manager Southern California District</t>
  </si>
  <si>
    <t>333 City Blvd W Ste 2140</t>
  </si>
  <si>
    <t>philippepham@asco.com</t>
  </si>
  <si>
    <t>00Qi000000gl39l</t>
  </si>
  <si>
    <t>Glenn</t>
  </si>
  <si>
    <t>Underwood</t>
  </si>
  <si>
    <t>Ingenix</t>
  </si>
  <si>
    <t>Director of Business Development</t>
  </si>
  <si>
    <t>12125 Technology Dr</t>
  </si>
  <si>
    <t>glennunderwood@ingenix.com</t>
  </si>
  <si>
    <t>00Qi000000gl39y</t>
  </si>
  <si>
    <t>Cioban</t>
  </si>
  <si>
    <t>Cincinnati Financial Corporation</t>
  </si>
  <si>
    <t>1206 N Madison St</t>
  </si>
  <si>
    <t>chad_cioban@cinfin.com</t>
  </si>
  <si>
    <t>00Qi000000gl39z</t>
  </si>
  <si>
    <t>Plate</t>
  </si>
  <si>
    <t>Sales Director</t>
  </si>
  <si>
    <t>One Dell way</t>
  </si>
  <si>
    <t>bob_plate@dell.com</t>
  </si>
  <si>
    <t>00Qi000000gl3A3</t>
  </si>
  <si>
    <t>Robby</t>
  </si>
  <si>
    <t>Bowen</t>
  </si>
  <si>
    <t>CBS RADIO DALLAS</t>
  </si>
  <si>
    <t>General Sales Manager - 105.3 The Fan</t>
  </si>
  <si>
    <t>1271 Avenue of the Americas</t>
  </si>
  <si>
    <t>robby.bowen@cbsradio.com</t>
  </si>
  <si>
    <t>00Qi000000gl3A6</t>
  </si>
  <si>
    <t>Shannon</t>
  </si>
  <si>
    <t>Cistulli</t>
  </si>
  <si>
    <t>Dilbeck Realtors</t>
  </si>
  <si>
    <t>Realtor, SFR, Branch Manager</t>
  </si>
  <si>
    <t>303 N Glenoaks Blvd L110</t>
  </si>
  <si>
    <t>shannon.cistulli@dilbeck.com</t>
  </si>
  <si>
    <t>00Qi000000gl3AA</t>
  </si>
  <si>
    <t>Paulson</t>
  </si>
  <si>
    <t>Keeton's Office &amp; Art Supply</t>
  </si>
  <si>
    <t>Vice President Sales</t>
  </si>
  <si>
    <t>817 Manatee Ave W</t>
  </si>
  <si>
    <t>rickp@keetonsonline.com</t>
  </si>
  <si>
    <t>00Qi000000gl3AD</t>
  </si>
  <si>
    <t>Reinders</t>
  </si>
  <si>
    <t>ING U.S.</t>
  </si>
  <si>
    <t>Manager of Regional Wholesale Sales</t>
  </si>
  <si>
    <t>230 Park Avenue</t>
  </si>
  <si>
    <t>andrew.reinders@us.ing.com</t>
  </si>
  <si>
    <t>00Qi000000gl3AO</t>
  </si>
  <si>
    <t>Kristin</t>
  </si>
  <si>
    <t>Koerner</t>
  </si>
  <si>
    <t>Distributor Sales Manager</t>
  </si>
  <si>
    <t>3838 W High Life Pl</t>
  </si>
  <si>
    <t>kristin.koerner@millercoors.com</t>
  </si>
  <si>
    <t>00Qi000000gl3AV</t>
  </si>
  <si>
    <t>McRae</t>
  </si>
  <si>
    <t>Food Services of America-Spokane branch</t>
  </si>
  <si>
    <t>Regional Sales Manager</t>
  </si>
  <si>
    <t>802 Parkway Ln</t>
  </si>
  <si>
    <t>kevin_mcrae@fsafood.com</t>
  </si>
  <si>
    <t>00Qi000000gl3AZ</t>
  </si>
  <si>
    <t>Rich</t>
  </si>
  <si>
    <t>McCormick</t>
  </si>
  <si>
    <t>KONE</t>
  </si>
  <si>
    <t>503 Parkway View Drive</t>
  </si>
  <si>
    <t>rich.mccormick@kone.com</t>
  </si>
  <si>
    <t>00Qi000000gl3Aa</t>
  </si>
  <si>
    <t>Mercado</t>
  </si>
  <si>
    <t>Maggiano's Little Italy</t>
  </si>
  <si>
    <t>Banquet Sales Manager</t>
  </si>
  <si>
    <t>1201 FILBERT ST</t>
  </si>
  <si>
    <t>philadelphia.banquet@maggianos.com</t>
  </si>
  <si>
    <t>00Qi000000gl3Ad</t>
  </si>
  <si>
    <t>Bart</t>
  </si>
  <si>
    <t>Doerhoefer</t>
  </si>
  <si>
    <t>Commonwealth Bank &amp; Trust Company</t>
  </si>
  <si>
    <t>Executive Vice President Director Of Mortgage Sales</t>
  </si>
  <si>
    <t>4350 Brownsboro Rd Ste 310</t>
  </si>
  <si>
    <t>bart.doerhoefer@cbandt.com</t>
  </si>
  <si>
    <t>00Qi000000gl3Qx</t>
  </si>
  <si>
    <t>Jim</t>
  </si>
  <si>
    <t>Bordonaro</t>
  </si>
  <si>
    <t>C T Corporation Systems</t>
  </si>
  <si>
    <t>Sales &amp; Marketing Manager</t>
  </si>
  <si>
    <t>1200 S Pine Island Rd Ste 250</t>
  </si>
  <si>
    <t>lisa_howard@cchlis.com</t>
  </si>
  <si>
    <t>00Qi000000gl4EC</t>
  </si>
  <si>
    <t>Jon</t>
  </si>
  <si>
    <t>Imperato</t>
  </si>
  <si>
    <t>Maxim Integrated Products Inc</t>
  </si>
  <si>
    <t>Director Sales</t>
  </si>
  <si>
    <t>160 Rio Robles</t>
  </si>
  <si>
    <t>jon.imperato@maxim-ic.com</t>
  </si>
  <si>
    <t>00Qi000000gl4ED</t>
  </si>
  <si>
    <t>Pucci</t>
  </si>
  <si>
    <t>Cenveo Labels &amp; Packaging</t>
  </si>
  <si>
    <t>System Administrator - Labels &amp; Packaging</t>
  </si>
  <si>
    <t>SFDC-IN|ClearSlide for Salesforce</t>
  </si>
  <si>
    <t>richard.pucci@cenveo.com</t>
  </si>
  <si>
    <t>00Qi000000gl7Wo</t>
  </si>
  <si>
    <t>Rowe</t>
  </si>
  <si>
    <t>Keller Williams Realty, EG</t>
  </si>
  <si>
    <t>Other</t>
  </si>
  <si>
    <t>rowe.sheryl@ymail.com</t>
  </si>
  <si>
    <t>00Qi000000glDnD</t>
  </si>
  <si>
    <t>RNT</t>
  </si>
  <si>
    <t>[not entered]</t>
  </si>
  <si>
    <t>ClearSlide</t>
  </si>
  <si>
    <t>BOSS</t>
  </si>
  <si>
    <t>public-link</t>
  </si>
  <si>
    <t>rtankson@clearslide.com</t>
  </si>
  <si>
    <t>00Qi000000glLJ2</t>
  </si>
  <si>
    <t>Vic</t>
  </si>
  <si>
    <t>Pariso</t>
  </si>
  <si>
    <t>BrightBytes</t>
  </si>
  <si>
    <t>Chief Information Officer</t>
  </si>
  <si>
    <t>vic@methodologycorp.com</t>
  </si>
  <si>
    <t>00Qi000000glOvU</t>
  </si>
  <si>
    <t>Daniels</t>
  </si>
  <si>
    <t>dansc</t>
  </si>
  <si>
    <t>Marketing-Resource Center</t>
  </si>
  <si>
    <t>peter@peterdaneels.be</t>
  </si>
  <si>
    <t>00Qi000000gldjf</t>
  </si>
  <si>
    <t>Robert</t>
  </si>
  <si>
    <t>Baldwin</t>
  </si>
  <si>
    <t>TABS Group</t>
  </si>
  <si>
    <t>robertbaldwin@tabsgroup.com</t>
  </si>
  <si>
    <t>00Qi000000glfSo</t>
  </si>
  <si>
    <t>Evan</t>
  </si>
  <si>
    <t>Kincade</t>
  </si>
  <si>
    <t>Listing Booster</t>
  </si>
  <si>
    <t>Tech Support</t>
  </si>
  <si>
    <t>evan@listingbooster.com</t>
  </si>
  <si>
    <t>00Qi000000gm4lj</t>
  </si>
  <si>
    <t>Russ</t>
  </si>
  <si>
    <t>Cohn</t>
  </si>
  <si>
    <t>Campanja</t>
  </si>
  <si>
    <t>russ.cohn@gmail.com</t>
  </si>
  <si>
    <t>00Qi000000gm4u4</t>
  </si>
  <si>
    <t>Feldman</t>
  </si>
  <si>
    <t>Cynergy Technology</t>
  </si>
  <si>
    <t>sandrac@cynergytech.com</t>
  </si>
  <si>
    <t>00Qi000000gm4ui</t>
  </si>
  <si>
    <t>A Bain</t>
  </si>
  <si>
    <t>Sales Linked</t>
  </si>
  <si>
    <t>david-bain@att.net</t>
  </si>
  <si>
    <t>00Qi000000gm5x5</t>
  </si>
  <si>
    <t>Rija</t>
  </si>
  <si>
    <t>Najeeb</t>
  </si>
  <si>
    <t>School</t>
  </si>
  <si>
    <t>student</t>
  </si>
  <si>
    <t>1najeebrij@hdsb.ca</t>
  </si>
  <si>
    <t>00Qi000000gm6Zt</t>
  </si>
  <si>
    <t>Ravikumar</t>
  </si>
  <si>
    <t>Raghavenderrao</t>
  </si>
  <si>
    <t>NetEnrich Inc</t>
  </si>
  <si>
    <t>ravi.rrk@netenrich.com</t>
  </si>
  <si>
    <t>00Qi000000gm6bE</t>
  </si>
  <si>
    <t>Louis</t>
  </si>
  <si>
    <t>Mikal</t>
  </si>
  <si>
    <t>EPFL</t>
  </si>
  <si>
    <t>liudas.mikalkevicius@epfl.ch</t>
  </si>
  <si>
    <t>00Qi000000gm7EV</t>
  </si>
  <si>
    <t>EF Miller Consulting</t>
  </si>
  <si>
    <t>eric@efmillerconsulting.com</t>
  </si>
  <si>
    <t>00Qi000000gm7Rc</t>
  </si>
  <si>
    <t>Cullinan</t>
  </si>
  <si>
    <t>UCC</t>
  </si>
  <si>
    <t>j.cullinan@ucc.ie</t>
  </si>
  <si>
    <t>00Qi000000gm7Tv</t>
  </si>
  <si>
    <t>Romondt</t>
  </si>
  <si>
    <t>Tropical Vision</t>
  </si>
  <si>
    <t>g.romondt@uoc.cw</t>
  </si>
  <si>
    <t>00Qi000000gm7lB</t>
  </si>
  <si>
    <t>Han</t>
  </si>
  <si>
    <t>Nguyen</t>
  </si>
  <si>
    <t>Colliers</t>
  </si>
  <si>
    <t>han.nguyen@colliers.com</t>
  </si>
  <si>
    <t>00Qi000000gm7mv</t>
  </si>
  <si>
    <t>Kathleen</t>
  </si>
  <si>
    <t>Gaines</t>
  </si>
  <si>
    <t>MarketingProfs</t>
  </si>
  <si>
    <t>kathleeng@marketingprofs.com</t>
  </si>
  <si>
    <t>00Qi000000gm7yu</t>
  </si>
  <si>
    <t>Zaira</t>
  </si>
  <si>
    <t>Panesh</t>
  </si>
  <si>
    <t>Twitter, Inc.</t>
  </si>
  <si>
    <t>zpanesh@twitter.com</t>
  </si>
  <si>
    <t>00Qi000000gm81S</t>
  </si>
  <si>
    <t>samuel</t>
  </si>
  <si>
    <t>chun</t>
  </si>
  <si>
    <t>Farmers Insurance</t>
  </si>
  <si>
    <t>schun@farmersagent.com</t>
  </si>
  <si>
    <t>00Qi000000gm862</t>
  </si>
  <si>
    <t>Mihyun</t>
  </si>
  <si>
    <t>Park</t>
  </si>
  <si>
    <t>smca</t>
  </si>
  <si>
    <t>kikibangmi@hanmail.net</t>
  </si>
  <si>
    <t>00Qi000000gm87s</t>
  </si>
  <si>
    <t>Sejun</t>
  </si>
  <si>
    <t>InMobi</t>
  </si>
  <si>
    <t>sejun.park@inmobi.com</t>
  </si>
  <si>
    <t>00Qi000000gm8Mf</t>
  </si>
  <si>
    <t>Crawford</t>
  </si>
  <si>
    <t>FireHouse Church</t>
  </si>
  <si>
    <t>crawford.e902470@stu.sanjac.edu</t>
  </si>
  <si>
    <t>00Qi000000gm8O9</t>
  </si>
  <si>
    <t>Diana</t>
  </si>
  <si>
    <t>Bautista</t>
  </si>
  <si>
    <t>Verint Strategic Accounts</t>
  </si>
  <si>
    <t>diana.bautista@outlook.com</t>
  </si>
  <si>
    <t>00Qi000000gm8n3</t>
  </si>
  <si>
    <t>LEAD OWNER</t>
  </si>
  <si>
    <t>TITLE</t>
  </si>
  <si>
    <t>LEAD SOURCE</t>
  </si>
  <si>
    <t>ADDRESS</t>
  </si>
  <si>
    <t>LEAD ID</t>
  </si>
  <si>
    <t>LEAD STATUS</t>
  </si>
  <si>
    <t>LI URI</t>
  </si>
  <si>
    <t>Object</t>
  </si>
  <si>
    <t>NUM</t>
  </si>
  <si>
    <t>NUM TRANS</t>
  </si>
  <si>
    <t>CLEANED COMPANY</t>
  </si>
  <si>
    <t xml:space="preserve"> Inc</t>
  </si>
  <si>
    <t xml:space="preserve"> Inc.</t>
  </si>
  <si>
    <t xml:space="preserve"> Company</t>
  </si>
  <si>
    <t xml:space="preserve"> Corp</t>
  </si>
  <si>
    <t xml:space="preserve"> Services</t>
  </si>
  <si>
    <t xml:space="preserve"> Ltd</t>
  </si>
  <si>
    <t xml:space="preserve"> Limited</t>
  </si>
  <si>
    <t>, Inc.</t>
  </si>
  <si>
    <t>, Inc</t>
  </si>
  <si>
    <t xml:space="preserve"> Incorporated</t>
  </si>
  <si>
    <t xml:space="preserve"> Lp</t>
  </si>
  <si>
    <t xml:space="preserve"> LLC</t>
  </si>
  <si>
    <t xml:space="preserve"> Co</t>
  </si>
  <si>
    <t xml:space="preserve"> Corp.</t>
  </si>
  <si>
    <t xml:space="preserve">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</si>
</sst>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49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14" fontId="3" fillId="0" borderId="0" xfId="0" applyNumberFormat="1" applyFont="1" applyAlignment="1">
      <alignment horizontal="right" wrapText="1"/>
    </xf>
  </cellXfs>
  <cellStyles count="2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topLeftCell="P1" workbookViewId="0">
      <selection activeCell="P2" sqref="P2:P250"/>
    </sheetView>
  </sheetViews>
  <sheetFormatPr baseColWidth="10" defaultRowHeight="15" x14ac:dyDescent="0"/>
  <cols>
    <col min="1" max="1" width="25.6640625" bestFit="1" customWidth="1"/>
    <col min="2" max="3" width="25.6640625" customWidth="1"/>
    <col min="4" max="4" width="33.5" bestFit="1" customWidth="1"/>
    <col min="5" max="5" width="33.5" customWidth="1"/>
    <col min="6" max="6" width="34.83203125" customWidth="1"/>
    <col min="9" max="9" width="15.5" bestFit="1" customWidth="1"/>
    <col min="10" max="10" width="19.1640625" bestFit="1" customWidth="1"/>
    <col min="11" max="11" width="10.83203125" customWidth="1"/>
    <col min="15" max="15" width="0" hidden="1" customWidth="1"/>
    <col min="16" max="16" width="185.5" customWidth="1"/>
  </cols>
  <sheetData>
    <row r="1" spans="1:16" s="1" customFormat="1">
      <c r="A1" s="1" t="s">
        <v>1476</v>
      </c>
      <c r="B1" s="1" t="s">
        <v>5</v>
      </c>
      <c r="C1" s="1" t="s">
        <v>6</v>
      </c>
      <c r="D1" s="1" t="s">
        <v>23</v>
      </c>
      <c r="E1" s="1" t="s">
        <v>1486</v>
      </c>
      <c r="F1" s="1" t="s">
        <v>1477</v>
      </c>
      <c r="G1" s="1" t="s">
        <v>1478</v>
      </c>
      <c r="H1" s="1" t="s">
        <v>1479</v>
      </c>
      <c r="I1" s="1" t="s">
        <v>3</v>
      </c>
      <c r="J1" s="1" t="s">
        <v>4</v>
      </c>
      <c r="K1" s="1" t="s">
        <v>1480</v>
      </c>
      <c r="L1" s="1" t="s">
        <v>1481</v>
      </c>
      <c r="M1" s="1" t="s">
        <v>1482</v>
      </c>
      <c r="N1" s="1" t="s">
        <v>1484</v>
      </c>
      <c r="O1" s="1" t="s">
        <v>1485</v>
      </c>
      <c r="P1" s="1" t="s">
        <v>1483</v>
      </c>
    </row>
    <row r="2" spans="1:16" ht="42">
      <c r="A2" s="2" t="s">
        <v>1</v>
      </c>
      <c r="B2" s="2" t="s">
        <v>24</v>
      </c>
      <c r="C2" s="2" t="s">
        <v>25</v>
      </c>
      <c r="D2" s="2" t="s">
        <v>26</v>
      </c>
      <c r="E2" s="2"/>
      <c r="F2" s="3"/>
      <c r="G2" s="2" t="s">
        <v>27</v>
      </c>
      <c r="H2" s="3"/>
      <c r="I2" s="2" t="s">
        <v>28</v>
      </c>
      <c r="J2" s="4">
        <v>41975</v>
      </c>
      <c r="K2" s="2" t="s">
        <v>29</v>
      </c>
      <c r="L2" s="2" t="s">
        <v>0</v>
      </c>
      <c r="M2" t="str">
        <f>"https://www.linkedin.com/sales/search?keywords="&amp;B2&amp;"+"&amp;C2&amp;"+"&amp;SUBSTITUTE(D2," ","+")</f>
        <v>https://www.linkedin.com/sales/search?keywords=Ryan+Williams+Pearle+Vision+Jacksonville</v>
      </c>
      <c r="N2">
        <v>1</v>
      </c>
      <c r="O2" t="str">
        <f>TEXT(N2,"000")</f>
        <v>001</v>
      </c>
      <c r="P2" t="str">
        <f>"{owner: "&amp;""""&amp;A2&amp;""", "&amp;"targetName: "&amp;""""&amp;B2&amp;" "&amp;C2&amp;""""&amp;", company: "&amp;""""&amp;D2&amp;""""&amp;", title: "&amp;""""&amp;F2&amp;""""&amp;", leadSource: "&amp;""""&amp;G2&amp;""""&amp;", address: "&amp;""""&amp;H2&amp;""""&amp;", email: "&amp;""""&amp;I2&amp;""""&amp;", dateCreated: "&amp;""""&amp;TEXT(J2,"yyyy-mm-dd")&amp;""""&amp;", sfdcID: "&amp;""""&amp;K2&amp;""""&amp;", status: "&amp;""""&amp;L2&amp;""""&amp;", liSearch: "&amp;""""&amp;M2&amp;"""},"</f>
        <v>{owner: "Marketing Queue", targetName: "Ryan Williams", company: "Pearle Vision Jacksonville", title: "", leadSource: "Marketing-Customer Referral", address: "", email: "ryanw@drbrink.com", dateCreated: "2014-12-02", sfdcID: "00Qi000000feJFK", status: "Open", liSearch: "https://www.linkedin.com/sales/search?keywords=Ryan+Williams+Pearle+Vision+Jacksonville"},</v>
      </c>
    </row>
    <row r="3" spans="1:16" ht="42">
      <c r="A3" s="2" t="s">
        <v>1</v>
      </c>
      <c r="B3" s="2" t="s">
        <v>30</v>
      </c>
      <c r="C3" s="2" t="s">
        <v>31</v>
      </c>
      <c r="D3" s="2" t="s">
        <v>32</v>
      </c>
      <c r="E3" s="2"/>
      <c r="F3" s="3"/>
      <c r="G3" s="2" t="s">
        <v>27</v>
      </c>
      <c r="H3" s="3"/>
      <c r="I3" s="2" t="s">
        <v>33</v>
      </c>
      <c r="J3" s="4">
        <v>41976</v>
      </c>
      <c r="K3" s="2" t="s">
        <v>34</v>
      </c>
      <c r="L3" s="2" t="s">
        <v>0</v>
      </c>
      <c r="M3" t="str">
        <f t="shared" ref="M3:M66" si="0">"https://www.linkedin.com/sales/search?keywords="&amp;B3&amp;"+"&amp;C3&amp;"+"&amp;SUBSTITUTE(D3," ","+")</f>
        <v>https://www.linkedin.com/sales/search?keywords=Brian+Stephens+Dell</v>
      </c>
      <c r="N3">
        <v>2</v>
      </c>
      <c r="O3" t="str">
        <f t="shared" ref="O3:O66" si="1">TEXT(N3,"000")</f>
        <v>002</v>
      </c>
      <c r="P3" t="str">
        <f t="shared" ref="P3:P66" si="2">"{owner: "&amp;""""&amp;A3&amp;""", "&amp;"targetName: "&amp;""""&amp;B3&amp;" "&amp;C3&amp;""""&amp;", company: "&amp;""""&amp;D3&amp;""""&amp;", title: "&amp;""""&amp;F3&amp;""""&amp;", leadSource: "&amp;""""&amp;G3&amp;""""&amp;", address: "&amp;""""&amp;H3&amp;""""&amp;", email: "&amp;""""&amp;I3&amp;""""&amp;", dateCreated: "&amp;""""&amp;TEXT(J3,"yyyy-mm-dd")&amp;""""&amp;", sfdcID: "&amp;""""&amp;K3&amp;""""&amp;", status: "&amp;""""&amp;L3&amp;""""&amp;", liSearch: "&amp;""""&amp;M3&amp;"""},"</f>
        <v>{owner: "Marketing Queue", targetName: "Brian Stephens", company: "Dell", title: "", leadSource: "Marketing-Customer Referral", address: "", email: "brian_stephens@dell.com", dateCreated: "2014-12-03", sfdcID: "00Qi000000gjov5", status: "Open", liSearch: "https://www.linkedin.com/sales/search?keywords=Brian+Stephens+Dell"},</v>
      </c>
    </row>
    <row r="4" spans="1:16" ht="42">
      <c r="A4" s="2" t="s">
        <v>1</v>
      </c>
      <c r="B4" s="2" t="s">
        <v>35</v>
      </c>
      <c r="C4" s="2" t="s">
        <v>36</v>
      </c>
      <c r="D4" s="2" t="s">
        <v>37</v>
      </c>
      <c r="E4" s="2"/>
      <c r="F4" s="2" t="s">
        <v>38</v>
      </c>
      <c r="G4" s="2" t="s">
        <v>39</v>
      </c>
      <c r="H4" s="2" t="s">
        <v>40</v>
      </c>
      <c r="I4" s="2" t="s">
        <v>41</v>
      </c>
      <c r="J4" s="4">
        <v>41978</v>
      </c>
      <c r="K4" s="2" t="s">
        <v>42</v>
      </c>
      <c r="L4" s="2" t="s">
        <v>0</v>
      </c>
      <c r="M4" t="str">
        <f t="shared" si="0"/>
        <v>https://www.linkedin.com/sales/search?keywords=Gregory+Estes+Monrovia+Growers</v>
      </c>
      <c r="N4">
        <v>3</v>
      </c>
      <c r="O4" t="str">
        <f t="shared" si="1"/>
        <v>003</v>
      </c>
      <c r="P4" t="str">
        <f t="shared" si="2"/>
        <v>{owner: "Marketing Queue", targetName: "Gregory Estes", company: "Monrovia Growers", title: "Sales Manager", leadSource: "Marketing-Online Media", address: "817 E. Monrovia Place", email: "gestes@monrovia.com", dateCreated: "2014-12-05", sfdcID: "00Qi000000gkLJK", status: "Open", liSearch: "https://www.linkedin.com/sales/search?keywords=Gregory+Estes+Monrovia+Growers"},</v>
      </c>
    </row>
    <row r="5" spans="1:16" ht="42">
      <c r="A5" s="2" t="s">
        <v>1</v>
      </c>
      <c r="B5" s="2" t="s">
        <v>43</v>
      </c>
      <c r="C5" s="2" t="s">
        <v>44</v>
      </c>
      <c r="D5" s="2" t="s">
        <v>45</v>
      </c>
      <c r="E5" s="2"/>
      <c r="F5" s="2" t="s">
        <v>46</v>
      </c>
      <c r="G5" s="2" t="s">
        <v>39</v>
      </c>
      <c r="H5" s="2" t="s">
        <v>47</v>
      </c>
      <c r="I5" s="2" t="s">
        <v>48</v>
      </c>
      <c r="J5" s="4">
        <v>41978</v>
      </c>
      <c r="K5" s="2" t="s">
        <v>49</v>
      </c>
      <c r="L5" s="2" t="s">
        <v>0</v>
      </c>
      <c r="M5" t="str">
        <f t="shared" si="0"/>
        <v>https://www.linkedin.com/sales/search?keywords=Ramiro A+Ramirez+Link+Engineering+Company</v>
      </c>
      <c r="N5">
        <v>4</v>
      </c>
      <c r="O5" t="str">
        <f t="shared" si="1"/>
        <v>004</v>
      </c>
      <c r="P5" t="str">
        <f t="shared" si="2"/>
        <v>{owner: "Marketing Queue", targetName: "Ramiro A Ramirez", company: "Link Engineering Company", title: "Manager of Business Development", leadSource: "Marketing-Online Media", address: "43855 Plymouth Oaks Blvd", email: "r.ramirez@linkeng.com", dateCreated: "2014-12-05", sfdcID: "00Qi000000gkLJL", status: "Open", liSearch: "https://www.linkedin.com/sales/search?keywords=Ramiro A+Ramirez+Link+Engineering+Company"},</v>
      </c>
    </row>
    <row r="6" spans="1:16" ht="28">
      <c r="A6" s="2" t="s">
        <v>1</v>
      </c>
      <c r="B6" s="2" t="s">
        <v>50</v>
      </c>
      <c r="C6" s="2" t="s">
        <v>51</v>
      </c>
      <c r="D6" s="2" t="s">
        <v>52</v>
      </c>
      <c r="E6" s="2"/>
      <c r="F6" s="2" t="s">
        <v>53</v>
      </c>
      <c r="G6" s="2" t="s">
        <v>39</v>
      </c>
      <c r="H6" s="2" t="s">
        <v>54</v>
      </c>
      <c r="I6" s="2" t="s">
        <v>55</v>
      </c>
      <c r="J6" s="4">
        <v>41978</v>
      </c>
      <c r="K6" s="2" t="s">
        <v>56</v>
      </c>
      <c r="L6" s="2" t="s">
        <v>0</v>
      </c>
      <c r="M6" t="str">
        <f t="shared" si="0"/>
        <v>https://www.linkedin.com/sales/search?keywords=Gonzalo+Baeza+CSAV</v>
      </c>
      <c r="N6">
        <v>5</v>
      </c>
      <c r="O6" t="str">
        <f t="shared" si="1"/>
        <v>005</v>
      </c>
      <c r="P6" t="str">
        <f t="shared" si="2"/>
        <v>{owner: "Marketing Queue", targetName: "Gonzalo Baeza", company: "CSAV", title: "Senior Vice President of Global Sales", leadSource: "Marketing-Online Media", address: "99 Wood Ave S, 9th Floor", email: "gbaeza@csav.com", dateCreated: "2014-12-05", sfdcID: "00Qi000000gkLJP", status: "Open", liSearch: "https://www.linkedin.com/sales/search?keywords=Gonzalo+Baeza+CSAV"},</v>
      </c>
    </row>
    <row r="7" spans="1:16" ht="28">
      <c r="A7" s="2" t="s">
        <v>1</v>
      </c>
      <c r="B7" s="2" t="s">
        <v>57</v>
      </c>
      <c r="C7" s="2" t="s">
        <v>58</v>
      </c>
      <c r="D7" s="2" t="s">
        <v>59</v>
      </c>
      <c r="E7" s="2"/>
      <c r="F7" s="2" t="s">
        <v>60</v>
      </c>
      <c r="G7" s="2" t="s">
        <v>39</v>
      </c>
      <c r="H7" s="2" t="s">
        <v>61</v>
      </c>
      <c r="I7" s="2" t="s">
        <v>62</v>
      </c>
      <c r="J7" s="4">
        <v>41978</v>
      </c>
      <c r="K7" s="2" t="s">
        <v>63</v>
      </c>
      <c r="L7" s="2" t="s">
        <v>0</v>
      </c>
      <c r="M7" t="str">
        <f t="shared" si="0"/>
        <v>https://www.linkedin.com/sales/search?keywords=Junior+Molina+Encofrados+Alsina+S.A:</v>
      </c>
      <c r="N7">
        <v>6</v>
      </c>
      <c r="O7" t="str">
        <f t="shared" si="1"/>
        <v>006</v>
      </c>
      <c r="P7" t="str">
        <f t="shared" si="2"/>
        <v>{owner: "Marketing Queue", targetName: "Junior Molina", company: "Encofrados Alsina S.A:", title: "sales manager", leadSource: "Marketing-Online Media", address: "8820 NW 77th Ct", email: "junior.molina@alsina.com", dateCreated: "2014-12-05", sfdcID: "00Qi000000gkLJb", status: "Open", liSearch: "https://www.linkedin.com/sales/search?keywords=Junior+Molina+Encofrados+Alsina+S.A:"},</v>
      </c>
    </row>
    <row r="8" spans="1:16" ht="42">
      <c r="A8" s="2" t="s">
        <v>1</v>
      </c>
      <c r="B8" s="2" t="s">
        <v>64</v>
      </c>
      <c r="C8" s="2" t="s">
        <v>65</v>
      </c>
      <c r="D8" s="2" t="s">
        <v>66</v>
      </c>
      <c r="E8" s="2"/>
      <c r="F8" s="2" t="s">
        <v>67</v>
      </c>
      <c r="G8" s="2" t="s">
        <v>39</v>
      </c>
      <c r="H8" s="2" t="s">
        <v>68</v>
      </c>
      <c r="I8" s="2" t="s">
        <v>69</v>
      </c>
      <c r="J8" s="4">
        <v>41978</v>
      </c>
      <c r="K8" s="2" t="s">
        <v>70</v>
      </c>
      <c r="L8" s="2" t="s">
        <v>0</v>
      </c>
      <c r="M8" t="str">
        <f t="shared" si="0"/>
        <v>https://www.linkedin.com/sales/search?keywords=Brett+Marshall+MEDVED+CHEVROLET</v>
      </c>
      <c r="N8">
        <v>7</v>
      </c>
      <c r="O8" t="str">
        <f t="shared" si="1"/>
        <v>007</v>
      </c>
      <c r="P8" t="str">
        <f t="shared" si="2"/>
        <v>{owner: "Marketing Queue", targetName: "Brett Marshall", company: "MEDVED CHEVROLET", title: "Sales Manager/ Trainer", leadSource: "Marketing-Online Media", address: "11001 West I-70 Frontage Road N.", email: "bmarshall@medved.com", dateCreated: "2014-12-05", sfdcID: "00Qi000000gkLJi", status: "Open", liSearch: "https://www.linkedin.com/sales/search?keywords=Brett+Marshall+MEDVED+CHEVROLET"},</v>
      </c>
    </row>
    <row r="9" spans="1:16" ht="42">
      <c r="A9" s="2" t="s">
        <v>1</v>
      </c>
      <c r="B9" s="2" t="s">
        <v>71</v>
      </c>
      <c r="C9" s="2" t="s">
        <v>72</v>
      </c>
      <c r="D9" s="2" t="s">
        <v>73</v>
      </c>
      <c r="E9" s="2"/>
      <c r="F9" s="2" t="s">
        <v>74</v>
      </c>
      <c r="G9" s="2" t="s">
        <v>39</v>
      </c>
      <c r="H9" s="2" t="s">
        <v>75</v>
      </c>
      <c r="I9" s="2" t="s">
        <v>76</v>
      </c>
      <c r="J9" s="4">
        <v>41978</v>
      </c>
      <c r="K9" s="2" t="s">
        <v>77</v>
      </c>
      <c r="L9" s="2" t="s">
        <v>0</v>
      </c>
      <c r="M9" t="str">
        <f t="shared" si="0"/>
        <v>https://www.linkedin.com/sales/search?keywords=Cindy+Hornsby+Crystal+Inn+Hotel+and+Suites</v>
      </c>
      <c r="N9">
        <v>8</v>
      </c>
      <c r="O9" t="str">
        <f t="shared" si="1"/>
        <v>008</v>
      </c>
      <c r="P9" t="str">
        <f t="shared" si="2"/>
        <v>{owner: "Marketing Queue", targetName: "Cindy Hornsby", company: "Crystal Inn Hotel and Suites", title: "Group Sales Manager", leadSource: "Marketing-Online Media", address: "185 South State Street, Suite 202", email: "cindyh@crystalinns.com", dateCreated: "2014-12-05", sfdcID: "00Qi000000gkLJj", status: "Open", liSearch: "https://www.linkedin.com/sales/search?keywords=Cindy+Hornsby+Crystal+Inn+Hotel+and+Suites"},</v>
      </c>
    </row>
    <row r="10" spans="1:16" ht="28">
      <c r="A10" s="2" t="s">
        <v>1</v>
      </c>
      <c r="B10" s="2" t="s">
        <v>78</v>
      </c>
      <c r="C10" s="2" t="s">
        <v>79</v>
      </c>
      <c r="D10" s="2" t="s">
        <v>80</v>
      </c>
      <c r="E10" s="2"/>
      <c r="F10" s="2" t="s">
        <v>81</v>
      </c>
      <c r="G10" s="2" t="s">
        <v>39</v>
      </c>
      <c r="H10" s="2" t="s">
        <v>82</v>
      </c>
      <c r="I10" s="2" t="s">
        <v>83</v>
      </c>
      <c r="J10" s="4">
        <v>41978</v>
      </c>
      <c r="K10" s="2" t="s">
        <v>84</v>
      </c>
      <c r="L10" s="2" t="s">
        <v>0</v>
      </c>
      <c r="M10" t="str">
        <f t="shared" si="0"/>
        <v>https://www.linkedin.com/sales/search?keywords=Paul+Bert+IFL+Group</v>
      </c>
      <c r="N10">
        <v>9</v>
      </c>
      <c r="O10" t="str">
        <f t="shared" si="1"/>
        <v>009</v>
      </c>
      <c r="P10" t="str">
        <f t="shared" si="2"/>
        <v>{owner: "Marketing Queue", targetName: "Paul Bert", company: "IFL Group", title: "Director of International Sales and Charter Operations", leadSource: "Marketing-Online Media", address: "6860 S Service Dr", email: "bpaul@iflgroup.com", dateCreated: "2014-12-05", sfdcID: "00Qi000000gkLJq", status: "Open", liSearch: "https://www.linkedin.com/sales/search?keywords=Paul+Bert+IFL+Group"},</v>
      </c>
    </row>
    <row r="11" spans="1:16" ht="28">
      <c r="A11" s="2" t="s">
        <v>1</v>
      </c>
      <c r="B11" s="2" t="s">
        <v>85</v>
      </c>
      <c r="C11" s="2" t="s">
        <v>86</v>
      </c>
      <c r="D11" s="2" t="s">
        <v>87</v>
      </c>
      <c r="E11" s="2"/>
      <c r="F11" s="2" t="s">
        <v>38</v>
      </c>
      <c r="G11" s="2" t="s">
        <v>39</v>
      </c>
      <c r="H11" s="2" t="s">
        <v>88</v>
      </c>
      <c r="I11" s="2" t="s">
        <v>89</v>
      </c>
      <c r="J11" s="4">
        <v>41978</v>
      </c>
      <c r="K11" s="2" t="s">
        <v>90</v>
      </c>
      <c r="L11" s="2" t="s">
        <v>0</v>
      </c>
      <c r="M11" t="str">
        <f t="shared" si="0"/>
        <v>https://www.linkedin.com/sales/search?keywords=Raymond+Lefante+Meridian+Health</v>
      </c>
      <c r="N11">
        <v>10</v>
      </c>
      <c r="O11" t="str">
        <f t="shared" si="1"/>
        <v>010</v>
      </c>
      <c r="P11" t="str">
        <f t="shared" si="2"/>
        <v>{owner: "Marketing Queue", targetName: "Raymond Lefante", company: "Meridian Health", title: "Sales Manager", leadSource: "Marketing-Online Media", address: "1140 Route 72 West", email: "rlefante@meridianhealth.com", dateCreated: "2014-12-05", sfdcID: "00Qi000000gkLJs", status: "Open", liSearch: "https://www.linkedin.com/sales/search?keywords=Raymond+Lefante+Meridian+Health"},</v>
      </c>
    </row>
    <row r="12" spans="1:16" ht="28">
      <c r="A12" s="2" t="s">
        <v>1</v>
      </c>
      <c r="B12" s="2" t="s">
        <v>91</v>
      </c>
      <c r="C12" s="2" t="s">
        <v>92</v>
      </c>
      <c r="D12" s="2" t="s">
        <v>93</v>
      </c>
      <c r="E12" s="2"/>
      <c r="F12" s="2" t="s">
        <v>94</v>
      </c>
      <c r="G12" s="2" t="s">
        <v>39</v>
      </c>
      <c r="H12" s="2" t="s">
        <v>95</v>
      </c>
      <c r="I12" s="2" t="s">
        <v>96</v>
      </c>
      <c r="J12" s="4">
        <v>41978</v>
      </c>
      <c r="K12" s="2" t="s">
        <v>97</v>
      </c>
      <c r="L12" s="2" t="s">
        <v>0</v>
      </c>
      <c r="M12" t="str">
        <f t="shared" si="0"/>
        <v>https://www.linkedin.com/sales/search?keywords=Danielle+Lachance+InVentiv+Health+Clinical</v>
      </c>
      <c r="N12">
        <v>11</v>
      </c>
      <c r="O12" t="str">
        <f t="shared" si="1"/>
        <v>011</v>
      </c>
      <c r="P12" t="str">
        <f t="shared" si="2"/>
        <v>{owner: "Marketing Queue", targetName: "Danielle Lachance", company: "InVentiv Health Clinical", title: "Senior Director Business Development", leadSource: "Marketing-Online Media", address: "504 Carnegie Ctr", email: "dalachance@pharmanet.com", dateCreated: "2014-12-05", sfdcID: "00Qi000000gkLJu", status: "Open", liSearch: "https://www.linkedin.com/sales/search?keywords=Danielle+Lachance+InVentiv+Health+Clinical"},</v>
      </c>
    </row>
    <row r="13" spans="1:16" ht="42">
      <c r="A13" s="2" t="s">
        <v>1</v>
      </c>
      <c r="B13" s="2" t="s">
        <v>98</v>
      </c>
      <c r="C13" s="2" t="s">
        <v>99</v>
      </c>
      <c r="D13" s="2" t="s">
        <v>100</v>
      </c>
      <c r="E13" s="2"/>
      <c r="F13" s="2" t="s">
        <v>101</v>
      </c>
      <c r="G13" s="2" t="s">
        <v>39</v>
      </c>
      <c r="H13" s="2" t="s">
        <v>102</v>
      </c>
      <c r="I13" s="2" t="s">
        <v>103</v>
      </c>
      <c r="J13" s="4">
        <v>41978</v>
      </c>
      <c r="K13" s="2" t="s">
        <v>104</v>
      </c>
      <c r="L13" s="2" t="s">
        <v>0</v>
      </c>
      <c r="M13" t="str">
        <f t="shared" si="0"/>
        <v>https://www.linkedin.com/sales/search?keywords=David+Pearson+MillerCoors</v>
      </c>
      <c r="N13">
        <v>12</v>
      </c>
      <c r="O13" t="str">
        <f t="shared" si="1"/>
        <v>012</v>
      </c>
      <c r="P13" t="str">
        <f t="shared" si="2"/>
        <v>{owner: "Marketing Queue", targetName: "David Pearson", company: "MillerCoors", title: "Sales Execution Manager", leadSource: "Marketing-Online Media", address: "2550 McMillian Pkwy", email: "david.pearson@millercoors.com", dateCreated: "2014-12-05", sfdcID: "00Qi000000gkLK1", status: "Open", liSearch: "https://www.linkedin.com/sales/search?keywords=David+Pearson+MillerCoors"},</v>
      </c>
    </row>
    <row r="14" spans="1:16" ht="28">
      <c r="A14" s="2" t="s">
        <v>1</v>
      </c>
      <c r="B14" s="2" t="s">
        <v>105</v>
      </c>
      <c r="C14" s="2" t="s">
        <v>106</v>
      </c>
      <c r="D14" s="2" t="s">
        <v>107</v>
      </c>
      <c r="E14" s="2"/>
      <c r="F14" s="2" t="s">
        <v>108</v>
      </c>
      <c r="G14" s="2" t="s">
        <v>39</v>
      </c>
      <c r="H14" s="2" t="s">
        <v>109</v>
      </c>
      <c r="I14" s="2" t="s">
        <v>110</v>
      </c>
      <c r="J14" s="4">
        <v>41978</v>
      </c>
      <c r="K14" s="2" t="s">
        <v>111</v>
      </c>
      <c r="L14" s="2" t="s">
        <v>0</v>
      </c>
      <c r="M14" t="str">
        <f t="shared" si="0"/>
        <v>https://www.linkedin.com/sales/search?keywords=Scott+Mowry+LiftMaster</v>
      </c>
      <c r="N14">
        <v>13</v>
      </c>
      <c r="O14" t="str">
        <f t="shared" si="1"/>
        <v>013</v>
      </c>
      <c r="P14" t="str">
        <f t="shared" si="2"/>
        <v>{owner: "Marketing Queue", targetName: "Scott Mowry", company: "LiftMaster", title: "District Sales Manager", leadSource: "Marketing-Online Media", address: "200 Best Friend Ct 210", email: "scott.mowry@chamberlain.com", dateCreated: "2014-12-05", sfdcID: "00Qi000000gkLK7", status: "Open", liSearch: "https://www.linkedin.com/sales/search?keywords=Scott+Mowry+LiftMaster"},</v>
      </c>
    </row>
    <row r="15" spans="1:16" ht="28">
      <c r="A15" s="2" t="s">
        <v>1</v>
      </c>
      <c r="B15" s="2" t="s">
        <v>112</v>
      </c>
      <c r="C15" s="2" t="s">
        <v>17</v>
      </c>
      <c r="D15" s="2" t="s">
        <v>113</v>
      </c>
      <c r="E15" s="2"/>
      <c r="F15" s="2" t="s">
        <v>114</v>
      </c>
      <c r="G15" s="2" t="s">
        <v>39</v>
      </c>
      <c r="H15" s="2" t="s">
        <v>115</v>
      </c>
      <c r="I15" s="2" t="s">
        <v>116</v>
      </c>
      <c r="J15" s="4">
        <v>41978</v>
      </c>
      <c r="K15" s="2" t="s">
        <v>117</v>
      </c>
      <c r="L15" s="2" t="s">
        <v>0</v>
      </c>
      <c r="M15" t="str">
        <f t="shared" si="0"/>
        <v>https://www.linkedin.com/sales/search?keywords=John+Konior+Betatronix+Inc</v>
      </c>
      <c r="N15">
        <v>14</v>
      </c>
      <c r="O15" t="str">
        <f t="shared" si="1"/>
        <v>014</v>
      </c>
      <c r="P15" t="str">
        <f t="shared" si="2"/>
        <v>{owner: "Marketing Queue", targetName: "John Konior", company: "Betatronix Inc", title: "Business Development Sales Manager", leadSource: "Marketing-Online Media", address: "110 Nicon Ct", email: "jkonior@betatronix.com", dateCreated: "2014-12-05", sfdcID: "00Qi000000gkLKC", status: "Open", liSearch: "https://www.linkedin.com/sales/search?keywords=John+Konior+Betatronix+Inc"},</v>
      </c>
    </row>
    <row r="16" spans="1:16" ht="28">
      <c r="A16" s="2" t="s">
        <v>1</v>
      </c>
      <c r="B16" s="2" t="s">
        <v>118</v>
      </c>
      <c r="C16" s="2" t="s">
        <v>119</v>
      </c>
      <c r="D16" s="2" t="s">
        <v>120</v>
      </c>
      <c r="E16" s="2"/>
      <c r="F16" s="2" t="s">
        <v>121</v>
      </c>
      <c r="G16" s="2" t="s">
        <v>39</v>
      </c>
      <c r="H16" s="2" t="s">
        <v>122</v>
      </c>
      <c r="I16" s="2" t="s">
        <v>123</v>
      </c>
      <c r="J16" s="4">
        <v>41978</v>
      </c>
      <c r="K16" s="2" t="s">
        <v>124</v>
      </c>
      <c r="L16" s="2" t="s">
        <v>0</v>
      </c>
      <c r="M16" t="str">
        <f t="shared" si="0"/>
        <v>https://www.linkedin.com/sales/search?keywords=Fernando+Zubiria+FM+Global</v>
      </c>
      <c r="N16">
        <v>15</v>
      </c>
      <c r="O16" t="str">
        <f t="shared" si="1"/>
        <v>015</v>
      </c>
      <c r="P16" t="str">
        <f t="shared" si="2"/>
        <v>{owner: "Marketing Queue", targetName: "Fernando Zubiria", company: "FM Global", title: "Sales Enablement Manager", leadSource: "Marketing-Online Media", address: "1301 Atwood Ave", email: "fernando.zubiria@fmglobal.com", dateCreated: "2014-12-05", sfdcID: "00Qi000000gkLKH", status: "Open", liSearch: "https://www.linkedin.com/sales/search?keywords=Fernando+Zubiria+FM+Global"},</v>
      </c>
    </row>
    <row r="17" spans="1:16" ht="28">
      <c r="A17" s="2" t="s">
        <v>1</v>
      </c>
      <c r="B17" s="2" t="s">
        <v>125</v>
      </c>
      <c r="C17" s="2" t="s">
        <v>126</v>
      </c>
      <c r="D17" s="2" t="s">
        <v>127</v>
      </c>
      <c r="E17" s="2"/>
      <c r="F17" s="2" t="s">
        <v>38</v>
      </c>
      <c r="G17" s="2" t="s">
        <v>39</v>
      </c>
      <c r="H17" s="2" t="s">
        <v>128</v>
      </c>
      <c r="I17" s="2" t="s">
        <v>129</v>
      </c>
      <c r="J17" s="4">
        <v>41978</v>
      </c>
      <c r="K17" s="2" t="s">
        <v>130</v>
      </c>
      <c r="L17" s="2" t="s">
        <v>0</v>
      </c>
      <c r="M17" t="str">
        <f t="shared" si="0"/>
        <v>https://www.linkedin.com/sales/search?keywords=Miles+Ridgway+FBi+Buildings+Inc</v>
      </c>
      <c r="N17">
        <v>16</v>
      </c>
      <c r="O17" t="str">
        <f t="shared" si="1"/>
        <v>016</v>
      </c>
      <c r="P17" t="str">
        <f t="shared" si="2"/>
        <v>{owner: "Marketing Queue", targetName: "Miles Ridgway", company: "FBi Buildings Inc", title: "Sales Manager", leadSource: "Marketing-Online Media", address: "3823 W 1800 S", email: "mridgway@fbibuildings.com", dateCreated: "2014-12-05", sfdcID: "00Qi000000gkLKK", status: "Open", liSearch: "https://www.linkedin.com/sales/search?keywords=Miles+Ridgway+FBi+Buildings+Inc"},</v>
      </c>
    </row>
    <row r="18" spans="1:16" ht="28">
      <c r="A18" s="2" t="s">
        <v>1</v>
      </c>
      <c r="B18" s="2" t="s">
        <v>131</v>
      </c>
      <c r="C18" s="2" t="s">
        <v>132</v>
      </c>
      <c r="D18" s="2" t="s">
        <v>133</v>
      </c>
      <c r="E18" s="2"/>
      <c r="F18" s="2" t="s">
        <v>134</v>
      </c>
      <c r="G18" s="2" t="s">
        <v>39</v>
      </c>
      <c r="H18" s="2" t="s">
        <v>135</v>
      </c>
      <c r="I18" s="2" t="s">
        <v>136</v>
      </c>
      <c r="J18" s="4">
        <v>41978</v>
      </c>
      <c r="K18" s="2" t="s">
        <v>137</v>
      </c>
      <c r="L18" s="2" t="s">
        <v>0</v>
      </c>
      <c r="M18" t="str">
        <f t="shared" si="0"/>
        <v>https://www.linkedin.com/sales/search?keywords=robert+ernst+Auffenberg+Dealer+Group</v>
      </c>
      <c r="N18">
        <v>17</v>
      </c>
      <c r="O18" t="str">
        <f t="shared" si="1"/>
        <v>017</v>
      </c>
      <c r="P18" t="str">
        <f t="shared" si="2"/>
        <v>{owner: "Marketing Queue", targetName: "robert ernst", company: "Auffenberg Dealer Group", title: "Asst Sales Manager New &amp; Used", leadSource: "Marketing-Online Media", address: "106 Auto Ct", email: "bernst@auffenberg.com", dateCreated: "2014-12-05", sfdcID: "00Qi000000gkLKL", status: "Open", liSearch: "https://www.linkedin.com/sales/search?keywords=robert+ernst+Auffenberg+Dealer+Group"},</v>
      </c>
    </row>
    <row r="19" spans="1:16" ht="28">
      <c r="A19" s="2" t="s">
        <v>1</v>
      </c>
      <c r="B19" s="2" t="s">
        <v>138</v>
      </c>
      <c r="C19" s="2" t="s">
        <v>139</v>
      </c>
      <c r="D19" s="2" t="s">
        <v>140</v>
      </c>
      <c r="E19" s="2"/>
      <c r="F19" s="2" t="s">
        <v>141</v>
      </c>
      <c r="G19" s="2" t="s">
        <v>39</v>
      </c>
      <c r="H19" s="2" t="s">
        <v>142</v>
      </c>
      <c r="I19" s="2" t="s">
        <v>143</v>
      </c>
      <c r="J19" s="4">
        <v>41978</v>
      </c>
      <c r="K19" s="2" t="s">
        <v>144</v>
      </c>
      <c r="L19" s="2" t="s">
        <v>0</v>
      </c>
      <c r="M19" t="str">
        <f t="shared" si="0"/>
        <v>https://www.linkedin.com/sales/search?keywords=Felicia+Madison+City+of+San+Antonio,+Texas</v>
      </c>
      <c r="N19">
        <v>18</v>
      </c>
      <c r="O19" t="str">
        <f t="shared" si="1"/>
        <v>018</v>
      </c>
      <c r="P19" t="str">
        <f t="shared" si="2"/>
        <v>{owner: "Marketing Queue", targetName: "Felicia Madison", company: "City of San Antonio, Texas", title: "Director of Sales", leadSource: "Marketing-Online Media", address: "515 S Frio St", email: "felicia.madison@sanantoniovisit.com", dateCreated: "2014-12-05", sfdcID: "00Qi000000gkLKQ", status: "Open", liSearch: "https://www.linkedin.com/sales/search?keywords=Felicia+Madison+City+of+San+Antonio,+Texas"},</v>
      </c>
    </row>
    <row r="20" spans="1:16" ht="28">
      <c r="A20" s="2" t="s">
        <v>1</v>
      </c>
      <c r="B20" s="2" t="s">
        <v>145</v>
      </c>
      <c r="C20" s="2" t="s">
        <v>146</v>
      </c>
      <c r="D20" s="2" t="s">
        <v>147</v>
      </c>
      <c r="E20" s="2"/>
      <c r="F20" s="2" t="s">
        <v>148</v>
      </c>
      <c r="G20" s="2" t="s">
        <v>39</v>
      </c>
      <c r="H20" s="2" t="s">
        <v>149</v>
      </c>
      <c r="I20" s="2" t="s">
        <v>150</v>
      </c>
      <c r="J20" s="4">
        <v>41978</v>
      </c>
      <c r="K20" s="2" t="s">
        <v>151</v>
      </c>
      <c r="L20" s="2" t="s">
        <v>0</v>
      </c>
      <c r="M20" t="str">
        <f t="shared" si="0"/>
        <v>https://www.linkedin.com/sales/search?keywords=Patrick+Mccuen+DURA+Automotive+Systems</v>
      </c>
      <c r="N20">
        <v>19</v>
      </c>
      <c r="O20" t="str">
        <f t="shared" si="1"/>
        <v>019</v>
      </c>
      <c r="P20" t="str">
        <f t="shared" si="2"/>
        <v>{owner: "Marketing Queue", targetName: "Patrick Mccuen", company: "DURA Automotive Systems", title: "Sales Manager / Glass and Trim Systems", leadSource: "Marketing-Online Media", address: "2791 Research Dr.", email: "mccuen.p@duraauto.com", dateCreated: "2014-12-05", sfdcID: "00Qi000000gkLKS", status: "Open", liSearch: "https://www.linkedin.com/sales/search?keywords=Patrick+Mccuen+DURA+Automotive+Systems"},</v>
      </c>
    </row>
    <row r="21" spans="1:16" ht="28">
      <c r="A21" s="2" t="s">
        <v>1</v>
      </c>
      <c r="B21" s="2" t="s">
        <v>152</v>
      </c>
      <c r="C21" s="2" t="s">
        <v>153</v>
      </c>
      <c r="D21" s="2" t="s">
        <v>154</v>
      </c>
      <c r="E21" s="2"/>
      <c r="F21" s="2" t="s">
        <v>155</v>
      </c>
      <c r="G21" s="2" t="s">
        <v>39</v>
      </c>
      <c r="H21" s="2" t="s">
        <v>156</v>
      </c>
      <c r="I21" s="2" t="s">
        <v>157</v>
      </c>
      <c r="J21" s="4">
        <v>41978</v>
      </c>
      <c r="K21" s="2" t="s">
        <v>158</v>
      </c>
      <c r="L21" s="2" t="s">
        <v>0</v>
      </c>
      <c r="M21" t="str">
        <f t="shared" si="0"/>
        <v>https://www.linkedin.com/sales/search?keywords=Rudy+Detweiler+Elkay</v>
      </c>
      <c r="N21">
        <v>20</v>
      </c>
      <c r="O21" t="str">
        <f t="shared" si="1"/>
        <v>020</v>
      </c>
      <c r="P21" t="str">
        <f t="shared" si="2"/>
        <v>{owner: "Marketing Queue", targetName: "Rudy Detweiler", company: "Elkay", title: "Vice President Sales Elkay Wood Products", leadSource: "Marketing-Online Media", address: "2222 Camden Court", email: "rudy.detweiler@elkay.com", dateCreated: "2014-12-05", sfdcID: "00Qi000000gkLKd", status: "Open", liSearch: "https://www.linkedin.com/sales/search?keywords=Rudy+Detweiler+Elkay"},</v>
      </c>
    </row>
    <row r="22" spans="1:16" ht="28">
      <c r="A22" s="2" t="s">
        <v>1</v>
      </c>
      <c r="B22" s="2" t="s">
        <v>159</v>
      </c>
      <c r="C22" s="2" t="s">
        <v>160</v>
      </c>
      <c r="D22" s="2" t="s">
        <v>161</v>
      </c>
      <c r="E22" s="2"/>
      <c r="F22" s="2" t="s">
        <v>162</v>
      </c>
      <c r="G22" s="2" t="s">
        <v>39</v>
      </c>
      <c r="H22" s="2" t="s">
        <v>163</v>
      </c>
      <c r="I22" s="2" t="s">
        <v>164</v>
      </c>
      <c r="J22" s="4">
        <v>41978</v>
      </c>
      <c r="K22" s="2" t="s">
        <v>165</v>
      </c>
      <c r="L22" s="2" t="s">
        <v>0</v>
      </c>
      <c r="M22" t="str">
        <f t="shared" si="0"/>
        <v>https://www.linkedin.com/sales/search?keywords=Sam+Lobue+Demag+Cranes+&amp;+Components+Corp</v>
      </c>
      <c r="N22">
        <v>21</v>
      </c>
      <c r="O22" t="str">
        <f t="shared" si="1"/>
        <v>021</v>
      </c>
      <c r="P22" t="str">
        <f t="shared" si="2"/>
        <v>{owner: "Marketing Queue", targetName: "Sam Lobue", company: "Demag Cranes &amp; Components Corp", title: "District Manager", leadSource: "Marketing-Online Media", address: "29201 Aurora Road", email: "sam.lobue@demag-us.com", dateCreated: "2014-12-05", sfdcID: "00Qi000000gkLKf", status: "Open", liSearch: "https://www.linkedin.com/sales/search?keywords=Sam+Lobue+Demag+Cranes+&amp;+Components+Corp"},</v>
      </c>
    </row>
    <row r="23" spans="1:16" ht="28">
      <c r="A23" s="2" t="s">
        <v>1</v>
      </c>
      <c r="B23" s="2" t="s">
        <v>166</v>
      </c>
      <c r="C23" s="2" t="s">
        <v>167</v>
      </c>
      <c r="D23" s="2" t="s">
        <v>168</v>
      </c>
      <c r="E23" s="2"/>
      <c r="F23" s="2" t="s">
        <v>169</v>
      </c>
      <c r="G23" s="2" t="s">
        <v>39</v>
      </c>
      <c r="H23" s="2" t="s">
        <v>170</v>
      </c>
      <c r="I23" s="2" t="s">
        <v>171</v>
      </c>
      <c r="J23" s="4">
        <v>41978</v>
      </c>
      <c r="K23" s="2" t="s">
        <v>172</v>
      </c>
      <c r="L23" s="2" t="s">
        <v>0</v>
      </c>
      <c r="M23" t="str">
        <f t="shared" si="0"/>
        <v>https://www.linkedin.com/sales/search?keywords=Lesley+Hwang+Chevron+Phillips+Chemical+Company</v>
      </c>
      <c r="N23">
        <v>22</v>
      </c>
      <c r="O23" t="str">
        <f t="shared" si="1"/>
        <v>022</v>
      </c>
      <c r="P23" t="str">
        <f t="shared" si="2"/>
        <v>{owner: "Marketing Queue", targetName: "Lesley Hwang", company: "Chevron Phillips Chemical Company", title: "International Sales Manager", leadSource: "Marketing-Online Media", address: "10001 Six Pines Drive", email: "hwangl@cpchem.com", dateCreated: "2014-12-05", sfdcID: "00Qi000000gkLKg", status: "Open", liSearch: "https://www.linkedin.com/sales/search?keywords=Lesley+Hwang+Chevron+Phillips+Chemical+Company"},</v>
      </c>
    </row>
    <row r="24" spans="1:16" ht="28">
      <c r="A24" s="2" t="s">
        <v>1</v>
      </c>
      <c r="B24" s="2" t="s">
        <v>173</v>
      </c>
      <c r="C24" s="2" t="s">
        <v>174</v>
      </c>
      <c r="D24" s="2" t="s">
        <v>175</v>
      </c>
      <c r="E24" s="2"/>
      <c r="F24" s="2" t="s">
        <v>176</v>
      </c>
      <c r="G24" s="2" t="s">
        <v>39</v>
      </c>
      <c r="H24" s="2" t="s">
        <v>177</v>
      </c>
      <c r="I24" s="2" t="s">
        <v>178</v>
      </c>
      <c r="J24" s="4">
        <v>41978</v>
      </c>
      <c r="K24" s="2" t="s">
        <v>179</v>
      </c>
      <c r="L24" s="2" t="s">
        <v>0</v>
      </c>
      <c r="M24" t="str">
        <f t="shared" si="0"/>
        <v>https://www.linkedin.com/sales/search?keywords=mike+O'Neill+Bay+Machine+&amp;+Fabrication</v>
      </c>
      <c r="N24">
        <v>23</v>
      </c>
      <c r="O24" t="str">
        <f t="shared" si="1"/>
        <v>023</v>
      </c>
      <c r="P24" t="str">
        <f t="shared" si="2"/>
        <v>{owner: "Marketing Queue", targetName: "mike O'Neill", company: "Bay Machine &amp; Fabrication", title: "Sales Account Manager", leadSource: "Marketing-Online Media", address: "2900 Main St Ste 2100", email: "moneill@bay-ship.com", dateCreated: "2014-12-05", sfdcID: "00Qi000000gkLKj", status: "Open", liSearch: "https://www.linkedin.com/sales/search?keywords=mike+O'Neill+Bay+Machine+&amp;+Fabrication"},</v>
      </c>
    </row>
    <row r="25" spans="1:16" ht="42">
      <c r="A25" s="2" t="s">
        <v>1</v>
      </c>
      <c r="B25" s="2" t="s">
        <v>16</v>
      </c>
      <c r="C25" s="2" t="s">
        <v>180</v>
      </c>
      <c r="D25" s="2" t="s">
        <v>181</v>
      </c>
      <c r="E25" s="2"/>
      <c r="F25" s="2" t="s">
        <v>182</v>
      </c>
      <c r="G25" s="2" t="s">
        <v>183</v>
      </c>
      <c r="H25" s="3"/>
      <c r="I25" s="2" t="s">
        <v>184</v>
      </c>
      <c r="J25" s="4">
        <v>41979</v>
      </c>
      <c r="K25" s="2" t="s">
        <v>185</v>
      </c>
      <c r="L25" s="2" t="s">
        <v>0</v>
      </c>
      <c r="M25" t="str">
        <f t="shared" si="0"/>
        <v>https://www.linkedin.com/sales/search?keywords=Luke+Hart+NuCO2</v>
      </c>
      <c r="N25">
        <v>24</v>
      </c>
      <c r="O25" t="str">
        <f t="shared" si="1"/>
        <v>024</v>
      </c>
      <c r="P25" t="str">
        <f t="shared" si="2"/>
        <v>{owner: "Marketing Queue", targetName: "Luke Hart", company: "NuCO2", title: "Manager", leadSource: "Marketing-Advertisement", address: "", email: "lukeh803@yahoo.com", dateCreated: "2014-12-06", sfdcID: "00Qi000000gkOyZ", status: "Open", liSearch: "https://www.linkedin.com/sales/search?keywords=Luke+Hart+NuCO2"},</v>
      </c>
    </row>
    <row r="26" spans="1:16" ht="42">
      <c r="A26" s="2" t="s">
        <v>1</v>
      </c>
      <c r="B26" s="2" t="s">
        <v>186</v>
      </c>
      <c r="C26" s="2" t="s">
        <v>187</v>
      </c>
      <c r="D26" s="2" t="s">
        <v>188</v>
      </c>
      <c r="E26" s="2"/>
      <c r="F26" s="2" t="s">
        <v>182</v>
      </c>
      <c r="G26" s="2" t="s">
        <v>183</v>
      </c>
      <c r="H26" s="3"/>
      <c r="I26" s="2" t="s">
        <v>189</v>
      </c>
      <c r="J26" s="4">
        <v>41979</v>
      </c>
      <c r="K26" s="2" t="s">
        <v>190</v>
      </c>
      <c r="L26" s="2" t="s">
        <v>0</v>
      </c>
      <c r="M26" t="str">
        <f t="shared" si="0"/>
        <v>https://www.linkedin.com/sales/search?keywords=Tristian+mccallion+Edmonton+valve</v>
      </c>
      <c r="N26">
        <v>25</v>
      </c>
      <c r="O26" t="str">
        <f t="shared" si="1"/>
        <v>025</v>
      </c>
      <c r="P26" t="str">
        <f t="shared" si="2"/>
        <v>{owner: "Marketing Queue", targetName: "Tristian mccallion", company: "Edmonton valve", title: "Manager", leadSource: "Marketing-Advertisement", address: "", email: "tristian.mccallion@edmontonvalve.com", dateCreated: "2014-12-06", sfdcID: "00Qi000000gkPD7", status: "Open", liSearch: "https://www.linkedin.com/sales/search?keywords=Tristian+mccallion+Edmonton+valve"},</v>
      </c>
    </row>
    <row r="27" spans="1:16" ht="42">
      <c r="A27" s="2" t="s">
        <v>1</v>
      </c>
      <c r="B27" s="2" t="s">
        <v>191</v>
      </c>
      <c r="C27" s="2" t="s">
        <v>192</v>
      </c>
      <c r="D27" s="2" t="s">
        <v>193</v>
      </c>
      <c r="E27" s="2"/>
      <c r="F27" s="2" t="s">
        <v>182</v>
      </c>
      <c r="G27" s="2" t="s">
        <v>183</v>
      </c>
      <c r="H27" s="3"/>
      <c r="I27" s="2" t="s">
        <v>194</v>
      </c>
      <c r="J27" s="4">
        <v>41980</v>
      </c>
      <c r="K27" s="2" t="s">
        <v>195</v>
      </c>
      <c r="L27" s="2" t="s">
        <v>0</v>
      </c>
      <c r="M27" t="str">
        <f t="shared" si="0"/>
        <v>https://www.linkedin.com/sales/search?keywords=Renee+hodges+Mortgage</v>
      </c>
      <c r="N27">
        <v>26</v>
      </c>
      <c r="O27" t="str">
        <f t="shared" si="1"/>
        <v>026</v>
      </c>
      <c r="P27" t="str">
        <f t="shared" si="2"/>
        <v>{owner: "Marketing Queue", targetName: "Renee hodges", company: "Mortgage", title: "Manager", leadSource: "Marketing-Advertisement", address: "", email: "hodges.renee.d@gmail.com", dateCreated: "2014-12-07", sfdcID: "00Qi000000gko0m", status: "Open", liSearch: "https://www.linkedin.com/sales/search?keywords=Renee+hodges+Mortgage"},</v>
      </c>
    </row>
    <row r="28" spans="1:16" ht="28">
      <c r="A28" s="2" t="s">
        <v>1</v>
      </c>
      <c r="B28" s="2" t="s">
        <v>196</v>
      </c>
      <c r="C28" s="2" t="s">
        <v>197</v>
      </c>
      <c r="D28" s="2" t="s">
        <v>198</v>
      </c>
      <c r="E28" s="2"/>
      <c r="F28" s="2" t="s">
        <v>199</v>
      </c>
      <c r="G28" s="2" t="s">
        <v>200</v>
      </c>
      <c r="H28" s="3"/>
      <c r="I28" s="2" t="s">
        <v>201</v>
      </c>
      <c r="J28" s="4">
        <v>41981</v>
      </c>
      <c r="K28" s="2" t="s">
        <v>202</v>
      </c>
      <c r="L28" s="2" t="s">
        <v>0</v>
      </c>
      <c r="M28" t="str">
        <f t="shared" si="0"/>
        <v>https://www.linkedin.com/sales/search?keywords=Rita+Milks+B-LineLogic,+Inc.</v>
      </c>
      <c r="N28">
        <v>27</v>
      </c>
      <c r="O28" t="str">
        <f t="shared" si="1"/>
        <v>027</v>
      </c>
      <c r="P28" t="str">
        <f t="shared" si="2"/>
        <v>{owner: "Marketing Queue", targetName: "Rita Milks", company: "B-LineLogic, Inc.", title: "VP", leadSource: "Marketing-List Purchase", address: "", email: "rmilks@b-linelogic.com", dateCreated: "2014-12-08", sfdcID: "00Qi000000gkt9l", status: "Open", liSearch: "https://www.linkedin.com/sales/search?keywords=Rita+Milks+B-LineLogic,+Inc."},</v>
      </c>
    </row>
    <row r="29" spans="1:16" ht="28">
      <c r="A29" s="2" t="s">
        <v>1</v>
      </c>
      <c r="B29" s="2" t="s">
        <v>203</v>
      </c>
      <c r="C29" s="2" t="s">
        <v>204</v>
      </c>
      <c r="D29" s="2" t="s">
        <v>205</v>
      </c>
      <c r="E29" s="2"/>
      <c r="F29" s="2" t="s">
        <v>206</v>
      </c>
      <c r="G29" s="2" t="s">
        <v>39</v>
      </c>
      <c r="H29" s="2" t="s">
        <v>207</v>
      </c>
      <c r="I29" s="2" t="s">
        <v>208</v>
      </c>
      <c r="J29" s="4">
        <v>41981</v>
      </c>
      <c r="K29" s="2" t="s">
        <v>209</v>
      </c>
      <c r="L29" s="2" t="s">
        <v>0</v>
      </c>
      <c r="M29" t="str">
        <f t="shared" si="0"/>
        <v>https://www.linkedin.com/sales/search?keywords=Jessica+Bonetti+Avidia+Bank</v>
      </c>
      <c r="N29">
        <v>28</v>
      </c>
      <c r="O29" t="str">
        <f t="shared" si="1"/>
        <v>028</v>
      </c>
      <c r="P29" t="str">
        <f t="shared" si="2"/>
        <v>{owner: "Marketing Queue", targetName: "Jessica Bonetti", company: "Avidia Bank", title: "Sales: Manager", leadSource: "Marketing-Online Media", address: "42 Main St", email: "j.bonetti@avidiabank.com", dateCreated: "2014-12-08", sfdcID: "00Qi000000gl2D3", status: "Open", liSearch: "https://www.linkedin.com/sales/search?keywords=Jessica+Bonetti+Avidia+Bank"},</v>
      </c>
    </row>
    <row r="30" spans="1:16" ht="28">
      <c r="A30" s="2" t="s">
        <v>1</v>
      </c>
      <c r="B30" s="2" t="s">
        <v>210</v>
      </c>
      <c r="C30" s="2" t="s">
        <v>211</v>
      </c>
      <c r="D30" s="2" t="s">
        <v>212</v>
      </c>
      <c r="E30" s="2"/>
      <c r="F30" s="2" t="s">
        <v>206</v>
      </c>
      <c r="G30" s="2" t="s">
        <v>39</v>
      </c>
      <c r="H30" s="2" t="s">
        <v>213</v>
      </c>
      <c r="I30" s="2" t="s">
        <v>214</v>
      </c>
      <c r="J30" s="4">
        <v>41981</v>
      </c>
      <c r="K30" s="2" t="s">
        <v>215</v>
      </c>
      <c r="L30" s="2" t="s">
        <v>0</v>
      </c>
      <c r="M30" t="str">
        <f t="shared" si="0"/>
        <v>https://www.linkedin.com/sales/search?keywords=Bruce+Bortle+Don+Beyer+Motors+Inc</v>
      </c>
      <c r="N30">
        <v>29</v>
      </c>
      <c r="O30" t="str">
        <f t="shared" si="1"/>
        <v>029</v>
      </c>
      <c r="P30" t="str">
        <f t="shared" si="2"/>
        <v>{owner: "Marketing Queue", targetName: "Bruce Bortle", company: "Don Beyer Motors Inc", title: "Sales: Manager", leadSource: "Marketing-Online Media", address: "118 Gordon Rd", email: "bruceb@beyerauto.com", dateCreated: "2014-12-08", sfdcID: "00Qi000000gl2D5", status: "Open", liSearch: "https://www.linkedin.com/sales/search?keywords=Bruce+Bortle+Don+Beyer+Motors+Inc"},</v>
      </c>
    </row>
    <row r="31" spans="1:16" ht="42">
      <c r="A31" s="2" t="s">
        <v>1</v>
      </c>
      <c r="B31" s="2" t="s">
        <v>216</v>
      </c>
      <c r="C31" s="2" t="s">
        <v>217</v>
      </c>
      <c r="D31" s="2" t="s">
        <v>218</v>
      </c>
      <c r="E31" s="2"/>
      <c r="F31" s="2" t="s">
        <v>206</v>
      </c>
      <c r="G31" s="2" t="s">
        <v>39</v>
      </c>
      <c r="H31" s="2" t="s">
        <v>219</v>
      </c>
      <c r="I31" s="2" t="s">
        <v>220</v>
      </c>
      <c r="J31" s="4">
        <v>41981</v>
      </c>
      <c r="K31" s="2" t="s">
        <v>221</v>
      </c>
      <c r="L31" s="2" t="s">
        <v>0</v>
      </c>
      <c r="M31" t="str">
        <f t="shared" si="0"/>
        <v>https://www.linkedin.com/sales/search?keywords=Chad+Boyd+Cen-Tec+Systems+Inc</v>
      </c>
      <c r="N31">
        <v>30</v>
      </c>
      <c r="O31" t="str">
        <f t="shared" si="1"/>
        <v>030</v>
      </c>
      <c r="P31" t="str">
        <f t="shared" si="2"/>
        <v>{owner: "Marketing Queue", targetName: "Chad Boyd", company: "Cen-Tec Systems Inc", title: "Sales: Manager", leadSource: "Marketing-Online Media", address: "1719 East Hamilton Road Unit", email: "chad@centecsystems.com", dateCreated: "2014-12-08", sfdcID: "00Qi000000gl2D9", status: "Open", liSearch: "https://www.linkedin.com/sales/search?keywords=Chad+Boyd+Cen-Tec+Systems+Inc"},</v>
      </c>
    </row>
    <row r="32" spans="1:16" ht="28">
      <c r="A32" s="2" t="s">
        <v>1</v>
      </c>
      <c r="B32" s="2" t="s">
        <v>222</v>
      </c>
      <c r="C32" s="2" t="s">
        <v>223</v>
      </c>
      <c r="D32" s="2" t="s">
        <v>224</v>
      </c>
      <c r="E32" s="2"/>
      <c r="F32" s="2" t="s">
        <v>206</v>
      </c>
      <c r="G32" s="2" t="s">
        <v>39</v>
      </c>
      <c r="H32" s="2" t="s">
        <v>225</v>
      </c>
      <c r="I32" s="2" t="s">
        <v>226</v>
      </c>
      <c r="J32" s="4">
        <v>41981</v>
      </c>
      <c r="K32" s="2" t="s">
        <v>227</v>
      </c>
      <c r="L32" s="2" t="s">
        <v>0</v>
      </c>
      <c r="M32" t="str">
        <f t="shared" si="0"/>
        <v>https://www.linkedin.com/sales/search?keywords=Melissa+Jorgenson+Ariens+Co</v>
      </c>
      <c r="N32">
        <v>31</v>
      </c>
      <c r="O32" t="str">
        <f t="shared" si="1"/>
        <v>031</v>
      </c>
      <c r="P32" t="str">
        <f t="shared" si="2"/>
        <v>{owner: "Marketing Queue", targetName: "Melissa Jorgenson", company: "Ariens Co", title: "Sales: Manager", leadSource: "Marketing-Online Media", address: "655 W Ryan St", email: "mjorgenson@ariens.com", dateCreated: "2014-12-08", sfdcID: "00Qi000000gl2DA", status: "Open", liSearch: "https://www.linkedin.com/sales/search?keywords=Melissa+Jorgenson+Ariens+Co"},</v>
      </c>
    </row>
    <row r="33" spans="1:16" ht="28">
      <c r="A33" s="2" t="s">
        <v>1</v>
      </c>
      <c r="B33" s="2" t="s">
        <v>228</v>
      </c>
      <c r="C33" s="2" t="s">
        <v>229</v>
      </c>
      <c r="D33" s="2" t="s">
        <v>230</v>
      </c>
      <c r="E33" s="2"/>
      <c r="F33" s="2" t="s">
        <v>206</v>
      </c>
      <c r="G33" s="2" t="s">
        <v>39</v>
      </c>
      <c r="H33" s="2" t="s">
        <v>231</v>
      </c>
      <c r="I33" s="2" t="s">
        <v>232</v>
      </c>
      <c r="J33" s="4">
        <v>41981</v>
      </c>
      <c r="K33" s="2" t="s">
        <v>233</v>
      </c>
      <c r="L33" s="2" t="s">
        <v>0</v>
      </c>
      <c r="M33" t="str">
        <f t="shared" si="0"/>
        <v>https://www.linkedin.com/sales/search?keywords=Len+Johnson+Cornell+University+Hosp-Animal</v>
      </c>
      <c r="N33">
        <v>32</v>
      </c>
      <c r="O33" t="str">
        <f t="shared" si="1"/>
        <v>032</v>
      </c>
      <c r="P33" t="str">
        <f t="shared" si="2"/>
        <v>{owner: "Marketing Queue", targetName: "Len Johnson", company: "Cornell University Hosp-Animal", title: "Sales: Manager", leadSource: "Marketing-Online Media", address: "Po Box 15", email: "len.johnson@cornell.edu", dateCreated: "2014-12-08", sfdcID: "00Qi000000gl2DD", status: "Open", liSearch: "https://www.linkedin.com/sales/search?keywords=Len+Johnson+Cornell+University+Hosp-Animal"},</v>
      </c>
    </row>
    <row r="34" spans="1:16" ht="28">
      <c r="A34" s="2" t="s">
        <v>1</v>
      </c>
      <c r="B34" s="2" t="s">
        <v>234</v>
      </c>
      <c r="C34" s="2" t="s">
        <v>235</v>
      </c>
      <c r="D34" s="2" t="s">
        <v>236</v>
      </c>
      <c r="E34" s="2"/>
      <c r="F34" s="2" t="s">
        <v>206</v>
      </c>
      <c r="G34" s="2" t="s">
        <v>39</v>
      </c>
      <c r="H34" s="2" t="s">
        <v>237</v>
      </c>
      <c r="I34" s="2" t="s">
        <v>238</v>
      </c>
      <c r="J34" s="4">
        <v>41981</v>
      </c>
      <c r="K34" s="2" t="s">
        <v>239</v>
      </c>
      <c r="L34" s="2" t="s">
        <v>0</v>
      </c>
      <c r="M34" t="str">
        <f t="shared" si="0"/>
        <v>https://www.linkedin.com/sales/search?keywords=Leah+Brakke+Black+Gold+Farms</v>
      </c>
      <c r="N34">
        <v>33</v>
      </c>
      <c r="O34" t="str">
        <f t="shared" si="1"/>
        <v>033</v>
      </c>
      <c r="P34" t="str">
        <f t="shared" si="2"/>
        <v>{owner: "Marketing Queue", targetName: "Leah Brakke", company: "Black Gold Farms", title: "Sales: Manager", leadSource: "Marketing-Online Media", address: "4320 18th Ave S", email: "leah.brakke@blackgoldfarms.com", dateCreated: "2014-12-08", sfdcID: "00Qi000000gl2DK", status: "Open", liSearch: "https://www.linkedin.com/sales/search?keywords=Leah+Brakke+Black+Gold+Farms"},</v>
      </c>
    </row>
    <row r="35" spans="1:16" ht="28">
      <c r="A35" s="2" t="s">
        <v>1</v>
      </c>
      <c r="B35" s="2" t="s">
        <v>71</v>
      </c>
      <c r="C35" s="2" t="s">
        <v>240</v>
      </c>
      <c r="D35" s="2" t="s">
        <v>241</v>
      </c>
      <c r="E35" s="2"/>
      <c r="F35" s="2" t="s">
        <v>206</v>
      </c>
      <c r="G35" s="2" t="s">
        <v>39</v>
      </c>
      <c r="H35" s="2" t="s">
        <v>242</v>
      </c>
      <c r="I35" s="2" t="s">
        <v>243</v>
      </c>
      <c r="J35" s="4">
        <v>41981</v>
      </c>
      <c r="K35" s="2" t="s">
        <v>244</v>
      </c>
      <c r="L35" s="2" t="s">
        <v>0</v>
      </c>
      <c r="M35" t="str">
        <f t="shared" si="0"/>
        <v>https://www.linkedin.com/sales/search?keywords=Cindy+Ayers+John+Deere+Company</v>
      </c>
      <c r="N35">
        <v>34</v>
      </c>
      <c r="O35" t="str">
        <f t="shared" si="1"/>
        <v>034</v>
      </c>
      <c r="P35" t="str">
        <f t="shared" si="2"/>
        <v>{owner: "Marketing Queue", targetName: "Cindy Ayers", company: "John Deere Company", title: "Sales: Manager", leadSource: "Marketing-Online Media", address: "1515 5Th Ave", email: "ayerscindyl@johndeere.com", dateCreated: "2014-12-08", sfdcID: "00Qi000000gl2DL", status: "Open", liSearch: "https://www.linkedin.com/sales/search?keywords=Cindy+Ayers+John+Deere+Company"},</v>
      </c>
    </row>
    <row r="36" spans="1:16" ht="42">
      <c r="A36" s="2" t="s">
        <v>1</v>
      </c>
      <c r="B36" s="2" t="s">
        <v>245</v>
      </c>
      <c r="C36" s="2" t="s">
        <v>246</v>
      </c>
      <c r="D36" s="2" t="s">
        <v>247</v>
      </c>
      <c r="E36" s="2"/>
      <c r="F36" s="2" t="s">
        <v>206</v>
      </c>
      <c r="G36" s="2" t="s">
        <v>39</v>
      </c>
      <c r="H36" s="2" t="s">
        <v>248</v>
      </c>
      <c r="I36" s="2" t="s">
        <v>249</v>
      </c>
      <c r="J36" s="4">
        <v>41981</v>
      </c>
      <c r="K36" s="2" t="s">
        <v>250</v>
      </c>
      <c r="L36" s="2" t="s">
        <v>0</v>
      </c>
      <c r="M36" t="str">
        <f t="shared" si="0"/>
        <v>https://www.linkedin.com/sales/search?keywords=Efrat+Kashti-Lev+Elie+Tahari+Ltd</v>
      </c>
      <c r="N36">
        <v>35</v>
      </c>
      <c r="O36" t="str">
        <f t="shared" si="1"/>
        <v>035</v>
      </c>
      <c r="P36" t="str">
        <f t="shared" si="2"/>
        <v>{owner: "Marketing Queue", targetName: "Efrat Kashti-Lev", company: "Elie Tahari Ltd", title: "Sales: Manager", leadSource: "Marketing-Online Media", address: "11 West 42nd Street. 14th Floor", email: "efrat@elietahari.com", dateCreated: "2014-12-08", sfdcID: "00Qi000000gl2DM", status: "Open", liSearch: "https://www.linkedin.com/sales/search?keywords=Efrat+Kashti-Lev+Elie+Tahari+Ltd"},</v>
      </c>
    </row>
    <row r="37" spans="1:16" ht="28">
      <c r="A37" s="2" t="s">
        <v>1</v>
      </c>
      <c r="B37" s="2" t="s">
        <v>251</v>
      </c>
      <c r="C37" s="2" t="s">
        <v>252</v>
      </c>
      <c r="D37" s="2" t="s">
        <v>253</v>
      </c>
      <c r="E37" s="2"/>
      <c r="F37" s="2" t="s">
        <v>206</v>
      </c>
      <c r="G37" s="2" t="s">
        <v>39</v>
      </c>
      <c r="H37" s="2" t="s">
        <v>254</v>
      </c>
      <c r="I37" s="2" t="s">
        <v>255</v>
      </c>
      <c r="J37" s="4">
        <v>41981</v>
      </c>
      <c r="K37" s="2" t="s">
        <v>256</v>
      </c>
      <c r="L37" s="2" t="s">
        <v>0</v>
      </c>
      <c r="M37" t="str">
        <f t="shared" si="0"/>
        <v>https://www.linkedin.com/sales/search?keywords=Jen+Arnett+Juno+Online+Svc+Inc</v>
      </c>
      <c r="N37">
        <v>36</v>
      </c>
      <c r="O37" t="str">
        <f t="shared" si="1"/>
        <v>036</v>
      </c>
      <c r="P37" t="str">
        <f t="shared" si="2"/>
        <v>{owner: "Marketing Queue", targetName: "Jen Arnett", company: "Juno Online Svc Inc", title: "Sales: Manager", leadSource: "Marketing-Online Media", address: "75 9th Ave Fl 4", email: "jarnett@corp.untd.com", dateCreated: "2014-12-08", sfdcID: "00Qi000000gl2DN", status: "Open", liSearch: "https://www.linkedin.com/sales/search?keywords=Jen+Arnett+Juno+Online+Svc+Inc"},</v>
      </c>
    </row>
    <row r="38" spans="1:16" ht="28">
      <c r="A38" s="2" t="s">
        <v>1</v>
      </c>
      <c r="B38" s="2" t="s">
        <v>19</v>
      </c>
      <c r="C38" s="2" t="s">
        <v>257</v>
      </c>
      <c r="D38" s="2" t="s">
        <v>258</v>
      </c>
      <c r="E38" s="2"/>
      <c r="F38" s="2" t="s">
        <v>206</v>
      </c>
      <c r="G38" s="2" t="s">
        <v>39</v>
      </c>
      <c r="H38" s="2" t="s">
        <v>259</v>
      </c>
      <c r="I38" s="2" t="s">
        <v>260</v>
      </c>
      <c r="J38" s="4">
        <v>41981</v>
      </c>
      <c r="K38" s="2" t="s">
        <v>261</v>
      </c>
      <c r="L38" s="2" t="s">
        <v>0</v>
      </c>
      <c r="M38" t="str">
        <f t="shared" si="0"/>
        <v>https://www.linkedin.com/sales/search?keywords=Michael+Armenta+Chumash+Casino</v>
      </c>
      <c r="N38">
        <v>37</v>
      </c>
      <c r="O38" t="str">
        <f t="shared" si="1"/>
        <v>037</v>
      </c>
      <c r="P38" t="str">
        <f t="shared" si="2"/>
        <v>{owner: "Marketing Queue", targetName: "Michael Armenta", company: "Chumash Casino", title: "Sales: Manager", leadSource: "Marketing-Online Media", address: "3400 E Highway 246", email: "michael.armenta@chumashcasino.com", dateCreated: "2014-12-08", sfdcID: "00Qi000000gl2DR", status: "Open", liSearch: "https://www.linkedin.com/sales/search?keywords=Michael+Armenta+Chumash+Casino"},</v>
      </c>
    </row>
    <row r="39" spans="1:16" ht="28">
      <c r="A39" s="2" t="s">
        <v>1</v>
      </c>
      <c r="B39" s="2" t="s">
        <v>262</v>
      </c>
      <c r="C39" s="2" t="s">
        <v>263</v>
      </c>
      <c r="D39" s="2" t="s">
        <v>264</v>
      </c>
      <c r="E39" s="2"/>
      <c r="F39" s="2" t="s">
        <v>206</v>
      </c>
      <c r="G39" s="2" t="s">
        <v>39</v>
      </c>
      <c r="H39" s="2" t="s">
        <v>265</v>
      </c>
      <c r="I39" s="2" t="s">
        <v>266</v>
      </c>
      <c r="J39" s="4">
        <v>41981</v>
      </c>
      <c r="K39" s="2" t="s">
        <v>267</v>
      </c>
      <c r="L39" s="2" t="s">
        <v>0</v>
      </c>
      <c r="M39" t="str">
        <f t="shared" si="0"/>
        <v>https://www.linkedin.com/sales/search?keywords=Sherri+Knieriem+Iu+Alumni+Association</v>
      </c>
      <c r="N39">
        <v>38</v>
      </c>
      <c r="O39" t="str">
        <f t="shared" si="1"/>
        <v>038</v>
      </c>
      <c r="P39" t="str">
        <f t="shared" si="2"/>
        <v>{owner: "Marketing Queue", targetName: "Sherri Knieriem", company: "Iu Alumni Association", title: "Sales: Manager", leadSource: "Marketing-Online Media", address: "107 S Indiana Ave", email: "sknierie@indiana.edu", dateCreated: "2014-12-08", sfdcID: "00Qi000000gl2DS", status: "Open", liSearch: "https://www.linkedin.com/sales/search?keywords=Sherri+Knieriem+Iu+Alumni+Association"},</v>
      </c>
    </row>
    <row r="40" spans="1:16" ht="42">
      <c r="A40" s="2" t="s">
        <v>1</v>
      </c>
      <c r="B40" s="2" t="s">
        <v>268</v>
      </c>
      <c r="C40" s="2" t="s">
        <v>269</v>
      </c>
      <c r="D40" s="2" t="s">
        <v>270</v>
      </c>
      <c r="E40" s="2"/>
      <c r="F40" s="2" t="s">
        <v>206</v>
      </c>
      <c r="G40" s="2" t="s">
        <v>39</v>
      </c>
      <c r="H40" s="2" t="s">
        <v>271</v>
      </c>
      <c r="I40" s="2" t="s">
        <v>272</v>
      </c>
      <c r="J40" s="4">
        <v>41981</v>
      </c>
      <c r="K40" s="2" t="s">
        <v>273</v>
      </c>
      <c r="L40" s="2" t="s">
        <v>0</v>
      </c>
      <c r="M40" t="str">
        <f t="shared" si="0"/>
        <v>https://www.linkedin.com/sales/search?keywords=Warren+Ang+Eppendorf+Inc</v>
      </c>
      <c r="N40">
        <v>39</v>
      </c>
      <c r="O40" t="str">
        <f t="shared" si="1"/>
        <v>039</v>
      </c>
      <c r="P40" t="str">
        <f t="shared" si="2"/>
        <v>{owner: "Marketing Queue", targetName: "Warren Ang", company: "Eppendorf Inc", title: "Sales: Manager", leadSource: "Marketing-Online Media", address: "102 Motor Parkway, Suite 410", email: "ang.w@eppendorf.com", dateCreated: "2014-12-08", sfdcID: "00Qi000000gl2DU", status: "Open", liSearch: "https://www.linkedin.com/sales/search?keywords=Warren+Ang+Eppendorf+Inc"},</v>
      </c>
    </row>
    <row r="41" spans="1:16" ht="28">
      <c r="A41" s="2" t="s">
        <v>1</v>
      </c>
      <c r="B41" s="2" t="s">
        <v>274</v>
      </c>
      <c r="C41" s="2" t="s">
        <v>275</v>
      </c>
      <c r="D41" s="2" t="s">
        <v>276</v>
      </c>
      <c r="E41" s="2"/>
      <c r="F41" s="2" t="s">
        <v>206</v>
      </c>
      <c r="G41" s="2" t="s">
        <v>39</v>
      </c>
      <c r="H41" s="2" t="s">
        <v>277</v>
      </c>
      <c r="I41" s="2" t="s">
        <v>278</v>
      </c>
      <c r="J41" s="4">
        <v>41981</v>
      </c>
      <c r="K41" s="2" t="s">
        <v>279</v>
      </c>
      <c r="L41" s="2" t="s">
        <v>0</v>
      </c>
      <c r="M41" t="str">
        <f t="shared" si="0"/>
        <v>https://www.linkedin.com/sales/search?keywords=Gina+Bertucci+Bushkill+Group+Inc</v>
      </c>
      <c r="N41">
        <v>40</v>
      </c>
      <c r="O41" t="str">
        <f t="shared" si="1"/>
        <v>040</v>
      </c>
      <c r="P41" t="str">
        <f t="shared" si="2"/>
        <v>{owner: "Marketing Queue", targetName: "Gina Bertucci", company: "Bushkill Group Inc", title: "Sales: Manager", leadSource: "Marketing-Online Media", address: "Rr 209", email: "gbertucci@bushkillgroup.com", dateCreated: "2014-12-08", sfdcID: "00Qi000000gl2DZ", status: "Open", liSearch: "https://www.linkedin.com/sales/search?keywords=Gina+Bertucci+Bushkill+Group+Inc"},</v>
      </c>
    </row>
    <row r="42" spans="1:16" ht="28">
      <c r="A42" s="2" t="s">
        <v>1</v>
      </c>
      <c r="B42" s="2" t="s">
        <v>280</v>
      </c>
      <c r="C42" s="2" t="s">
        <v>281</v>
      </c>
      <c r="D42" s="2" t="s">
        <v>282</v>
      </c>
      <c r="E42" s="2"/>
      <c r="F42" s="2" t="s">
        <v>206</v>
      </c>
      <c r="G42" s="2" t="s">
        <v>39</v>
      </c>
      <c r="H42" s="2" t="s">
        <v>283</v>
      </c>
      <c r="I42" s="2" t="s">
        <v>284</v>
      </c>
      <c r="J42" s="4">
        <v>41981</v>
      </c>
      <c r="K42" s="2" t="s">
        <v>285</v>
      </c>
      <c r="L42" s="2" t="s">
        <v>0</v>
      </c>
      <c r="M42" t="str">
        <f t="shared" si="0"/>
        <v>https://www.linkedin.com/sales/search?keywords=Stephen+Kenney+John+Hancock+Financial+Services</v>
      </c>
      <c r="N42">
        <v>41</v>
      </c>
      <c r="O42" t="str">
        <f t="shared" si="1"/>
        <v>041</v>
      </c>
      <c r="P42" t="str">
        <f t="shared" si="2"/>
        <v>{owner: "Marketing Queue", targetName: "Stephen Kenney", company: "John Hancock Financial Services", title: "Sales: Manager", leadSource: "Marketing-Online Media", address: "99 High St", email: "skenney@hnrg.com", dateCreated: "2014-12-08", sfdcID: "00Qi000000gl2Dc", status: "Open", liSearch: "https://www.linkedin.com/sales/search?keywords=Stephen+Kenney+John+Hancock+Financial+Services"},</v>
      </c>
    </row>
    <row r="43" spans="1:16" ht="28">
      <c r="A43" s="2" t="s">
        <v>1</v>
      </c>
      <c r="B43" s="2" t="s">
        <v>286</v>
      </c>
      <c r="C43" s="2" t="s">
        <v>287</v>
      </c>
      <c r="D43" s="2" t="s">
        <v>288</v>
      </c>
      <c r="E43" s="2"/>
      <c r="F43" s="2" t="s">
        <v>206</v>
      </c>
      <c r="G43" s="2" t="s">
        <v>39</v>
      </c>
      <c r="H43" s="2" t="s">
        <v>289</v>
      </c>
      <c r="I43" s="2" t="s">
        <v>290</v>
      </c>
      <c r="J43" s="4">
        <v>41981</v>
      </c>
      <c r="K43" s="2" t="s">
        <v>291</v>
      </c>
      <c r="L43" s="2" t="s">
        <v>0</v>
      </c>
      <c r="M43" t="str">
        <f t="shared" si="0"/>
        <v>https://www.linkedin.com/sales/search?keywords=Eric+Beck+Mine+Safety+Appliances</v>
      </c>
      <c r="N43">
        <v>42</v>
      </c>
      <c r="O43" t="str">
        <f t="shared" si="1"/>
        <v>042</v>
      </c>
      <c r="P43" t="str">
        <f t="shared" si="2"/>
        <v>{owner: "Marketing Queue", targetName: "Eric Beck", company: "Mine Safety Appliances", title: "Sales: Manager", leadSource: "Marketing-Online Media", address: "P.O. Box 426", email: "eric.beck@msanet.com", dateCreated: "2014-12-08", sfdcID: "00Qi000000gl2De", status: "Open", liSearch: "https://www.linkedin.com/sales/search?keywords=Eric+Beck+Mine+Safety+Appliances"},</v>
      </c>
    </row>
    <row r="44" spans="1:16" ht="28">
      <c r="A44" s="2" t="s">
        <v>1</v>
      </c>
      <c r="B44" s="2" t="s">
        <v>292</v>
      </c>
      <c r="C44" s="2" t="s">
        <v>293</v>
      </c>
      <c r="D44" s="2" t="s">
        <v>294</v>
      </c>
      <c r="E44" s="2"/>
      <c r="F44" s="2" t="s">
        <v>206</v>
      </c>
      <c r="G44" s="2" t="s">
        <v>39</v>
      </c>
      <c r="H44" s="2" t="s">
        <v>295</v>
      </c>
      <c r="I44" s="2" t="s">
        <v>296</v>
      </c>
      <c r="J44" s="4">
        <v>41981</v>
      </c>
      <c r="K44" s="2" t="s">
        <v>297</v>
      </c>
      <c r="L44" s="2" t="s">
        <v>0</v>
      </c>
      <c r="M44" t="str">
        <f t="shared" si="0"/>
        <v>https://www.linkedin.com/sales/search?keywords=paula+kennon+Lane+Bryant+Inc</v>
      </c>
      <c r="N44">
        <v>43</v>
      </c>
      <c r="O44" t="str">
        <f t="shared" si="1"/>
        <v>043</v>
      </c>
      <c r="P44" t="str">
        <f t="shared" si="2"/>
        <v>{owner: "Marketing Queue", targetName: "paula kennon", company: "Lane Bryant Inc", title: "Sales: Manager", leadSource: "Marketing-Online Media", address: "3344 Morse Xing", email: "paula.kennon@lanebryant.com", dateCreated: "2014-12-08", sfdcID: "00Qi000000gl2Df", status: "Open", liSearch: "https://www.linkedin.com/sales/search?keywords=paula+kennon+Lane+Bryant+Inc"},</v>
      </c>
    </row>
    <row r="45" spans="1:16" ht="42">
      <c r="A45" s="2" t="s">
        <v>1</v>
      </c>
      <c r="B45" s="2" t="s">
        <v>298</v>
      </c>
      <c r="C45" s="2" t="s">
        <v>299</v>
      </c>
      <c r="D45" s="2" t="s">
        <v>300</v>
      </c>
      <c r="E45" s="2"/>
      <c r="F45" s="2" t="s">
        <v>206</v>
      </c>
      <c r="G45" s="2" t="s">
        <v>39</v>
      </c>
      <c r="H45" s="2" t="s">
        <v>301</v>
      </c>
      <c r="I45" s="2" t="s">
        <v>302</v>
      </c>
      <c r="J45" s="4">
        <v>41981</v>
      </c>
      <c r="K45" s="2" t="s">
        <v>303</v>
      </c>
      <c r="L45" s="2" t="s">
        <v>0</v>
      </c>
      <c r="M45" t="str">
        <f t="shared" si="0"/>
        <v>https://www.linkedin.com/sales/search?keywords=Misty+Barnes+Broen+Inc</v>
      </c>
      <c r="N45">
        <v>44</v>
      </c>
      <c r="O45" t="str">
        <f t="shared" si="1"/>
        <v>044</v>
      </c>
      <c r="P45" t="str">
        <f t="shared" si="2"/>
        <v>{owner: "Marketing Queue", targetName: "Misty Barnes", company: "Broen Inc", title: "Sales: Manager", leadSource: "Marketing-Online Media", address: "2820 Commerce Blvd", email: "mdb@broeninc.com", dateCreated: "2014-12-08", sfdcID: "00Qi000000gl2Dg", status: "Open", liSearch: "https://www.linkedin.com/sales/search?keywords=Misty+Barnes+Broen+Inc"},</v>
      </c>
    </row>
    <row r="46" spans="1:16" ht="28">
      <c r="A46" s="2" t="s">
        <v>1</v>
      </c>
      <c r="B46" s="2" t="s">
        <v>304</v>
      </c>
      <c r="C46" s="2" t="s">
        <v>305</v>
      </c>
      <c r="D46" s="2" t="s">
        <v>306</v>
      </c>
      <c r="E46" s="2"/>
      <c r="F46" s="2" t="s">
        <v>206</v>
      </c>
      <c r="G46" s="2" t="s">
        <v>39</v>
      </c>
      <c r="H46" s="2" t="s">
        <v>307</v>
      </c>
      <c r="I46" s="2" t="s">
        <v>308</v>
      </c>
      <c r="J46" s="4">
        <v>41981</v>
      </c>
      <c r="K46" s="2" t="s">
        <v>309</v>
      </c>
      <c r="L46" s="2" t="s">
        <v>0</v>
      </c>
      <c r="M46" t="str">
        <f t="shared" si="0"/>
        <v>https://www.linkedin.com/sales/search?keywords=Sandra+Bardsley+Kyokuyo</v>
      </c>
      <c r="N46">
        <v>45</v>
      </c>
      <c r="O46" t="str">
        <f t="shared" si="1"/>
        <v>045</v>
      </c>
      <c r="P46" t="str">
        <f t="shared" si="2"/>
        <v>{owner: "Marketing Queue", targetName: "Sandra Bardsley", company: "Kyokuyo", title: "Sales: Manager", leadSource: "Marketing-Online Media", address: "333 108Th Ave Ne", email: "sbardsley@kyokuyoamerica.com", dateCreated: "2014-12-08", sfdcID: "00Qi000000gl2Di", status: "Open", liSearch: "https://www.linkedin.com/sales/search?keywords=Sandra+Bardsley+Kyokuyo"},</v>
      </c>
    </row>
    <row r="47" spans="1:16" ht="28">
      <c r="A47" s="2" t="s">
        <v>1</v>
      </c>
      <c r="B47" s="2" t="s">
        <v>310</v>
      </c>
      <c r="C47" s="2" t="s">
        <v>311</v>
      </c>
      <c r="D47" s="2" t="s">
        <v>312</v>
      </c>
      <c r="E47" s="2"/>
      <c r="F47" s="2" t="s">
        <v>206</v>
      </c>
      <c r="G47" s="2" t="s">
        <v>39</v>
      </c>
      <c r="H47" s="2" t="s">
        <v>313</v>
      </c>
      <c r="I47" s="2" t="s">
        <v>314</v>
      </c>
      <c r="J47" s="4">
        <v>41981</v>
      </c>
      <c r="K47" s="2" t="s">
        <v>315</v>
      </c>
      <c r="L47" s="2" t="s">
        <v>0</v>
      </c>
      <c r="M47" t="str">
        <f t="shared" si="0"/>
        <v>https://www.linkedin.com/sales/search?keywords=Jamie+Barn+Cornerstone+Heathcare</v>
      </c>
      <c r="N47">
        <v>46</v>
      </c>
      <c r="O47" t="str">
        <f t="shared" si="1"/>
        <v>046</v>
      </c>
      <c r="P47" t="str">
        <f t="shared" si="2"/>
        <v>{owner: "Marketing Queue", targetName: "Jamie Barn", company: "Cornerstone Heathcare", title: "Sales: Manager", leadSource: "Marketing-Online Media", address: "2727 Palmyra Road", email: "jbarn@cornerstonehcs.com", dateCreated: "2014-12-08", sfdcID: "00Qi000000gl2Dj", status: "Open", liSearch: "https://www.linkedin.com/sales/search?keywords=Jamie+Barn+Cornerstone+Heathcare"},</v>
      </c>
    </row>
    <row r="48" spans="1:16" ht="28">
      <c r="A48" s="2" t="s">
        <v>1</v>
      </c>
      <c r="B48" s="2" t="s">
        <v>222</v>
      </c>
      <c r="C48" s="2" t="s">
        <v>316</v>
      </c>
      <c r="D48" s="2" t="s">
        <v>317</v>
      </c>
      <c r="E48" s="2"/>
      <c r="F48" s="2" t="s">
        <v>206</v>
      </c>
      <c r="G48" s="2" t="s">
        <v>39</v>
      </c>
      <c r="H48" s="2" t="s">
        <v>318</v>
      </c>
      <c r="I48" s="2" t="s">
        <v>319</v>
      </c>
      <c r="J48" s="4">
        <v>41981</v>
      </c>
      <c r="K48" s="2" t="s">
        <v>320</v>
      </c>
      <c r="L48" s="2" t="s">
        <v>0</v>
      </c>
      <c r="M48" t="str">
        <f t="shared" si="0"/>
        <v>https://www.linkedin.com/sales/search?keywords=Melissa+Birdsall+Caesars+Entertainment+Corporation</v>
      </c>
      <c r="N48">
        <v>47</v>
      </c>
      <c r="O48" t="str">
        <f t="shared" si="1"/>
        <v>047</v>
      </c>
      <c r="P48" t="str">
        <f t="shared" si="2"/>
        <v>{owner: "Marketing Queue", targetName: "Melissa Birdsall", company: "Caesars Entertainment Corporation", title: "Sales: Manager", leadSource: "Marketing-Online Media", address: "1 Caesars Palnce Dr", email: "mbirdsall@harrahs.com", dateCreated: "2014-12-08", sfdcID: "00Qi000000gl2Dk", status: "Open", liSearch: "https://www.linkedin.com/sales/search?keywords=Melissa+Birdsall+Caesars+Entertainment+Corporation"},</v>
      </c>
    </row>
    <row r="49" spans="1:16" ht="28">
      <c r="A49" s="2" t="s">
        <v>1</v>
      </c>
      <c r="B49" s="2" t="s">
        <v>9</v>
      </c>
      <c r="C49" s="2" t="s">
        <v>321</v>
      </c>
      <c r="D49" s="2" t="s">
        <v>322</v>
      </c>
      <c r="E49" s="2"/>
      <c r="F49" s="2" t="s">
        <v>206</v>
      </c>
      <c r="G49" s="2" t="s">
        <v>39</v>
      </c>
      <c r="H49" s="2" t="s">
        <v>323</v>
      </c>
      <c r="I49" s="2" t="s">
        <v>324</v>
      </c>
      <c r="J49" s="4">
        <v>41981</v>
      </c>
      <c r="K49" s="2" t="s">
        <v>325</v>
      </c>
      <c r="L49" s="2" t="s">
        <v>0</v>
      </c>
      <c r="M49" t="str">
        <f t="shared" si="0"/>
        <v>https://www.linkedin.com/sales/search?keywords=Rob+Bingenheimer+Kohls+Department+Stores</v>
      </c>
      <c r="N49">
        <v>48</v>
      </c>
      <c r="O49" t="str">
        <f t="shared" si="1"/>
        <v>048</v>
      </c>
      <c r="P49" t="str">
        <f t="shared" si="2"/>
        <v>{owner: "Marketing Queue", targetName: "Rob Bingenheimer", company: "Kohls Department Stores", title: "Sales: Manager", leadSource: "Marketing-Online Media", address: "3737 S 27Th St", email: "rob.bingenheimer@kohls.com", dateCreated: "2014-12-08", sfdcID: "00Qi000000gl2Dl", status: "Open", liSearch: "https://www.linkedin.com/sales/search?keywords=Rob+Bingenheimer+Kohls+Department+Stores"},</v>
      </c>
    </row>
    <row r="50" spans="1:16" ht="28">
      <c r="A50" s="2" t="s">
        <v>1</v>
      </c>
      <c r="B50" s="2" t="s">
        <v>326</v>
      </c>
      <c r="C50" s="2" t="s">
        <v>327</v>
      </c>
      <c r="D50" s="2" t="s">
        <v>328</v>
      </c>
      <c r="E50" s="2"/>
      <c r="F50" s="2" t="s">
        <v>206</v>
      </c>
      <c r="G50" s="2" t="s">
        <v>39</v>
      </c>
      <c r="H50" s="2" t="s">
        <v>329</v>
      </c>
      <c r="I50" s="2" t="s">
        <v>330</v>
      </c>
      <c r="J50" s="4">
        <v>41981</v>
      </c>
      <c r="K50" s="2" t="s">
        <v>331</v>
      </c>
      <c r="L50" s="2" t="s">
        <v>0</v>
      </c>
      <c r="M50" t="str">
        <f t="shared" si="0"/>
        <v>https://www.linkedin.com/sales/search?keywords=Arron+Gillette+International+Newspaper+Ntwrk</v>
      </c>
      <c r="N50">
        <v>49</v>
      </c>
      <c r="O50" t="str">
        <f t="shared" si="1"/>
        <v>049</v>
      </c>
      <c r="P50" t="str">
        <f t="shared" si="2"/>
        <v>{owner: "Marketing Queue", targetName: "Arron Gillette", company: "International Newspaper Ntwrk", title: "Sales: Manager", leadSource: "Marketing-Online Media", address: "1521 47Th Ave", email: "agillette@townnews.com", dateCreated: "2014-12-08", sfdcID: "00Qi000000gl2Dn", status: "Open", liSearch: "https://www.linkedin.com/sales/search?keywords=Arron+Gillette+International+Newspaper+Ntwrk"},</v>
      </c>
    </row>
    <row r="51" spans="1:16" ht="28">
      <c r="A51" s="2" t="s">
        <v>1</v>
      </c>
      <c r="B51" s="2" t="s">
        <v>332</v>
      </c>
      <c r="C51" s="2" t="s">
        <v>333</v>
      </c>
      <c r="D51" s="2" t="s">
        <v>334</v>
      </c>
      <c r="E51" s="2"/>
      <c r="F51" s="2" t="s">
        <v>206</v>
      </c>
      <c r="G51" s="2" t="s">
        <v>39</v>
      </c>
      <c r="H51" s="2" t="s">
        <v>335</v>
      </c>
      <c r="I51" s="2" t="s">
        <v>336</v>
      </c>
      <c r="J51" s="4">
        <v>41981</v>
      </c>
      <c r="K51" s="2" t="s">
        <v>337</v>
      </c>
      <c r="L51" s="2" t="s">
        <v>0</v>
      </c>
      <c r="M51" t="str">
        <f t="shared" si="0"/>
        <v>https://www.linkedin.com/sales/search?keywords=Cathy+Garrett+Jackson+Sun</v>
      </c>
      <c r="N51">
        <v>50</v>
      </c>
      <c r="O51" t="str">
        <f t="shared" si="1"/>
        <v>050</v>
      </c>
      <c r="P51" t="str">
        <f t="shared" si="2"/>
        <v>{owner: "Marketing Queue", targetName: "Cathy Garrett", company: "Jackson Sun", title: "Sales: Manager", leadSource: "Marketing-Online Media", address: "Po Box 1059", email: "cgarrett@jacksonsun.com", dateCreated: "2014-12-08", sfdcID: "00Qi000000gl2Do", status: "Open", liSearch: "https://www.linkedin.com/sales/search?keywords=Cathy+Garrett+Jackson+Sun"},</v>
      </c>
    </row>
    <row r="52" spans="1:16" ht="28">
      <c r="A52" s="2" t="s">
        <v>1</v>
      </c>
      <c r="B52" s="2" t="s">
        <v>338</v>
      </c>
      <c r="C52" s="2" t="s">
        <v>333</v>
      </c>
      <c r="D52" s="2" t="s">
        <v>339</v>
      </c>
      <c r="E52" s="2"/>
      <c r="F52" s="2" t="s">
        <v>206</v>
      </c>
      <c r="G52" s="2" t="s">
        <v>39</v>
      </c>
      <c r="H52" s="2" t="s">
        <v>340</v>
      </c>
      <c r="I52" s="2" t="s">
        <v>341</v>
      </c>
      <c r="J52" s="4">
        <v>41981</v>
      </c>
      <c r="K52" s="2" t="s">
        <v>342</v>
      </c>
      <c r="L52" s="2" t="s">
        <v>0</v>
      </c>
      <c r="M52" t="str">
        <f t="shared" si="0"/>
        <v>https://www.linkedin.com/sales/search?keywords=Kelly+Garrett+KATC</v>
      </c>
      <c r="N52">
        <v>51</v>
      </c>
      <c r="O52" t="str">
        <f t="shared" si="1"/>
        <v>051</v>
      </c>
      <c r="P52" t="str">
        <f t="shared" si="2"/>
        <v>{owner: "Marketing Queue", targetName: "Kelly Garrett", company: "KATC", title: "Sales: Manager", leadSource: "Marketing-Online Media", address: "1103 Eraste Landry Rd", email: "kelly.garrett@katc.com", dateCreated: "2014-12-08", sfdcID: "00Qi000000gl2Dp", status: "Open", liSearch: "https://www.linkedin.com/sales/search?keywords=Kelly+Garrett+KATC"},</v>
      </c>
    </row>
    <row r="53" spans="1:16" ht="28">
      <c r="A53" s="2" t="s">
        <v>1</v>
      </c>
      <c r="B53" s="2" t="s">
        <v>343</v>
      </c>
      <c r="C53" s="2" t="s">
        <v>344</v>
      </c>
      <c r="D53" s="2" t="s">
        <v>345</v>
      </c>
      <c r="E53" s="2"/>
      <c r="F53" s="2" t="s">
        <v>206</v>
      </c>
      <c r="G53" s="2" t="s">
        <v>39</v>
      </c>
      <c r="H53" s="2" t="s">
        <v>346</v>
      </c>
      <c r="I53" s="2" t="s">
        <v>347</v>
      </c>
      <c r="J53" s="4">
        <v>41981</v>
      </c>
      <c r="K53" s="2" t="s">
        <v>348</v>
      </c>
      <c r="L53" s="2" t="s">
        <v>0</v>
      </c>
      <c r="M53" t="str">
        <f t="shared" si="0"/>
        <v>https://www.linkedin.com/sales/search?keywords=Marilyn+Garrard+First+Mid-Illinois+Bank+&amp;+Trust</v>
      </c>
      <c r="N53">
        <v>52</v>
      </c>
      <c r="O53" t="str">
        <f t="shared" si="1"/>
        <v>052</v>
      </c>
      <c r="P53" t="str">
        <f t="shared" si="2"/>
        <v>{owner: "Marketing Queue", targetName: "Marilyn Garrard", company: "First Mid-Illinois Bank &amp; Trust", title: "Sales: Manager", leadSource: "Marketing-Online Media", address: "PO BOX 499", email: "mgarrard@firstmid.com", dateCreated: "2014-12-08", sfdcID: "00Qi000000gl2Dq", status: "Open", liSearch: "https://www.linkedin.com/sales/search?keywords=Marilyn+Garrard+First+Mid-Illinois+Bank+&amp;+Trust"},</v>
      </c>
    </row>
    <row r="54" spans="1:16" ht="28">
      <c r="A54" s="2" t="s">
        <v>1</v>
      </c>
      <c r="B54" s="2" t="s">
        <v>349</v>
      </c>
      <c r="C54" s="2" t="s">
        <v>350</v>
      </c>
      <c r="D54" s="2" t="s">
        <v>351</v>
      </c>
      <c r="E54" s="2"/>
      <c r="F54" s="2" t="s">
        <v>206</v>
      </c>
      <c r="G54" s="2" t="s">
        <v>39</v>
      </c>
      <c r="H54" s="2" t="s">
        <v>352</v>
      </c>
      <c r="I54" s="2" t="s">
        <v>353</v>
      </c>
      <c r="J54" s="4">
        <v>41981</v>
      </c>
      <c r="K54" s="2" t="s">
        <v>354</v>
      </c>
      <c r="L54" s="2" t="s">
        <v>0</v>
      </c>
      <c r="M54" t="str">
        <f t="shared" si="0"/>
        <v>https://www.linkedin.com/sales/search?keywords=Mistelle+Garcia+Dell+Inc</v>
      </c>
      <c r="N54">
        <v>53</v>
      </c>
      <c r="O54" t="str">
        <f t="shared" si="1"/>
        <v>053</v>
      </c>
      <c r="P54" t="str">
        <f t="shared" si="2"/>
        <v>{owner: "Marketing Queue", targetName: "Mistelle Garcia", company: "Dell Inc", title: "Sales: Manager", leadSource: "Marketing-Online Media", address: "1 Dell Way", email: "mistelle_garcia@dellteam.com", dateCreated: "2014-12-08", sfdcID: "00Qi000000gl2Ds", status: "Open", liSearch: "https://www.linkedin.com/sales/search?keywords=Mistelle+Garcia+Dell+Inc"},</v>
      </c>
    </row>
    <row r="55" spans="1:16" ht="42">
      <c r="A55" s="2" t="s">
        <v>1</v>
      </c>
      <c r="B55" s="2" t="s">
        <v>159</v>
      </c>
      <c r="C55" s="2" t="s">
        <v>355</v>
      </c>
      <c r="D55" s="2" t="s">
        <v>356</v>
      </c>
      <c r="E55" s="2"/>
      <c r="F55" s="2" t="s">
        <v>206</v>
      </c>
      <c r="G55" s="2" t="s">
        <v>39</v>
      </c>
      <c r="H55" s="2" t="s">
        <v>357</v>
      </c>
      <c r="I55" s="2" t="s">
        <v>358</v>
      </c>
      <c r="J55" s="4">
        <v>41981</v>
      </c>
      <c r="K55" s="2" t="s">
        <v>359</v>
      </c>
      <c r="L55" s="2" t="s">
        <v>0</v>
      </c>
      <c r="M55" t="str">
        <f t="shared" si="0"/>
        <v>https://www.linkedin.com/sales/search?keywords=Sam+Ganarajah+Mens+Wearhouse+Inc</v>
      </c>
      <c r="N55">
        <v>54</v>
      </c>
      <c r="O55" t="str">
        <f t="shared" si="1"/>
        <v>054</v>
      </c>
      <c r="P55" t="str">
        <f t="shared" si="2"/>
        <v>{owner: "Marketing Queue", targetName: "Sam Ganarajah", company: "Mens Wearhouse Inc", title: "Sales: Manager", leadSource: "Marketing-Online Media", address: "40650 Encyclopedia Cir", email: "sag13@tmw.com", dateCreated: "2014-12-08", sfdcID: "00Qi000000gl2Du", status: "Open", liSearch: "https://www.linkedin.com/sales/search?keywords=Sam+Ganarajah+Mens+Wearhouse+Inc"},</v>
      </c>
    </row>
    <row r="56" spans="1:16" ht="28">
      <c r="A56" s="2" t="s">
        <v>1</v>
      </c>
      <c r="B56" s="2" t="s">
        <v>360</v>
      </c>
      <c r="C56" s="2" t="s">
        <v>361</v>
      </c>
      <c r="D56" s="2" t="s">
        <v>362</v>
      </c>
      <c r="E56" s="2"/>
      <c r="F56" s="2" t="s">
        <v>206</v>
      </c>
      <c r="G56" s="2" t="s">
        <v>39</v>
      </c>
      <c r="H56" s="2" t="s">
        <v>363</v>
      </c>
      <c r="I56" s="2" t="s">
        <v>364</v>
      </c>
      <c r="J56" s="4">
        <v>41981</v>
      </c>
      <c r="K56" s="2" t="s">
        <v>365</v>
      </c>
      <c r="L56" s="2" t="s">
        <v>0</v>
      </c>
      <c r="M56" t="str">
        <f t="shared" si="0"/>
        <v>https://www.linkedin.com/sales/search?keywords=joshua+banda+buckman+mitchell+inc</v>
      </c>
      <c r="N56">
        <v>55</v>
      </c>
      <c r="O56" t="str">
        <f t="shared" si="1"/>
        <v>055</v>
      </c>
      <c r="P56" t="str">
        <f t="shared" si="2"/>
        <v>{owner: "Marketing Queue", targetName: "joshua banda", company: "buckman mitchell inc", title: "Sales: Manager", leadSource: "Marketing-Online Media", address: "500 n santa fe", email: "joshua@bminc.com", dateCreated: "2014-12-08", sfdcID: "00Qi000000gl2Dw", status: "Open", liSearch: "https://www.linkedin.com/sales/search?keywords=joshua+banda+buckman+mitchell+inc"},</v>
      </c>
    </row>
    <row r="57" spans="1:16" ht="28">
      <c r="A57" s="2" t="s">
        <v>1</v>
      </c>
      <c r="B57" s="2" t="s">
        <v>13</v>
      </c>
      <c r="C57" s="2" t="s">
        <v>366</v>
      </c>
      <c r="D57" s="2" t="s">
        <v>367</v>
      </c>
      <c r="E57" s="2"/>
      <c r="F57" s="2" t="s">
        <v>206</v>
      </c>
      <c r="G57" s="2" t="s">
        <v>39</v>
      </c>
      <c r="H57" s="2" t="s">
        <v>368</v>
      </c>
      <c r="I57" s="2" t="s">
        <v>369</v>
      </c>
      <c r="J57" s="4">
        <v>41981</v>
      </c>
      <c r="K57" s="2" t="s">
        <v>370</v>
      </c>
      <c r="L57" s="2" t="s">
        <v>0</v>
      </c>
      <c r="M57" t="str">
        <f t="shared" si="0"/>
        <v>https://www.linkedin.com/sales/search?keywords=Kathy+Fuller+Crossroads+Rv+Inc</v>
      </c>
      <c r="N57">
        <v>56</v>
      </c>
      <c r="O57" t="str">
        <f t="shared" si="1"/>
        <v>056</v>
      </c>
      <c r="P57" t="str">
        <f t="shared" si="2"/>
        <v>{owner: "Marketing Queue", targetName: "Kathy Fuller", company: "Crossroads Rv Inc", title: "Sales: Manager", leadSource: "Marketing-Online Media", address: "305 Hawpatch Dr", email: "kfuller@redwoodrv.com", dateCreated: "2014-12-08", sfdcID: "00Qi000000gl2Dx", status: "Open", liSearch: "https://www.linkedin.com/sales/search?keywords=Kathy+Fuller+Crossroads+Rv+Inc"},</v>
      </c>
    </row>
    <row r="58" spans="1:16" ht="28">
      <c r="A58" s="2" t="s">
        <v>1</v>
      </c>
      <c r="B58" s="2" t="s">
        <v>105</v>
      </c>
      <c r="C58" s="2" t="s">
        <v>371</v>
      </c>
      <c r="D58" s="2" t="s">
        <v>372</v>
      </c>
      <c r="E58" s="2"/>
      <c r="F58" s="2" t="s">
        <v>206</v>
      </c>
      <c r="G58" s="2" t="s">
        <v>39</v>
      </c>
      <c r="H58" s="2" t="s">
        <v>373</v>
      </c>
      <c r="I58" s="2" t="s">
        <v>374</v>
      </c>
      <c r="J58" s="4">
        <v>41981</v>
      </c>
      <c r="K58" s="2" t="s">
        <v>375</v>
      </c>
      <c r="L58" s="2" t="s">
        <v>0</v>
      </c>
      <c r="M58" t="str">
        <f t="shared" si="0"/>
        <v>https://www.linkedin.com/sales/search?keywords=Scott+Faland+Johnson+Controls+Inc</v>
      </c>
      <c r="N58">
        <v>57</v>
      </c>
      <c r="O58" t="str">
        <f t="shared" si="1"/>
        <v>057</v>
      </c>
      <c r="P58" t="str">
        <f t="shared" si="2"/>
        <v>{owner: "Marketing Queue", targetName: "Scott Faland", company: "Johnson Controls Inc", title: "Sales: Manager", leadSource: "Marketing-Online Media", address: "507 E Michigan St", email: "scott.faland@jci.com", dateCreated: "2014-12-08", sfdcID: "00Qi000000gl2Dz", status: "Open", liSearch: "https://www.linkedin.com/sales/search?keywords=Scott+Faland+Johnson+Controls+Inc"},</v>
      </c>
    </row>
    <row r="59" spans="1:16" ht="28">
      <c r="A59" s="2" t="s">
        <v>1</v>
      </c>
      <c r="B59" s="2" t="s">
        <v>376</v>
      </c>
      <c r="C59" s="2" t="s">
        <v>377</v>
      </c>
      <c r="D59" s="2" t="s">
        <v>378</v>
      </c>
      <c r="E59" s="2"/>
      <c r="F59" s="2" t="s">
        <v>206</v>
      </c>
      <c r="G59" s="2" t="s">
        <v>39</v>
      </c>
      <c r="H59" s="2" t="s">
        <v>379</v>
      </c>
      <c r="I59" s="2" t="s">
        <v>380</v>
      </c>
      <c r="J59" s="4">
        <v>41981</v>
      </c>
      <c r="K59" s="2" t="s">
        <v>381</v>
      </c>
      <c r="L59" s="2" t="s">
        <v>0</v>
      </c>
      <c r="M59" t="str">
        <f t="shared" si="0"/>
        <v>https://www.linkedin.com/sales/search?keywords=janice+evans+Coxhealth</v>
      </c>
      <c r="N59">
        <v>58</v>
      </c>
      <c r="O59" t="str">
        <f t="shared" si="1"/>
        <v>058</v>
      </c>
      <c r="P59" t="str">
        <f t="shared" si="2"/>
        <v>{owner: "Marketing Queue", targetName: "janice evans", company: "Coxhealth", title: "Sales: Manager", leadSource: "Marketing-Online Media", address: "3801 S National Ave", email: "janice.evans@coxhealth.com", dateCreated: "2014-12-08", sfdcID: "00Qi000000gl2E1", status: "Open", liSearch: "https://www.linkedin.com/sales/search?keywords=janice+evans+Coxhealth"},</v>
      </c>
    </row>
    <row r="60" spans="1:16" ht="56">
      <c r="A60" s="2" t="s">
        <v>1</v>
      </c>
      <c r="B60" s="2" t="s">
        <v>382</v>
      </c>
      <c r="C60" s="2" t="s">
        <v>383</v>
      </c>
      <c r="D60" s="2" t="s">
        <v>384</v>
      </c>
      <c r="E60" s="2"/>
      <c r="F60" s="2" t="s">
        <v>206</v>
      </c>
      <c r="G60" s="2" t="s">
        <v>39</v>
      </c>
      <c r="H60" s="2" t="s">
        <v>385</v>
      </c>
      <c r="I60" s="2" t="s">
        <v>386</v>
      </c>
      <c r="J60" s="4">
        <v>41981</v>
      </c>
      <c r="K60" s="2" t="s">
        <v>387</v>
      </c>
      <c r="L60" s="2" t="s">
        <v>0</v>
      </c>
      <c r="M60" t="str">
        <f t="shared" si="0"/>
        <v>https://www.linkedin.com/sales/search?keywords=Monica+Flores+IBC+Bank+/+International+Bank+of+Commerce</v>
      </c>
      <c r="N60">
        <v>59</v>
      </c>
      <c r="O60" t="str">
        <f t="shared" si="1"/>
        <v>059</v>
      </c>
      <c r="P60" t="str">
        <f t="shared" si="2"/>
        <v>{owner: "Marketing Queue", targetName: "Monica Flores", company: "IBC Bank / International Bank of Commerce", title: "Sales: Manager", leadSource: "Marketing-Online Media", address: "1200 San Bernardo Avenue Suite 2", email: "monica.flores@ibc.com", dateCreated: "2014-12-08", sfdcID: "00Qi000000gl2E3", status: "Open", liSearch: "https://www.linkedin.com/sales/search?keywords=Monica+Flores+IBC+Bank+/+International+Bank+of+Commerce"},</v>
      </c>
    </row>
    <row r="61" spans="1:16" ht="28">
      <c r="A61" s="2" t="s">
        <v>1</v>
      </c>
      <c r="B61" s="2" t="s">
        <v>388</v>
      </c>
      <c r="C61" s="2" t="s">
        <v>389</v>
      </c>
      <c r="D61" s="2" t="s">
        <v>390</v>
      </c>
      <c r="E61" s="2"/>
      <c r="F61" s="2" t="s">
        <v>206</v>
      </c>
      <c r="G61" s="2" t="s">
        <v>39</v>
      </c>
      <c r="H61" s="2" t="s">
        <v>391</v>
      </c>
      <c r="I61" s="2" t="s">
        <v>392</v>
      </c>
      <c r="J61" s="4">
        <v>41981</v>
      </c>
      <c r="K61" s="2" t="s">
        <v>393</v>
      </c>
      <c r="L61" s="2" t="s">
        <v>0</v>
      </c>
      <c r="M61" t="str">
        <f t="shared" si="0"/>
        <v>https://www.linkedin.com/sales/search?keywords=Bill+Day+Loffredo+Fresh+Produce,+Inc.</v>
      </c>
      <c r="N61">
        <v>60</v>
      </c>
      <c r="O61" t="str">
        <f t="shared" si="1"/>
        <v>060</v>
      </c>
      <c r="P61" t="str">
        <f t="shared" si="2"/>
        <v>{owner: "Marketing Queue", targetName: "Bill Day", company: "Loffredo Fresh Produce, Inc.", title: "Sales: Manager", leadSource: "Marketing-Online Media", address: "1101 Avenue H, Suite E", email: "bday@loffredo.com", dateCreated: "2014-12-08", sfdcID: "00Qi000000gl2EB", status: "Open", liSearch: "https://www.linkedin.com/sales/search?keywords=Bill+Day+Loffredo+Fresh+Produce,+Inc."},</v>
      </c>
    </row>
    <row r="62" spans="1:16" ht="28">
      <c r="A62" s="2" t="s">
        <v>1</v>
      </c>
      <c r="B62" s="2" t="s">
        <v>394</v>
      </c>
      <c r="C62" s="2" t="s">
        <v>395</v>
      </c>
      <c r="D62" s="2" t="s">
        <v>396</v>
      </c>
      <c r="E62" s="2"/>
      <c r="F62" s="2" t="s">
        <v>206</v>
      </c>
      <c r="G62" s="2" t="s">
        <v>39</v>
      </c>
      <c r="H62" s="2" t="s">
        <v>397</v>
      </c>
      <c r="I62" s="2" t="s">
        <v>398</v>
      </c>
      <c r="J62" s="4">
        <v>41981</v>
      </c>
      <c r="K62" s="2" t="s">
        <v>399</v>
      </c>
      <c r="L62" s="2" t="s">
        <v>0</v>
      </c>
      <c r="M62" t="str">
        <f t="shared" si="0"/>
        <v>https://www.linkedin.com/sales/search?keywords=Greg+Elliott+Link+Manufacturing+Ltd</v>
      </c>
      <c r="N62">
        <v>61</v>
      </c>
      <c r="O62" t="str">
        <f t="shared" si="1"/>
        <v>061</v>
      </c>
      <c r="P62" t="str">
        <f t="shared" si="2"/>
        <v>{owner: "Marketing Queue", targetName: "Greg Elliott", company: "Link Manufacturing Ltd", title: "Sales: Manager", leadSource: "Marketing-Online Media", address: "223 15Th St Ne", email: "g.elliott@linkmfg.com", dateCreated: "2014-12-08", sfdcID: "00Qi000000gl2EH", status: "Open", liSearch: "https://www.linkedin.com/sales/search?keywords=Greg+Elliott+Link+Manufacturing+Ltd"},</v>
      </c>
    </row>
    <row r="63" spans="1:16" ht="28">
      <c r="A63" s="2" t="s">
        <v>1</v>
      </c>
      <c r="B63" s="2" t="s">
        <v>15</v>
      </c>
      <c r="C63" s="2" t="s">
        <v>400</v>
      </c>
      <c r="D63" s="2" t="s">
        <v>401</v>
      </c>
      <c r="E63" s="2"/>
      <c r="F63" s="2" t="s">
        <v>206</v>
      </c>
      <c r="G63" s="2" t="s">
        <v>39</v>
      </c>
      <c r="H63" s="2" t="s">
        <v>402</v>
      </c>
      <c r="I63" s="2" t="s">
        <v>403</v>
      </c>
      <c r="J63" s="4">
        <v>41981</v>
      </c>
      <c r="K63" s="2" t="s">
        <v>404</v>
      </c>
      <c r="L63" s="2" t="s">
        <v>0</v>
      </c>
      <c r="M63" t="str">
        <f t="shared" si="0"/>
        <v>https://www.linkedin.com/sales/search?keywords=Mark+Breen+Dover+Flexo+Electronics+Inc</v>
      </c>
      <c r="N63">
        <v>62</v>
      </c>
      <c r="O63" t="str">
        <f t="shared" si="1"/>
        <v>062</v>
      </c>
      <c r="P63" t="str">
        <f t="shared" si="2"/>
        <v>{owner: "Marketing Queue", targetName: "Mark Breen", company: "Dover Flexo Electronics Inc", title: "Sales: Manager", leadSource: "Marketing-Online Media", address: "217 Pickering Rd", email: "mbreen@dfe.com", dateCreated: "2014-12-08", sfdcID: "00Qi000000gl2Ci", status: "Open", liSearch: "https://www.linkedin.com/sales/search?keywords=Mark+Breen+Dover+Flexo+Electronics+Inc"},</v>
      </c>
    </row>
    <row r="64" spans="1:16" ht="42">
      <c r="A64" s="2" t="s">
        <v>1</v>
      </c>
      <c r="B64" s="2" t="s">
        <v>405</v>
      </c>
      <c r="C64" s="2" t="s">
        <v>406</v>
      </c>
      <c r="D64" s="2" t="s">
        <v>407</v>
      </c>
      <c r="E64" s="2"/>
      <c r="F64" s="2" t="s">
        <v>206</v>
      </c>
      <c r="G64" s="2" t="s">
        <v>39</v>
      </c>
      <c r="H64" s="2" t="s">
        <v>408</v>
      </c>
      <c r="I64" s="2" t="s">
        <v>409</v>
      </c>
      <c r="J64" s="4">
        <v>41981</v>
      </c>
      <c r="K64" s="2" t="s">
        <v>410</v>
      </c>
      <c r="L64" s="2" t="s">
        <v>0</v>
      </c>
      <c r="M64" t="str">
        <f t="shared" si="0"/>
        <v>https://www.linkedin.com/sales/search?keywords=henry+moseley+Marinemax+Inc</v>
      </c>
      <c r="N64">
        <v>63</v>
      </c>
      <c r="O64" t="str">
        <f t="shared" si="1"/>
        <v>063</v>
      </c>
      <c r="P64" t="str">
        <f t="shared" si="2"/>
        <v>{owner: "Marketing Queue", targetName: "henry moseley", company: "Marinemax Inc", title: "Sales: Manager", leadSource: "Marketing-Online Media", address: "18167 Us Highway 19 N Ste 300", email: "henrymoseley@marinemax.com", dateCreated: "2014-12-08", sfdcID: "00Qi000000gl2Cn", status: "Open", liSearch: "https://www.linkedin.com/sales/search?keywords=henry+moseley+Marinemax+Inc"},</v>
      </c>
    </row>
    <row r="65" spans="1:16" ht="28">
      <c r="A65" s="2" t="s">
        <v>1</v>
      </c>
      <c r="B65" s="2" t="s">
        <v>411</v>
      </c>
      <c r="C65" s="2" t="s">
        <v>412</v>
      </c>
      <c r="D65" s="2" t="s">
        <v>413</v>
      </c>
      <c r="E65" s="2"/>
      <c r="F65" s="2" t="s">
        <v>206</v>
      </c>
      <c r="G65" s="2" t="s">
        <v>39</v>
      </c>
      <c r="H65" s="2" t="s">
        <v>414</v>
      </c>
      <c r="I65" s="2" t="s">
        <v>415</v>
      </c>
      <c r="J65" s="4">
        <v>41981</v>
      </c>
      <c r="K65" s="2" t="s">
        <v>416</v>
      </c>
      <c r="L65" s="2" t="s">
        <v>0</v>
      </c>
      <c r="M65" t="str">
        <f t="shared" si="0"/>
        <v>https://www.linkedin.com/sales/search?keywords=Cherryl+Browsky+Card+Pak+Inc</v>
      </c>
      <c r="N65">
        <v>64</v>
      </c>
      <c r="O65" t="str">
        <f t="shared" si="1"/>
        <v>064</v>
      </c>
      <c r="P65" t="str">
        <f t="shared" si="2"/>
        <v>{owner: "Marketing Queue", targetName: "Cherryl Browsky", company: "Card Pak Inc", title: "Sales: Manager", leadSource: "Marketing-Online Media", address: "29601 Solon Rd", email: "cbrowsky@cardpak.com", dateCreated: "2014-12-08", sfdcID: "00Qi000000gl2Cq", status: "Open", liSearch: "https://www.linkedin.com/sales/search?keywords=Cherryl+Browsky+Card+Pak+Inc"},</v>
      </c>
    </row>
    <row r="66" spans="1:16" ht="28">
      <c r="A66" s="2" t="s">
        <v>1</v>
      </c>
      <c r="B66" s="2" t="s">
        <v>417</v>
      </c>
      <c r="C66" s="2" t="s">
        <v>418</v>
      </c>
      <c r="D66" s="2" t="s">
        <v>419</v>
      </c>
      <c r="E66" s="2"/>
      <c r="F66" s="2" t="s">
        <v>206</v>
      </c>
      <c r="G66" s="2" t="s">
        <v>39</v>
      </c>
      <c r="H66" s="2" t="s">
        <v>420</v>
      </c>
      <c r="I66" s="2" t="s">
        <v>421</v>
      </c>
      <c r="J66" s="4">
        <v>41981</v>
      </c>
      <c r="K66" s="2" t="s">
        <v>422</v>
      </c>
      <c r="L66" s="2" t="s">
        <v>0</v>
      </c>
      <c r="M66" t="str">
        <f t="shared" si="0"/>
        <v>https://www.linkedin.com/sales/search?keywords=Kate+Buri+Mj+Electric+Inc</v>
      </c>
      <c r="N66">
        <v>65</v>
      </c>
      <c r="O66" t="str">
        <f t="shared" si="1"/>
        <v>065</v>
      </c>
      <c r="P66" t="str">
        <f t="shared" si="2"/>
        <v>{owner: "Marketing Queue", targetName: "Kate Buri", company: "Mj Electric Inc", title: "Sales: Manager", leadSource: "Marketing-Online Media", address: "200 W Frank Pipp Dr", email: "kburi@mjelectric.com", dateCreated: "2014-12-08", sfdcID: "00Qi000000gl2Cs", status: "Open", liSearch: "https://www.linkedin.com/sales/search?keywords=Kate+Buri+Mj+Electric+Inc"},</v>
      </c>
    </row>
    <row r="67" spans="1:16" ht="42">
      <c r="A67" s="2" t="s">
        <v>1</v>
      </c>
      <c r="B67" s="2" t="s">
        <v>423</v>
      </c>
      <c r="C67" s="2" t="s">
        <v>424</v>
      </c>
      <c r="D67" s="2" t="s">
        <v>425</v>
      </c>
      <c r="E67" s="2"/>
      <c r="F67" s="2" t="s">
        <v>206</v>
      </c>
      <c r="G67" s="2" t="s">
        <v>39</v>
      </c>
      <c r="H67" s="2" t="s">
        <v>426</v>
      </c>
      <c r="I67" s="2" t="s">
        <v>427</v>
      </c>
      <c r="J67" s="4">
        <v>41981</v>
      </c>
      <c r="K67" s="2" t="s">
        <v>428</v>
      </c>
      <c r="L67" s="2" t="s">
        <v>0</v>
      </c>
      <c r="M67" t="str">
        <f t="shared" ref="M67:M130" si="3">"https://www.linkedin.com/sales/search?keywords="&amp;B67&amp;"+"&amp;C67&amp;"+"&amp;SUBSTITUTE(D67," ","+")</f>
        <v>https://www.linkedin.com/sales/search?keywords=david+corr+Contech+Construction+Products+Inc</v>
      </c>
      <c r="N67">
        <v>66</v>
      </c>
      <c r="O67" t="str">
        <f t="shared" ref="O67:O130" si="4">TEXT(N67,"000")</f>
        <v>066</v>
      </c>
      <c r="P67" t="str">
        <f t="shared" ref="P67:P130" si="5">"{owner: "&amp;""""&amp;A67&amp;""", "&amp;"targetName: "&amp;""""&amp;B67&amp;" "&amp;C67&amp;""""&amp;", company: "&amp;""""&amp;D67&amp;""""&amp;", title: "&amp;""""&amp;F67&amp;""""&amp;", leadSource: "&amp;""""&amp;G67&amp;""""&amp;", address: "&amp;""""&amp;H67&amp;""""&amp;", email: "&amp;""""&amp;I67&amp;""""&amp;", dateCreated: "&amp;""""&amp;TEXT(J67,"yyyy-mm-dd")&amp;""""&amp;", sfdcID: "&amp;""""&amp;K67&amp;""""&amp;", status: "&amp;""""&amp;L67&amp;""""&amp;", liSearch: "&amp;""""&amp;M67&amp;"""},"</f>
        <v>{owner: "Marketing Queue", targetName: "david corr", company: "Contech Construction Products Inc", title: "Sales: Manager", leadSource: "Marketing-Online Media", address: "9025 Centre Pointe Drive Suite 400", email: "dcorr@conteches.com", dateCreated: "2014-12-08", sfdcID: "00Qi000000gl2Eg", status: "Open", liSearch: "https://www.linkedin.com/sales/search?keywords=david+corr+Contech+Construction+Products+Inc"},</v>
      </c>
    </row>
    <row r="68" spans="1:16" ht="42">
      <c r="A68" s="2" t="s">
        <v>1</v>
      </c>
      <c r="B68" s="2" t="s">
        <v>98</v>
      </c>
      <c r="C68" s="2" t="s">
        <v>429</v>
      </c>
      <c r="D68" s="2" t="s">
        <v>430</v>
      </c>
      <c r="E68" s="2"/>
      <c r="F68" s="2" t="s">
        <v>206</v>
      </c>
      <c r="G68" s="2" t="s">
        <v>39</v>
      </c>
      <c r="H68" s="2" t="s">
        <v>431</v>
      </c>
      <c r="I68" s="2" t="s">
        <v>432</v>
      </c>
      <c r="J68" s="4">
        <v>41981</v>
      </c>
      <c r="K68" s="2" t="s">
        <v>433</v>
      </c>
      <c r="L68" s="2" t="s">
        <v>0</v>
      </c>
      <c r="M68" t="str">
        <f t="shared" si="3"/>
        <v>https://www.linkedin.com/sales/search?keywords=David+Cohen+Nec+Display+Solutions</v>
      </c>
      <c r="N68">
        <v>67</v>
      </c>
      <c r="O68" t="str">
        <f t="shared" si="4"/>
        <v>067</v>
      </c>
      <c r="P68" t="str">
        <f t="shared" si="5"/>
        <v>{owner: "Marketing Queue", targetName: "David Cohen", company: "Nec Display Solutions", title: "Sales: Manager", leadSource: "Marketing-Online Media", address: "500 Park Blvd., Suite 1100.", email: "dcohen@necdisplay.com", dateCreated: "2014-12-08", sfdcID: "00Qi000000gl2Ej", status: "Open", liSearch: "https://www.linkedin.com/sales/search?keywords=David+Cohen+Nec+Display+Solutions"},</v>
      </c>
    </row>
    <row r="69" spans="1:16" ht="28">
      <c r="A69" s="2" t="s">
        <v>1</v>
      </c>
      <c r="B69" s="2" t="s">
        <v>434</v>
      </c>
      <c r="C69" s="2" t="s">
        <v>435</v>
      </c>
      <c r="D69" s="2" t="s">
        <v>436</v>
      </c>
      <c r="E69" s="2"/>
      <c r="F69" s="2" t="s">
        <v>206</v>
      </c>
      <c r="G69" s="2" t="s">
        <v>39</v>
      </c>
      <c r="H69" s="2" t="s">
        <v>437</v>
      </c>
      <c r="I69" s="2" t="s">
        <v>438</v>
      </c>
      <c r="J69" s="4">
        <v>41981</v>
      </c>
      <c r="K69" s="2" t="s">
        <v>439</v>
      </c>
      <c r="L69" s="2" t="s">
        <v>0</v>
      </c>
      <c r="M69" t="str">
        <f t="shared" si="3"/>
        <v>https://www.linkedin.com/sales/search?keywords=Joseph+D\'Amico+Experian</v>
      </c>
      <c r="N69">
        <v>68</v>
      </c>
      <c r="O69" t="str">
        <f t="shared" si="4"/>
        <v>068</v>
      </c>
      <c r="P69" t="str">
        <f t="shared" si="5"/>
        <v>{owner: "Marketing Queue", targetName: "Joseph D\'Amico", company: "Experian", title: "Sales: Manager", leadSource: "Marketing-Online Media", address: "475 Anton Blvd", email: "joseph.damico@experian.com", dateCreated: "2014-12-08", sfdcID: "00Qi000000gl2Ek", status: "Open", liSearch: "https://www.linkedin.com/sales/search?keywords=Joseph+D\'Amico+Experian"},</v>
      </c>
    </row>
    <row r="70" spans="1:16" ht="28">
      <c r="A70" s="2" t="s">
        <v>1</v>
      </c>
      <c r="B70" s="2" t="s">
        <v>440</v>
      </c>
      <c r="C70" s="2" t="s">
        <v>441</v>
      </c>
      <c r="D70" s="2" t="s">
        <v>442</v>
      </c>
      <c r="E70" s="2"/>
      <c r="F70" s="2" t="s">
        <v>206</v>
      </c>
      <c r="G70" s="2" t="s">
        <v>39</v>
      </c>
      <c r="H70" s="2" t="s">
        <v>443</v>
      </c>
      <c r="I70" s="2" t="s">
        <v>444</v>
      </c>
      <c r="J70" s="4">
        <v>41981</v>
      </c>
      <c r="K70" s="2" t="s">
        <v>445</v>
      </c>
      <c r="L70" s="2" t="s">
        <v>0</v>
      </c>
      <c r="M70" t="str">
        <f t="shared" si="3"/>
        <v>https://www.linkedin.com/sales/search?keywords=Leslie+Craigle+East+Carolina+Universit...</v>
      </c>
      <c r="N70">
        <v>69</v>
      </c>
      <c r="O70" t="str">
        <f t="shared" si="4"/>
        <v>069</v>
      </c>
      <c r="P70" t="str">
        <f t="shared" si="5"/>
        <v>{owner: "Marketing Queue", targetName: "Leslie Craigle", company: "East Carolina Universit...", title: "Sales: Manager", leadSource: "Marketing-Online Media", address: "2200 Charles Blvd", email: "craiglel@ecu.edu", dateCreated: "2014-12-08", sfdcID: "00Qi000000gl2En", status: "Open", liSearch: "https://www.linkedin.com/sales/search?keywords=Leslie+Craigle+East+Carolina+Universit..."},</v>
      </c>
    </row>
    <row r="71" spans="1:16" ht="56">
      <c r="A71" s="2" t="s">
        <v>1</v>
      </c>
      <c r="B71" s="2" t="s">
        <v>446</v>
      </c>
      <c r="C71" s="2" t="s">
        <v>447</v>
      </c>
      <c r="D71" s="2" t="s">
        <v>448</v>
      </c>
      <c r="E71" s="2"/>
      <c r="F71" s="2" t="s">
        <v>206</v>
      </c>
      <c r="G71" s="2" t="s">
        <v>39</v>
      </c>
      <c r="H71" s="2" t="s">
        <v>449</v>
      </c>
      <c r="I71" s="2" t="s">
        <v>450</v>
      </c>
      <c r="J71" s="4">
        <v>41981</v>
      </c>
      <c r="K71" s="2" t="s">
        <v>451</v>
      </c>
      <c r="L71" s="2" t="s">
        <v>0</v>
      </c>
      <c r="M71" t="str">
        <f t="shared" si="3"/>
        <v>https://www.linkedin.com/sales/search?keywords=Michelle+Cazares+IDS+Engineering</v>
      </c>
      <c r="N71">
        <v>70</v>
      </c>
      <c r="O71" t="str">
        <f t="shared" si="4"/>
        <v>070</v>
      </c>
      <c r="P71" t="str">
        <f t="shared" si="5"/>
        <v>{owner: "Marketing Queue", targetName: "Michelle Cazares", company: "IDS Engineering", title: "Sales: Manager", leadSource: "Marketing-Online Media", address: "3333 Northwest Freeway, Suite 300", email: "mcazares@idsengineeringgroup.com", dateCreated: "2014-12-08", sfdcID: "00Qi000000gl2Eq", status: "Open", liSearch: "https://www.linkedin.com/sales/search?keywords=Michelle+Cazares+IDS+Engineering"},</v>
      </c>
    </row>
    <row r="72" spans="1:16" ht="28">
      <c r="A72" s="2" t="s">
        <v>1</v>
      </c>
      <c r="B72" s="2" t="s">
        <v>452</v>
      </c>
      <c r="C72" s="2" t="s">
        <v>453</v>
      </c>
      <c r="D72" s="2" t="s">
        <v>454</v>
      </c>
      <c r="E72" s="2"/>
      <c r="F72" s="2" t="s">
        <v>206</v>
      </c>
      <c r="G72" s="2" t="s">
        <v>39</v>
      </c>
      <c r="H72" s="2" t="s">
        <v>455</v>
      </c>
      <c r="I72" s="2" t="s">
        <v>456</v>
      </c>
      <c r="J72" s="4">
        <v>41981</v>
      </c>
      <c r="K72" s="2" t="s">
        <v>457</v>
      </c>
      <c r="L72" s="2" t="s">
        <v>0</v>
      </c>
      <c r="M72" t="str">
        <f t="shared" si="3"/>
        <v>https://www.linkedin.com/sales/search?keywords=Tyler+Carlile+King+&amp;+Prince+Seafood+Corp</v>
      </c>
      <c r="N72">
        <v>71</v>
      </c>
      <c r="O72" t="str">
        <f t="shared" si="4"/>
        <v>071</v>
      </c>
      <c r="P72" t="str">
        <f t="shared" si="5"/>
        <v>{owner: "Marketing Queue", targetName: "Tyler Carlile", company: "King &amp; Prince Seafood Corp", title: "Sales: Manager", leadSource: "Marketing-Online Media", address: "Po Box 899", email: "tcarlisle@kpseafood.com", dateCreated: "2014-12-08", sfdcID: "00Qi000000gl2Eu", status: "Open", liSearch: "https://www.linkedin.com/sales/search?keywords=Tyler+Carlile+King+&amp;+Prince+Seafood+Corp"},</v>
      </c>
    </row>
    <row r="73" spans="1:16" ht="28">
      <c r="A73" s="2" t="s">
        <v>1</v>
      </c>
      <c r="B73" s="2" t="s">
        <v>458</v>
      </c>
      <c r="C73" s="2" t="s">
        <v>459</v>
      </c>
      <c r="D73" s="2" t="s">
        <v>460</v>
      </c>
      <c r="E73" s="2"/>
      <c r="F73" s="2" t="s">
        <v>206</v>
      </c>
      <c r="G73" s="2" t="s">
        <v>39</v>
      </c>
      <c r="H73" s="2" t="s">
        <v>461</v>
      </c>
      <c r="I73" s="2" t="s">
        <v>462</v>
      </c>
      <c r="J73" s="4">
        <v>41981</v>
      </c>
      <c r="K73" s="2" t="s">
        <v>463</v>
      </c>
      <c r="L73" s="2" t="s">
        <v>0</v>
      </c>
      <c r="M73" t="str">
        <f t="shared" si="3"/>
        <v>https://www.linkedin.com/sales/search?keywords=Lynne+Christenson+Kentucky+Living+Magazine</v>
      </c>
      <c r="N73">
        <v>72</v>
      </c>
      <c r="O73" t="str">
        <f t="shared" si="4"/>
        <v>072</v>
      </c>
      <c r="P73" t="str">
        <f t="shared" si="5"/>
        <v>{owner: "Marketing Queue", targetName: "Lynne Christenson", company: "Kentucky Living Magazine", title: "Sales: Manager", leadSource: "Marketing-Online Media", address: "Po Box 32170", email: "lchristenson@kentuckyliving.com", dateCreated: "2014-12-08", sfdcID: "00Qi000000gl2Ev", status: "Open", liSearch: "https://www.linkedin.com/sales/search?keywords=Lynne+Christenson+Kentucky+Living+Magazine"},</v>
      </c>
    </row>
    <row r="74" spans="1:16" ht="42">
      <c r="A74" s="2" t="s">
        <v>1</v>
      </c>
      <c r="B74" s="2" t="s">
        <v>210</v>
      </c>
      <c r="C74" s="2" t="s">
        <v>464</v>
      </c>
      <c r="D74" s="2" t="s">
        <v>465</v>
      </c>
      <c r="E74" s="2"/>
      <c r="F74" s="2" t="s">
        <v>206</v>
      </c>
      <c r="G74" s="2" t="s">
        <v>39</v>
      </c>
      <c r="H74" s="2" t="s">
        <v>466</v>
      </c>
      <c r="I74" s="2" t="s">
        <v>467</v>
      </c>
      <c r="J74" s="4">
        <v>41981</v>
      </c>
      <c r="K74" s="2" t="s">
        <v>468</v>
      </c>
      <c r="L74" s="2" t="s">
        <v>0</v>
      </c>
      <c r="M74" t="str">
        <f t="shared" si="3"/>
        <v>https://www.linkedin.com/sales/search?keywords=Bruce+Clapp+Epl+Inc</v>
      </c>
      <c r="N74">
        <v>73</v>
      </c>
      <c r="O74" t="str">
        <f t="shared" si="4"/>
        <v>073</v>
      </c>
      <c r="P74" t="str">
        <f t="shared" si="5"/>
        <v>{owner: "Marketing Queue", targetName: "Bruce Clapp", company: "Epl Inc", title: "Sales: Manager", leadSource: "Marketing-Online Media", address: "22 Inverness Center Pkwy # 400", email: "bruce.clapp@epl.net", dateCreated: "2014-12-08", sfdcID: "00Qi000000gl2Ew", status: "Open", liSearch: "https://www.linkedin.com/sales/search?keywords=Bruce+Clapp+Epl+Inc"},</v>
      </c>
    </row>
    <row r="75" spans="1:16" ht="28">
      <c r="A75" s="2" t="s">
        <v>1</v>
      </c>
      <c r="B75" s="2" t="s">
        <v>112</v>
      </c>
      <c r="C75" s="2" t="s">
        <v>469</v>
      </c>
      <c r="D75" s="2" t="s">
        <v>470</v>
      </c>
      <c r="E75" s="2"/>
      <c r="F75" s="2" t="s">
        <v>206</v>
      </c>
      <c r="G75" s="2" t="s">
        <v>39</v>
      </c>
      <c r="H75" s="2" t="s">
        <v>471</v>
      </c>
      <c r="I75" s="2" t="s">
        <v>472</v>
      </c>
      <c r="J75" s="4">
        <v>41981</v>
      </c>
      <c r="K75" s="2" t="s">
        <v>473</v>
      </c>
      <c r="L75" s="2" t="s">
        <v>0</v>
      </c>
      <c r="M75" t="str">
        <f t="shared" si="3"/>
        <v>https://www.linkedin.com/sales/search?keywords=John+Cloutier+Exmark+Manufacturing+Co+Inc</v>
      </c>
      <c r="N75">
        <v>74</v>
      </c>
      <c r="O75" t="str">
        <f t="shared" si="4"/>
        <v>074</v>
      </c>
      <c r="P75" t="str">
        <f t="shared" si="5"/>
        <v>{owner: "Marketing Queue", targetName: "John Cloutier", company: "Exmark Manufacturing Co Inc", title: "Sales: Manager", leadSource: "Marketing-Online Media", address: "Po Box 808", email: "john.cloutier@exmark.com", dateCreated: "2014-12-08", sfdcID: "00Qi000000gl2Ex", status: "Open", liSearch: "https://www.linkedin.com/sales/search?keywords=John+Cloutier+Exmark+Manufacturing+Co+Inc"},</v>
      </c>
    </row>
    <row r="76" spans="1:16" ht="28">
      <c r="A76" s="2" t="s">
        <v>1</v>
      </c>
      <c r="B76" s="2" t="s">
        <v>15</v>
      </c>
      <c r="C76" s="2" t="s">
        <v>474</v>
      </c>
      <c r="D76" s="2" t="s">
        <v>475</v>
      </c>
      <c r="E76" s="2"/>
      <c r="F76" s="2" t="s">
        <v>206</v>
      </c>
      <c r="G76" s="2" t="s">
        <v>39</v>
      </c>
      <c r="H76" s="2" t="s">
        <v>476</v>
      </c>
      <c r="I76" s="2" t="s">
        <v>477</v>
      </c>
      <c r="J76" s="4">
        <v>41981</v>
      </c>
      <c r="K76" s="2" t="s">
        <v>478</v>
      </c>
      <c r="L76" s="2" t="s">
        <v>0</v>
      </c>
      <c r="M76" t="str">
        <f t="shared" si="3"/>
        <v>https://www.linkedin.com/sales/search?keywords=Mark+Longacre+Jbt+Corporation</v>
      </c>
      <c r="N76">
        <v>75</v>
      </c>
      <c r="O76" t="str">
        <f t="shared" si="4"/>
        <v>075</v>
      </c>
      <c r="P76" t="str">
        <f t="shared" si="5"/>
        <v>{owner: "Marketing Queue", targetName: "Mark Longacre", company: "Jbt Corporation", title: "Sales: Manager", leadSource: "Marketing-Online Media", address: "400 Highpt Dr", email: "mark.longacre@jbtc.com", dateCreated: "2014-12-08", sfdcID: "00Qi000000gl2F1", status: "Open", liSearch: "https://www.linkedin.com/sales/search?keywords=Mark+Longacre+Jbt+Corporation"},</v>
      </c>
    </row>
    <row r="77" spans="1:16" ht="42">
      <c r="A77" s="2" t="s">
        <v>1</v>
      </c>
      <c r="B77" s="2" t="s">
        <v>479</v>
      </c>
      <c r="C77" s="2" t="s">
        <v>480</v>
      </c>
      <c r="D77" s="2" t="s">
        <v>481</v>
      </c>
      <c r="E77" s="2"/>
      <c r="F77" s="2" t="s">
        <v>206</v>
      </c>
      <c r="G77" s="2" t="s">
        <v>39</v>
      </c>
      <c r="H77" s="2" t="s">
        <v>482</v>
      </c>
      <c r="I77" s="2" t="s">
        <v>483</v>
      </c>
      <c r="J77" s="4">
        <v>41981</v>
      </c>
      <c r="K77" s="2" t="s">
        <v>484</v>
      </c>
      <c r="L77" s="2" t="s">
        <v>0</v>
      </c>
      <c r="M77" t="str">
        <f t="shared" si="3"/>
        <v>https://www.linkedin.com/sales/search?keywords=Pam+Logan+Marshall+Browning+Hospital</v>
      </c>
      <c r="N77">
        <v>76</v>
      </c>
      <c r="O77" t="str">
        <f t="shared" si="4"/>
        <v>076</v>
      </c>
      <c r="P77" t="str">
        <f t="shared" si="5"/>
        <v>{owner: "Marketing Queue", targetName: "Pam Logan", company: "Marshall Browning Hospital", title: "Sales: Manager", leadSource: "Marketing-Online Media", address: "900 N Washington St", email: "pam.logan@mbhdq.com", dateCreated: "2014-12-08", sfdcID: "00Qi000000gl2F3", status: "Open", liSearch: "https://www.linkedin.com/sales/search?keywords=Pam+Logan+Marshall+Browning+Hospital"},</v>
      </c>
    </row>
    <row r="78" spans="1:16" ht="28">
      <c r="A78" s="2" t="s">
        <v>1</v>
      </c>
      <c r="B78" s="2" t="s">
        <v>485</v>
      </c>
      <c r="C78" s="2" t="s">
        <v>486</v>
      </c>
      <c r="D78" s="2" t="s">
        <v>487</v>
      </c>
      <c r="E78" s="2"/>
      <c r="F78" s="2" t="s">
        <v>206</v>
      </c>
      <c r="G78" s="2" t="s">
        <v>39</v>
      </c>
      <c r="H78" s="2" t="s">
        <v>488</v>
      </c>
      <c r="I78" s="2" t="s">
        <v>489</v>
      </c>
      <c r="J78" s="4">
        <v>41981</v>
      </c>
      <c r="K78" s="2" t="s">
        <v>490</v>
      </c>
      <c r="L78" s="2" t="s">
        <v>0</v>
      </c>
      <c r="M78" t="str">
        <f t="shared" si="3"/>
        <v>https://www.linkedin.com/sales/search?keywords=Fred+Krochmal+Cross+Country+Home+Services,+Inc.</v>
      </c>
      <c r="N78">
        <v>77</v>
      </c>
      <c r="O78" t="str">
        <f t="shared" si="4"/>
        <v>077</v>
      </c>
      <c r="P78" t="str">
        <f t="shared" si="5"/>
        <v>{owner: "Marketing Queue", targetName: "Fred Krochmal", company: "Cross Country Home Services, Inc.", title: "Sales: Manager", leadSource: "Marketing-Online Media", address: "Po Box 551540", email: "fkrochmal@cchs.com", dateCreated: "2014-12-08", sfdcID: "00Qi000000gl2F8", status: "Open", liSearch: "https://www.linkedin.com/sales/search?keywords=Fred+Krochmal+Cross+Country+Home+Services,+Inc."},</v>
      </c>
    </row>
    <row r="79" spans="1:16" ht="28">
      <c r="A79" s="2" t="s">
        <v>1</v>
      </c>
      <c r="B79" s="2" t="s">
        <v>18</v>
      </c>
      <c r="C79" s="2" t="s">
        <v>491</v>
      </c>
      <c r="D79" s="2" t="s">
        <v>492</v>
      </c>
      <c r="E79" s="2"/>
      <c r="F79" s="2" t="s">
        <v>206</v>
      </c>
      <c r="G79" s="2" t="s">
        <v>39</v>
      </c>
      <c r="H79" s="2" t="s">
        <v>493</v>
      </c>
      <c r="I79" s="2" t="s">
        <v>494</v>
      </c>
      <c r="J79" s="4">
        <v>41981</v>
      </c>
      <c r="K79" s="2" t="s">
        <v>495</v>
      </c>
      <c r="L79" s="2" t="s">
        <v>0</v>
      </c>
      <c r="M79" t="str">
        <f t="shared" si="3"/>
        <v>https://www.linkedin.com/sales/search?keywords=Lisa+Kubis+Figis+Inc</v>
      </c>
      <c r="N79">
        <v>78</v>
      </c>
      <c r="O79" t="str">
        <f t="shared" si="4"/>
        <v>078</v>
      </c>
      <c r="P79" t="str">
        <f t="shared" si="5"/>
        <v>{owner: "Marketing Queue", targetName: "Lisa Kubis", company: "Figis Inc", title: "Sales: Manager", leadSource: "Marketing-Online Media", address: "2525 S Central Ave", email: "lisa.kubis@figis.com", dateCreated: "2014-12-08", sfdcID: "00Qi000000gl2F9", status: "Open", liSearch: "https://www.linkedin.com/sales/search?keywords=Lisa+Kubis+Figis+Inc"},</v>
      </c>
    </row>
    <row r="80" spans="1:16" ht="28">
      <c r="A80" s="2" t="s">
        <v>1</v>
      </c>
      <c r="B80" s="2" t="s">
        <v>496</v>
      </c>
      <c r="C80" s="2" t="s">
        <v>497</v>
      </c>
      <c r="D80" s="2" t="s">
        <v>498</v>
      </c>
      <c r="E80" s="2"/>
      <c r="F80" s="2" t="s">
        <v>206</v>
      </c>
      <c r="G80" s="2" t="s">
        <v>39</v>
      </c>
      <c r="H80" s="2" t="s">
        <v>499</v>
      </c>
      <c r="I80" s="2" t="s">
        <v>500</v>
      </c>
      <c r="J80" s="4">
        <v>41981</v>
      </c>
      <c r="K80" s="2" t="s">
        <v>501</v>
      </c>
      <c r="L80" s="2" t="s">
        <v>0</v>
      </c>
      <c r="M80" t="str">
        <f t="shared" si="3"/>
        <v>https://www.linkedin.com/sales/search?keywords=ashley+mangino+Marshall+Electronics+Inc</v>
      </c>
      <c r="N80">
        <v>79</v>
      </c>
      <c r="O80" t="str">
        <f t="shared" si="4"/>
        <v>079</v>
      </c>
      <c r="P80" t="str">
        <f t="shared" si="5"/>
        <v>{owner: "Marketing Queue", targetName: "ashley mangino", company: "Marshall Electronics Inc", title: "Sales: Manager", leadSource: "Marketing-Online Media", address: "1910 E Maple Ave", email: "ashley@marshallelectronics.net", dateCreated: "2014-12-08", sfdcID: "00Qi000000gl2FB", status: "Open", liSearch: "https://www.linkedin.com/sales/search?keywords=ashley+mangino+Marshall+Electronics+Inc"},</v>
      </c>
    </row>
    <row r="81" spans="1:16" ht="28">
      <c r="A81" s="2" t="s">
        <v>1</v>
      </c>
      <c r="B81" s="2" t="s">
        <v>502</v>
      </c>
      <c r="C81" s="2" t="s">
        <v>503</v>
      </c>
      <c r="D81" s="2" t="s">
        <v>504</v>
      </c>
      <c r="E81" s="2"/>
      <c r="F81" s="2" t="s">
        <v>206</v>
      </c>
      <c r="G81" s="2" t="s">
        <v>39</v>
      </c>
      <c r="H81" s="2" t="s">
        <v>505</v>
      </c>
      <c r="I81" s="2" t="s">
        <v>506</v>
      </c>
      <c r="J81" s="4">
        <v>41981</v>
      </c>
      <c r="K81" s="2" t="s">
        <v>507</v>
      </c>
      <c r="L81" s="2" t="s">
        <v>0</v>
      </c>
      <c r="M81" t="str">
        <f t="shared" si="3"/>
        <v>https://www.linkedin.com/sales/search?keywords=Flavio+Mantero+Microtech+Inc</v>
      </c>
      <c r="N81">
        <v>80</v>
      </c>
      <c r="O81" t="str">
        <f t="shared" si="4"/>
        <v>080</v>
      </c>
      <c r="P81" t="str">
        <f t="shared" si="5"/>
        <v>{owner: "Marketing Queue", targetName: "Flavio Mantero", company: "Microtech Inc", title: "Sales: Manager", leadSource: "Marketing-Online Media", address: "1425 Highland Ave", email: "flavio@microtech-inc.com", dateCreated: "2014-12-08", sfdcID: "00Qi000000gl2FD", status: "Open", liSearch: "https://www.linkedin.com/sales/search?keywords=Flavio+Mantero+Microtech+Inc"},</v>
      </c>
    </row>
    <row r="82" spans="1:16" ht="28">
      <c r="A82" s="2" t="s">
        <v>1</v>
      </c>
      <c r="B82" s="2" t="s">
        <v>98</v>
      </c>
      <c r="C82" s="2" t="s">
        <v>508</v>
      </c>
      <c r="D82" s="2" t="s">
        <v>509</v>
      </c>
      <c r="E82" s="2"/>
      <c r="F82" s="2" t="s">
        <v>206</v>
      </c>
      <c r="G82" s="2" t="s">
        <v>39</v>
      </c>
      <c r="H82" s="2" t="s">
        <v>510</v>
      </c>
      <c r="I82" s="2" t="s">
        <v>511</v>
      </c>
      <c r="J82" s="4">
        <v>41981</v>
      </c>
      <c r="K82" s="2" t="s">
        <v>512</v>
      </c>
      <c r="L82" s="2" t="s">
        <v>0</v>
      </c>
      <c r="M82" t="str">
        <f t="shared" si="3"/>
        <v>https://www.linkedin.com/sales/search?keywords=David+Maybe+Maola+Milk+Ice+Cream</v>
      </c>
      <c r="N82">
        <v>81</v>
      </c>
      <c r="O82" t="str">
        <f t="shared" si="4"/>
        <v>081</v>
      </c>
      <c r="P82" t="str">
        <f t="shared" si="5"/>
        <v>{owner: "Marketing Queue", targetName: "David Maybe", company: "Maola Milk Ice Cream", title: "Sales: Manager", leadSource: "Marketing-Online Media", address: "7303 Orr Rd", email: "dmaybe@maolamilk.com", dateCreated: "2014-12-08", sfdcID: "00Qi000000gl2FM", status: "Open", liSearch: "https://www.linkedin.com/sales/search?keywords=David+Maybe+Maola+Milk+Ice+Cream"},</v>
      </c>
    </row>
    <row r="83" spans="1:16" ht="28">
      <c r="A83" s="2" t="s">
        <v>1</v>
      </c>
      <c r="B83" s="2" t="s">
        <v>513</v>
      </c>
      <c r="C83" s="2" t="s">
        <v>514</v>
      </c>
      <c r="D83" s="2" t="s">
        <v>515</v>
      </c>
      <c r="E83" s="2"/>
      <c r="F83" s="2" t="s">
        <v>206</v>
      </c>
      <c r="G83" s="2" t="s">
        <v>39</v>
      </c>
      <c r="H83" s="2" t="s">
        <v>516</v>
      </c>
      <c r="I83" s="2" t="s">
        <v>517</v>
      </c>
      <c r="J83" s="4">
        <v>41981</v>
      </c>
      <c r="K83" s="2" t="s">
        <v>518</v>
      </c>
      <c r="L83" s="2" t="s">
        <v>0</v>
      </c>
      <c r="M83" t="str">
        <f t="shared" si="3"/>
        <v>https://www.linkedin.com/sales/search?keywords=Jeremiah+Martin+Connecticut+Post</v>
      </c>
      <c r="N83">
        <v>82</v>
      </c>
      <c r="O83" t="str">
        <f t="shared" si="4"/>
        <v>082</v>
      </c>
      <c r="P83" t="str">
        <f t="shared" si="5"/>
        <v>{owner: "Marketing Queue", targetName: "Jeremiah Martin", company: "Connecticut Post", title: "Sales: Manager", leadSource: "Marketing-Online Media", address: "410 State St", email: "jwmartin@ctpost.com", dateCreated: "2014-12-08", sfdcID: "00Qi000000gl2FO", status: "Open", liSearch: "https://www.linkedin.com/sales/search?keywords=Jeremiah+Martin+Connecticut+Post"},</v>
      </c>
    </row>
    <row r="84" spans="1:16" ht="70">
      <c r="A84" s="2" t="s">
        <v>1</v>
      </c>
      <c r="B84" s="2" t="s">
        <v>519</v>
      </c>
      <c r="C84" s="2" t="s">
        <v>520</v>
      </c>
      <c r="D84" s="2" t="s">
        <v>521</v>
      </c>
      <c r="E84" s="2"/>
      <c r="F84" s="2" t="s">
        <v>206</v>
      </c>
      <c r="G84" s="2" t="s">
        <v>39</v>
      </c>
      <c r="H84" s="2" t="s">
        <v>522</v>
      </c>
      <c r="I84" s="2" t="s">
        <v>523</v>
      </c>
      <c r="J84" s="4">
        <v>41981</v>
      </c>
      <c r="K84" s="2" t="s">
        <v>524</v>
      </c>
      <c r="L84" s="2" t="s">
        <v>0</v>
      </c>
      <c r="M84" t="str">
        <f t="shared" si="3"/>
        <v>https://www.linkedin.com/sales/search?keywords=Angie+Maxhimer+Mid+Continent+Cabinetry</v>
      </c>
      <c r="N84">
        <v>83</v>
      </c>
      <c r="O84" t="str">
        <f t="shared" si="4"/>
        <v>083</v>
      </c>
      <c r="P84" t="str">
        <f t="shared" si="5"/>
        <v>{owner: "Marketing Queue", targetName: "Angie Maxhimer", company: "Mid Continent Cabinetry", title: "Sales: Manager", leadSource: "Marketing-Online Media", address: "900 S Meridian Rd - (phone # is for corp office)", email: "angie.maxhimer@midcontinentcabinetry.com", dateCreated: "2014-12-08", sfdcID: "00Qi000000gl2FR", status: "Open", liSearch: "https://www.linkedin.com/sales/search?keywords=Angie+Maxhimer+Mid+Continent+Cabinetry"},</v>
      </c>
    </row>
    <row r="85" spans="1:16" ht="28">
      <c r="A85" s="2" t="s">
        <v>1</v>
      </c>
      <c r="B85" s="2" t="s">
        <v>525</v>
      </c>
      <c r="C85" s="2" t="s">
        <v>526</v>
      </c>
      <c r="D85" s="2" t="s">
        <v>527</v>
      </c>
      <c r="E85" s="2"/>
      <c r="F85" s="2" t="s">
        <v>206</v>
      </c>
      <c r="G85" s="2" t="s">
        <v>39</v>
      </c>
      <c r="H85" s="2" t="s">
        <v>528</v>
      </c>
      <c r="I85" s="2" t="s">
        <v>529</v>
      </c>
      <c r="J85" s="4">
        <v>41981</v>
      </c>
      <c r="K85" s="2" t="s">
        <v>530</v>
      </c>
      <c r="L85" s="2" t="s">
        <v>0</v>
      </c>
      <c r="M85" t="str">
        <f t="shared" si="3"/>
        <v>https://www.linkedin.com/sales/search?keywords=Sheryl+Hardt+Ixys+Corporation</v>
      </c>
      <c r="N85">
        <v>84</v>
      </c>
      <c r="O85" t="str">
        <f t="shared" si="4"/>
        <v>084</v>
      </c>
      <c r="P85" t="str">
        <f t="shared" si="5"/>
        <v>{owner: "Marketing Queue", targetName: "Sheryl Hardt", company: "Ixys Corporation", title: "Sales: Manager", leadSource: "Marketing-Online Media", address: "1590 Buckeye Drive", email: "s.hardt@ixys.net", dateCreated: "2014-12-08", sfdcID: "00Qi000000gl2FS", status: "Open", liSearch: "https://www.linkedin.com/sales/search?keywords=Sheryl+Hardt+Ixys+Corporation"},</v>
      </c>
    </row>
    <row r="86" spans="1:16" ht="28">
      <c r="A86" s="2" t="s">
        <v>1</v>
      </c>
      <c r="B86" s="2" t="s">
        <v>531</v>
      </c>
      <c r="C86" s="2" t="s">
        <v>514</v>
      </c>
      <c r="D86" s="2" t="s">
        <v>532</v>
      </c>
      <c r="E86" s="2"/>
      <c r="F86" s="2" t="s">
        <v>206</v>
      </c>
      <c r="G86" s="2" t="s">
        <v>39</v>
      </c>
      <c r="H86" s="2" t="s">
        <v>533</v>
      </c>
      <c r="I86" s="2" t="s">
        <v>534</v>
      </c>
      <c r="J86" s="4">
        <v>41981</v>
      </c>
      <c r="K86" s="2" t="s">
        <v>535</v>
      </c>
      <c r="L86" s="2" t="s">
        <v>0</v>
      </c>
      <c r="M86" t="str">
        <f t="shared" si="3"/>
        <v>https://www.linkedin.com/sales/search?keywords=Jackie+Martin+News+Gazette</v>
      </c>
      <c r="N86">
        <v>85</v>
      </c>
      <c r="O86" t="str">
        <f t="shared" si="4"/>
        <v>085</v>
      </c>
      <c r="P86" t="str">
        <f t="shared" si="5"/>
        <v>{owner: "Marketing Queue", targetName: "Jackie Martin", company: "News Gazette", title: "Sales: Manager", leadSource: "Marketing-Online Media", address: "15 Main", email: "jmartin@news-gazette.com", dateCreated: "2014-12-08", sfdcID: "00Qi000000gl2FT", status: "Open", liSearch: "https://www.linkedin.com/sales/search?keywords=Jackie+Martin+News+Gazette"},</v>
      </c>
    </row>
    <row r="87" spans="1:16" ht="28">
      <c r="A87" s="2" t="s">
        <v>1</v>
      </c>
      <c r="B87" s="2" t="s">
        <v>536</v>
      </c>
      <c r="C87" s="2" t="s">
        <v>537</v>
      </c>
      <c r="D87" s="2" t="s">
        <v>538</v>
      </c>
      <c r="E87" s="2"/>
      <c r="F87" s="2" t="s">
        <v>206</v>
      </c>
      <c r="G87" s="2" t="s">
        <v>39</v>
      </c>
      <c r="H87" s="2" t="s">
        <v>539</v>
      </c>
      <c r="I87" s="2" t="s">
        <v>540</v>
      </c>
      <c r="J87" s="4">
        <v>41981</v>
      </c>
      <c r="K87" s="2" t="s">
        <v>541</v>
      </c>
      <c r="L87" s="2" t="s">
        <v>0</v>
      </c>
      <c r="M87" t="str">
        <f t="shared" si="3"/>
        <v>https://www.linkedin.com/sales/search?keywords=joe+martinez+Encon+Safety+Products</v>
      </c>
      <c r="N87">
        <v>86</v>
      </c>
      <c r="O87" t="str">
        <f t="shared" si="4"/>
        <v>086</v>
      </c>
      <c r="P87" t="str">
        <f t="shared" si="5"/>
        <v>{owner: "Marketing Queue", targetName: "joe martinez", company: "Encon Safety Products", title: "Sales: Manager", leadSource: "Marketing-Online Media", address: "Po Box 3826", email: "jmartinez@enconsafety.com", dateCreated: "2014-12-08", sfdcID: "00Qi000000gl2FV", status: "Open", liSearch: "https://www.linkedin.com/sales/search?keywords=joe+martinez+Encon+Safety+Products"},</v>
      </c>
    </row>
    <row r="88" spans="1:16" ht="28">
      <c r="A88" s="2" t="s">
        <v>1</v>
      </c>
      <c r="B88" s="2" t="s">
        <v>542</v>
      </c>
      <c r="C88" s="2" t="s">
        <v>543</v>
      </c>
      <c r="D88" s="2" t="s">
        <v>544</v>
      </c>
      <c r="E88" s="2"/>
      <c r="F88" s="2" t="s">
        <v>206</v>
      </c>
      <c r="G88" s="2" t="s">
        <v>39</v>
      </c>
      <c r="H88" s="2" t="s">
        <v>545</v>
      </c>
      <c r="I88" s="2" t="s">
        <v>546</v>
      </c>
      <c r="J88" s="4">
        <v>41981</v>
      </c>
      <c r="K88" s="2" t="s">
        <v>547</v>
      </c>
      <c r="L88" s="2" t="s">
        <v>0</v>
      </c>
      <c r="M88" t="str">
        <f t="shared" si="3"/>
        <v>https://www.linkedin.com/sales/search?keywords=marian+hagerman+Midwest+Medical+Insurance+Company</v>
      </c>
      <c r="N88">
        <v>87</v>
      </c>
      <c r="O88" t="str">
        <f t="shared" si="4"/>
        <v>087</v>
      </c>
      <c r="P88" t="str">
        <f t="shared" si="5"/>
        <v>{owner: "Marketing Queue", targetName: "marian hagerman", company: "Midwest Medical Insurance Company", title: "Sales: Manager", leadSource: "Marketing-Online Media", address: "7701 france ave Ste 500", email: "marion.hagerman@mmicgroup.com", dateCreated: "2014-12-08", sfdcID: "00Qi000000gl2FZ", status: "Open", liSearch: "https://www.linkedin.com/sales/search?keywords=marian+hagerman+Midwest+Medical+Insurance+Company"},</v>
      </c>
    </row>
    <row r="89" spans="1:16" ht="56">
      <c r="A89" s="2" t="s">
        <v>1</v>
      </c>
      <c r="B89" s="2" t="s">
        <v>548</v>
      </c>
      <c r="C89" s="2" t="s">
        <v>549</v>
      </c>
      <c r="D89" s="2" t="s">
        <v>550</v>
      </c>
      <c r="E89" s="2"/>
      <c r="F89" s="2" t="s">
        <v>206</v>
      </c>
      <c r="G89" s="2" t="s">
        <v>39</v>
      </c>
      <c r="H89" s="2" t="s">
        <v>551</v>
      </c>
      <c r="I89" s="2" t="s">
        <v>552</v>
      </c>
      <c r="J89" s="4">
        <v>41981</v>
      </c>
      <c r="K89" s="2" t="s">
        <v>553</v>
      </c>
      <c r="L89" s="2" t="s">
        <v>0</v>
      </c>
      <c r="M89" t="str">
        <f t="shared" si="3"/>
        <v>https://www.linkedin.com/sales/search?keywords=Sherilyn+Haddon+Forest+City</v>
      </c>
      <c r="N89">
        <v>88</v>
      </c>
      <c r="O89" t="str">
        <f t="shared" si="4"/>
        <v>088</v>
      </c>
      <c r="P89" t="str">
        <f t="shared" si="5"/>
        <v>{owner: "Marketing Queue", targetName: "Sherilyn Haddon", company: "Forest City", title: "Sales: Manager", leadSource: "Marketing-Online Media", address: "1815 Hawthorne Blvd. Suite 201", email: "sherilynhaddon@forestcity.net", dateCreated: "2014-12-08", sfdcID: "00Qi000000gl2Fa", status: "Open", liSearch: "https://www.linkedin.com/sales/search?keywords=Sherilyn+Haddon+Forest+City"},</v>
      </c>
    </row>
    <row r="90" spans="1:16" ht="28">
      <c r="A90" s="2" t="s">
        <v>1</v>
      </c>
      <c r="B90" s="2" t="s">
        <v>554</v>
      </c>
      <c r="C90" s="2" t="s">
        <v>555</v>
      </c>
      <c r="D90" s="2" t="s">
        <v>556</v>
      </c>
      <c r="E90" s="2"/>
      <c r="F90" s="2" t="s">
        <v>206</v>
      </c>
      <c r="G90" s="2" t="s">
        <v>39</v>
      </c>
      <c r="H90" s="2" t="s">
        <v>557</v>
      </c>
      <c r="I90" s="2" t="s">
        <v>558</v>
      </c>
      <c r="J90" s="4">
        <v>41981</v>
      </c>
      <c r="K90" s="2" t="s">
        <v>559</v>
      </c>
      <c r="L90" s="2" t="s">
        <v>0</v>
      </c>
      <c r="M90" t="str">
        <f t="shared" si="3"/>
        <v>https://www.linkedin.com/sales/search?keywords=greg+millman+Eagle+Asset+Management+Inc</v>
      </c>
      <c r="N90">
        <v>89</v>
      </c>
      <c r="O90" t="str">
        <f t="shared" si="4"/>
        <v>089</v>
      </c>
      <c r="P90" t="str">
        <f t="shared" si="5"/>
        <v>{owner: "Marketing Queue", targetName: "greg millman", company: "Eagle Asset Management Inc", title: "Sales: Manager", leadSource: "Marketing-Online Media", address: "880 Carillon Parkway", email: "greg.millman@eagleasset.com", dateCreated: "2014-12-08", sfdcID: "00Qi000000gl2Fe", status: "Open", liSearch: "https://www.linkedin.com/sales/search?keywords=greg+millman+Eagle+Asset+Management+Inc"},</v>
      </c>
    </row>
    <row r="91" spans="1:16" ht="28">
      <c r="A91" s="2" t="s">
        <v>1</v>
      </c>
      <c r="B91" s="2" t="s">
        <v>11</v>
      </c>
      <c r="C91" s="2" t="s">
        <v>560</v>
      </c>
      <c r="D91" s="2" t="s">
        <v>561</v>
      </c>
      <c r="E91" s="2"/>
      <c r="F91" s="2" t="s">
        <v>206</v>
      </c>
      <c r="G91" s="2" t="s">
        <v>39</v>
      </c>
      <c r="H91" s="2" t="s">
        <v>562</v>
      </c>
      <c r="I91" s="2" t="s">
        <v>563</v>
      </c>
      <c r="J91" s="4">
        <v>41981</v>
      </c>
      <c r="K91" s="2" t="s">
        <v>564</v>
      </c>
      <c r="L91" s="2" t="s">
        <v>0</v>
      </c>
      <c r="M91" t="str">
        <f t="shared" si="3"/>
        <v>https://www.linkedin.com/sales/search?keywords=Donna+Monchhour+CHA+Consulting,+Inc.</v>
      </c>
      <c r="N91">
        <v>90</v>
      </c>
      <c r="O91" t="str">
        <f t="shared" si="4"/>
        <v>090</v>
      </c>
      <c r="P91" t="str">
        <f t="shared" si="5"/>
        <v>{owner: "Marketing Queue", targetName: "Donna Monchhour", company: "CHA Consulting, Inc.", title: "Sales: Manager", leadSource: "Marketing-Online Media", address: "3 winner circle", email: "dmonchhour@chacompanies.com", dateCreated: "2014-12-08", sfdcID: "00Qi000000gl2Ff", status: "Open", liSearch: "https://www.linkedin.com/sales/search?keywords=Donna+Monchhour+CHA+Consulting,+Inc."},</v>
      </c>
    </row>
    <row r="92" spans="1:16" ht="28">
      <c r="A92" s="2" t="s">
        <v>1</v>
      </c>
      <c r="B92" s="2" t="s">
        <v>565</v>
      </c>
      <c r="C92" s="2" t="s">
        <v>566</v>
      </c>
      <c r="D92" s="2" t="s">
        <v>567</v>
      </c>
      <c r="E92" s="2"/>
      <c r="F92" s="2" t="s">
        <v>206</v>
      </c>
      <c r="G92" s="2" t="s">
        <v>39</v>
      </c>
      <c r="H92" s="2" t="s">
        <v>568</v>
      </c>
      <c r="I92" s="2" t="s">
        <v>569</v>
      </c>
      <c r="J92" s="4">
        <v>41981</v>
      </c>
      <c r="K92" s="2" t="s">
        <v>570</v>
      </c>
      <c r="L92" s="2" t="s">
        <v>0</v>
      </c>
      <c r="M92" t="str">
        <f t="shared" si="3"/>
        <v>https://www.linkedin.com/sales/search?keywords=Bryce+Mccuin+Linger+Longer+Development+Reynolds+Plantation</v>
      </c>
      <c r="N92">
        <v>91</v>
      </c>
      <c r="O92" t="str">
        <f t="shared" si="4"/>
        <v>091</v>
      </c>
      <c r="P92" t="str">
        <f t="shared" si="5"/>
        <v>{owner: "Marketing Queue", targetName: "Bryce Mccuin", company: "Linger Longer Development Reynolds Plantation", title: "Sales: Manager", leadSource: "Marketing-Online Media", address: "100 Linger Longer Rd", email: "bmccuin@reynoldsplantation.com", dateCreated: "2014-12-08", sfdcID: "00Qi000000gl2Fg", status: "Open", liSearch: "https://www.linkedin.com/sales/search?keywords=Bryce+Mccuin+Linger+Longer+Development+Reynolds+Plantation"},</v>
      </c>
    </row>
    <row r="93" spans="1:16" ht="28">
      <c r="A93" s="2" t="s">
        <v>1</v>
      </c>
      <c r="B93" s="2" t="s">
        <v>571</v>
      </c>
      <c r="C93" s="2" t="s">
        <v>572</v>
      </c>
      <c r="D93" s="2" t="s">
        <v>573</v>
      </c>
      <c r="E93" s="2"/>
      <c r="F93" s="2" t="s">
        <v>206</v>
      </c>
      <c r="G93" s="2" t="s">
        <v>39</v>
      </c>
      <c r="H93" s="2" t="s">
        <v>574</v>
      </c>
      <c r="I93" s="2" t="s">
        <v>575</v>
      </c>
      <c r="J93" s="4">
        <v>41981</v>
      </c>
      <c r="K93" s="2" t="s">
        <v>576</v>
      </c>
      <c r="L93" s="2" t="s">
        <v>0</v>
      </c>
      <c r="M93" t="str">
        <f t="shared" si="3"/>
        <v>https://www.linkedin.com/sales/search?keywords=Miriam+Metcalfe+Dexter+Magnetic+Technologies</v>
      </c>
      <c r="N93">
        <v>92</v>
      </c>
      <c r="O93" t="str">
        <f t="shared" si="4"/>
        <v>092</v>
      </c>
      <c r="P93" t="str">
        <f t="shared" si="5"/>
        <v>{owner: "Marketing Queue", targetName: "Miriam Metcalfe", company: "Dexter Magnetic Technologies", title: "Sales: Manager", leadSource: "Marketing-Online Media", address: "1050 Morse Ave", email: "mmetcalfe@dextermag.com", dateCreated: "2014-12-08", sfdcID: "00Qi000000gl2Fj", status: "Open", liSearch: "https://www.linkedin.com/sales/search?keywords=Miriam+Metcalfe+Dexter+Magnetic+Technologies"},</v>
      </c>
    </row>
    <row r="94" spans="1:16" ht="28">
      <c r="A94" s="2" t="s">
        <v>1</v>
      </c>
      <c r="B94" s="2" t="s">
        <v>98</v>
      </c>
      <c r="C94" s="2" t="s">
        <v>577</v>
      </c>
      <c r="D94" s="2" t="s">
        <v>578</v>
      </c>
      <c r="E94" s="2"/>
      <c r="F94" s="2" t="s">
        <v>206</v>
      </c>
      <c r="G94" s="2" t="s">
        <v>39</v>
      </c>
      <c r="H94" s="2" t="s">
        <v>579</v>
      </c>
      <c r="I94" s="2" t="s">
        <v>580</v>
      </c>
      <c r="J94" s="4">
        <v>41981</v>
      </c>
      <c r="K94" s="2" t="s">
        <v>581</v>
      </c>
      <c r="L94" s="2" t="s">
        <v>0</v>
      </c>
      <c r="M94" t="str">
        <f t="shared" si="3"/>
        <v>https://www.linkedin.com/sales/search?keywords=David+Higdon+Functional+Pathways</v>
      </c>
      <c r="N94">
        <v>93</v>
      </c>
      <c r="O94" t="str">
        <f t="shared" si="4"/>
        <v>093</v>
      </c>
      <c r="P94" t="str">
        <f t="shared" si="5"/>
        <v>{owner: "Marketing Queue", targetName: "David Higdon", company: "Functional Pathways", title: "Sales: Manager", leadSource: "Marketing-Online Media", address: "329 Ebenezer Rd", email: "dhigdon@fprehab.com", dateCreated: "2014-12-08", sfdcID: "00Qi000000gl2Fn", status: "Open", liSearch: "https://www.linkedin.com/sales/search?keywords=David+Higdon+Functional+Pathways"},</v>
      </c>
    </row>
    <row r="95" spans="1:16" ht="28">
      <c r="A95" s="2" t="s">
        <v>1</v>
      </c>
      <c r="B95" s="2" t="s">
        <v>582</v>
      </c>
      <c r="C95" s="2" t="s">
        <v>583</v>
      </c>
      <c r="D95" s="2" t="s">
        <v>584</v>
      </c>
      <c r="E95" s="2"/>
      <c r="F95" s="2" t="s">
        <v>206</v>
      </c>
      <c r="G95" s="2" t="s">
        <v>39</v>
      </c>
      <c r="H95" s="2" t="s">
        <v>585</v>
      </c>
      <c r="I95" s="2" t="s">
        <v>586</v>
      </c>
      <c r="J95" s="4">
        <v>41981</v>
      </c>
      <c r="K95" s="2" t="s">
        <v>587</v>
      </c>
      <c r="L95" s="2" t="s">
        <v>0</v>
      </c>
      <c r="M95" t="str">
        <f t="shared" si="3"/>
        <v>https://www.linkedin.com/sales/search?keywords=Tim+Hillis+Cuny-Queensborough+Community+College</v>
      </c>
      <c r="N95">
        <v>94</v>
      </c>
      <c r="O95" t="str">
        <f t="shared" si="4"/>
        <v>094</v>
      </c>
      <c r="P95" t="str">
        <f t="shared" si="5"/>
        <v>{owner: "Marketing Queue", targetName: "Tim Hillis", company: "Cuny-Queensborough Community College", title: "Sales: Manager", leadSource: "Marketing-Online Media", address: "222-05 56Th Ave", email: "thillis@qcc.cuny.edu", dateCreated: "2014-12-08", sfdcID: "00Qi000000gl2Fo", status: "Open", liSearch: "https://www.linkedin.com/sales/search?keywords=Tim+Hillis+Cuny-Queensborough+Community+College"},</v>
      </c>
    </row>
    <row r="96" spans="1:16" ht="42">
      <c r="A96" s="2" t="s">
        <v>1</v>
      </c>
      <c r="B96" s="2" t="s">
        <v>588</v>
      </c>
      <c r="C96" s="2" t="s">
        <v>589</v>
      </c>
      <c r="D96" s="2" t="s">
        <v>590</v>
      </c>
      <c r="E96" s="2"/>
      <c r="F96" s="2" t="s">
        <v>206</v>
      </c>
      <c r="G96" s="2" t="s">
        <v>39</v>
      </c>
      <c r="H96" s="2" t="s">
        <v>591</v>
      </c>
      <c r="I96" s="2" t="s">
        <v>592</v>
      </c>
      <c r="J96" s="4">
        <v>41981</v>
      </c>
      <c r="K96" s="2" t="s">
        <v>593</v>
      </c>
      <c r="L96" s="2" t="s">
        <v>0</v>
      </c>
      <c r="M96" t="str">
        <f t="shared" si="3"/>
        <v>https://www.linkedin.com/sales/search?keywords=Jake+Hebert+Innovia+Films,+Inc.</v>
      </c>
      <c r="N96">
        <v>95</v>
      </c>
      <c r="O96" t="str">
        <f t="shared" si="4"/>
        <v>095</v>
      </c>
      <c r="P96" t="str">
        <f t="shared" si="5"/>
        <v>{owner: "Marketing Queue", targetName: "Jake Hebert", company: "Innovia Films, Inc.", title: "Sales: Manager", leadSource: "Marketing-Online Media", address: "290 Interstate N. Circle SE Suite 100", email: "jake.hebert@innoviafilms.com", dateCreated: "2014-12-08", sfdcID: "00Qi000000gl2Fp", status: "Open", liSearch: "https://www.linkedin.com/sales/search?keywords=Jake+Hebert+Innovia+Films,+Inc."},</v>
      </c>
    </row>
    <row r="97" spans="1:16" ht="28">
      <c r="A97" s="2" t="s">
        <v>1</v>
      </c>
      <c r="B97" s="2" t="s">
        <v>594</v>
      </c>
      <c r="C97" s="2" t="s">
        <v>595</v>
      </c>
      <c r="D97" s="2" t="s">
        <v>596</v>
      </c>
      <c r="E97" s="2"/>
      <c r="F97" s="2" t="s">
        <v>206</v>
      </c>
      <c r="G97" s="2" t="s">
        <v>39</v>
      </c>
      <c r="H97" s="2" t="s">
        <v>597</v>
      </c>
      <c r="I97" s="2" t="s">
        <v>598</v>
      </c>
      <c r="J97" s="4">
        <v>41981</v>
      </c>
      <c r="K97" s="2" t="s">
        <v>599</v>
      </c>
      <c r="L97" s="2" t="s">
        <v>0</v>
      </c>
      <c r="M97" t="str">
        <f t="shared" si="3"/>
        <v>https://www.linkedin.com/sales/search?keywords=Ralph+Hays+Glenair+Inc</v>
      </c>
      <c r="N97">
        <v>96</v>
      </c>
      <c r="O97" t="str">
        <f t="shared" si="4"/>
        <v>096</v>
      </c>
      <c r="P97" t="str">
        <f t="shared" si="5"/>
        <v>{owner: "Marketing Queue", targetName: "Ralph Hays", company: "Glenair Inc", title: "Sales: Manager", leadSource: "Marketing-Online Media", address: "1211 Air Way", email: "rhays@glenair.com", dateCreated: "2014-12-08", sfdcID: "00Qi000000gl2Fr", status: "Open", liSearch: "https://www.linkedin.com/sales/search?keywords=Ralph+Hays+Glenair+Inc"},</v>
      </c>
    </row>
    <row r="98" spans="1:16" ht="42">
      <c r="A98" s="2" t="s">
        <v>1</v>
      </c>
      <c r="B98" s="2" t="s">
        <v>600</v>
      </c>
      <c r="C98" s="2" t="s">
        <v>601</v>
      </c>
      <c r="D98" s="2" t="s">
        <v>602</v>
      </c>
      <c r="E98" s="2"/>
      <c r="F98" s="2" t="s">
        <v>206</v>
      </c>
      <c r="G98" s="2" t="s">
        <v>39</v>
      </c>
      <c r="H98" s="2" t="s">
        <v>603</v>
      </c>
      <c r="I98" s="2" t="s">
        <v>604</v>
      </c>
      <c r="J98" s="4">
        <v>41981</v>
      </c>
      <c r="K98" s="2" t="s">
        <v>605</v>
      </c>
      <c r="L98" s="2" t="s">
        <v>0</v>
      </c>
      <c r="M98" t="str">
        <f t="shared" si="3"/>
        <v>https://www.linkedin.com/sales/search?keywords=Pat+Hazan-tessler+E+J+Krause+And+Associates</v>
      </c>
      <c r="N98">
        <v>97</v>
      </c>
      <c r="O98" t="str">
        <f t="shared" si="4"/>
        <v>097</v>
      </c>
      <c r="P98" t="str">
        <f t="shared" si="5"/>
        <v>{owner: "Marketing Queue", targetName: "Pat Hazan-tessler", company: "E J Krause And Associates", title: "Sales: Manager", leadSource: "Marketing-Online Media", address: "6550 Rock Spring Dr Ste 500", email: "tessler@ejkrause.com", dateCreated: "2014-12-08", sfdcID: "00Qi000000gl2Fs", status: "Open", liSearch: "https://www.linkedin.com/sales/search?keywords=Pat+Hazan-tessler+E+J+Krause+And+Associates"},</v>
      </c>
    </row>
    <row r="99" spans="1:16" ht="28">
      <c r="A99" s="2" t="s">
        <v>1</v>
      </c>
      <c r="B99" s="2" t="s">
        <v>606</v>
      </c>
      <c r="C99" s="2" t="s">
        <v>607</v>
      </c>
      <c r="D99" s="2" t="s">
        <v>608</v>
      </c>
      <c r="E99" s="2"/>
      <c r="F99" s="2" t="s">
        <v>206</v>
      </c>
      <c r="G99" s="2" t="s">
        <v>39</v>
      </c>
      <c r="H99" s="2" t="s">
        <v>609</v>
      </c>
      <c r="I99" s="2" t="s">
        <v>610</v>
      </c>
      <c r="J99" s="4">
        <v>41981</v>
      </c>
      <c r="K99" s="2" t="s">
        <v>611</v>
      </c>
      <c r="L99" s="2" t="s">
        <v>0</v>
      </c>
      <c r="M99" t="str">
        <f t="shared" si="3"/>
        <v>https://www.linkedin.com/sales/search?keywords=Aaron+Hassel+Easton-Bell+Sports,+Inc...</v>
      </c>
      <c r="N99">
        <v>98</v>
      </c>
      <c r="O99" t="str">
        <f t="shared" si="4"/>
        <v>098</v>
      </c>
      <c r="P99" t="str">
        <f t="shared" si="5"/>
        <v>{owner: "Marketing Queue", targetName: "Aaron Hassel", company: "Easton-Bell Sports, Inc...", title: "Sales: Manager", leadSource: "Marketing-Online Media", address: "7855 Haskell Ave Ste 200", email: "ahasell@eastonbellsports.com", dateCreated: "2014-12-08", sfdcID: "00Qi000000gl2Fu", status: "Open", liSearch: "https://www.linkedin.com/sales/search?keywords=Aaron+Hassel+Easton-Bell+Sports,+Inc..."},</v>
      </c>
    </row>
    <row r="100" spans="1:16" ht="28">
      <c r="A100" s="2" t="s">
        <v>1</v>
      </c>
      <c r="B100" s="2" t="s">
        <v>19</v>
      </c>
      <c r="C100" s="2" t="s">
        <v>612</v>
      </c>
      <c r="D100" s="2" t="s">
        <v>613</v>
      </c>
      <c r="E100" s="2"/>
      <c r="F100" s="2" t="s">
        <v>206</v>
      </c>
      <c r="G100" s="2" t="s">
        <v>39</v>
      </c>
      <c r="H100" s="2" t="s">
        <v>614</v>
      </c>
      <c r="I100" s="2" t="s">
        <v>615</v>
      </c>
      <c r="J100" s="4">
        <v>41981</v>
      </c>
      <c r="K100" s="2" t="s">
        <v>616</v>
      </c>
      <c r="L100" s="2" t="s">
        <v>0</v>
      </c>
      <c r="M100" t="str">
        <f t="shared" si="3"/>
        <v>https://www.linkedin.com/sales/search?keywords=Michael+Motecalvo+Lamont+Awards+and+Apparel</v>
      </c>
      <c r="N100">
        <v>99</v>
      </c>
      <c r="O100" t="str">
        <f t="shared" si="4"/>
        <v>099</v>
      </c>
      <c r="P100" t="str">
        <f t="shared" si="5"/>
        <v>{owner: "Marketing Queue", targetName: "Michael Motecalvo", company: "Lamont Awards and Apparel", title: "Sales: Manager", leadSource: "Marketing-Online Media", address: "4 Slayton Ave.", email: "alamonta@rochester.rr.com", dateCreated: "2014-12-08", sfdcID: "00Qi000000gl2Fw", status: "Open", liSearch: "https://www.linkedin.com/sales/search?keywords=Michael+Motecalvo+Lamont+Awards+and+Apparel"},</v>
      </c>
    </row>
    <row r="101" spans="1:16" ht="28">
      <c r="A101" s="2" t="s">
        <v>1</v>
      </c>
      <c r="B101" s="2" t="s">
        <v>617</v>
      </c>
      <c r="C101" s="2" t="s">
        <v>618</v>
      </c>
      <c r="D101" s="2" t="s">
        <v>619</v>
      </c>
      <c r="E101" s="2"/>
      <c r="F101" s="2" t="s">
        <v>206</v>
      </c>
      <c r="G101" s="2" t="s">
        <v>39</v>
      </c>
      <c r="H101" s="2" t="s">
        <v>620</v>
      </c>
      <c r="I101" s="2" t="s">
        <v>621</v>
      </c>
      <c r="J101" s="4">
        <v>41981</v>
      </c>
      <c r="K101" s="2" t="s">
        <v>622</v>
      </c>
      <c r="L101" s="2" t="s">
        <v>0</v>
      </c>
      <c r="M101" t="str">
        <f t="shared" si="3"/>
        <v>https://www.linkedin.com/sales/search?keywords=Aron+Myers+Florida+State+Universit...</v>
      </c>
      <c r="N101">
        <v>100</v>
      </c>
      <c r="O101" t="str">
        <f t="shared" si="4"/>
        <v>100</v>
      </c>
      <c r="P101" t="str">
        <f t="shared" si="5"/>
        <v>{owner: "Marketing Queue", targetName: "Aron Myers", company: "Florida State Universit...", title: "Sales: Manager", leadSource: "Marketing-Online Media", address: "530 W Call St", email: "amyers@fsu.edu", dateCreated: "2014-12-08", sfdcID: "00Qi000000gl2Fy", status: "Open", liSearch: "https://www.linkedin.com/sales/search?keywords=Aron+Myers+Florida+State+Universit..."},</v>
      </c>
    </row>
    <row r="102" spans="1:16" ht="28">
      <c r="A102" s="2" t="s">
        <v>1</v>
      </c>
      <c r="B102" s="2" t="s">
        <v>623</v>
      </c>
      <c r="C102" s="2" t="s">
        <v>624</v>
      </c>
      <c r="D102" s="2" t="s">
        <v>625</v>
      </c>
      <c r="E102" s="2"/>
      <c r="F102" s="2" t="s">
        <v>206</v>
      </c>
      <c r="G102" s="2" t="s">
        <v>39</v>
      </c>
      <c r="H102" s="2" t="s">
        <v>626</v>
      </c>
      <c r="I102" s="2" t="s">
        <v>627</v>
      </c>
      <c r="J102" s="4">
        <v>41981</v>
      </c>
      <c r="K102" s="2" t="s">
        <v>628</v>
      </c>
      <c r="L102" s="2" t="s">
        <v>0</v>
      </c>
      <c r="M102" t="str">
        <f t="shared" si="3"/>
        <v>https://www.linkedin.com/sales/search?keywords=Teresa+Brockman+Evergreen+Retirement+Community</v>
      </c>
      <c r="N102">
        <v>101</v>
      </c>
      <c r="O102" t="str">
        <f t="shared" si="4"/>
        <v>101</v>
      </c>
      <c r="P102" t="str">
        <f t="shared" si="5"/>
        <v>{owner: "Marketing Queue", targetName: "Teresa Brockman", company: "Evergreen Retirement Community", title: "Sales: Manager", leadSource: "Marketing-Online Media", address: "1130 N Westfield St", email: "tbrockman@evergreenoshkosh.com", dateCreated: "2014-12-08", sfdcID: "00Qi000000gl2Fz", status: "Open", liSearch: "https://www.linkedin.com/sales/search?keywords=Teresa+Brockman+Evergreen+Retirement+Community"},</v>
      </c>
    </row>
    <row r="103" spans="1:16" ht="28">
      <c r="A103" s="2" t="s">
        <v>1</v>
      </c>
      <c r="B103" s="2" t="s">
        <v>629</v>
      </c>
      <c r="C103" s="2" t="s">
        <v>630</v>
      </c>
      <c r="D103" s="2" t="s">
        <v>631</v>
      </c>
      <c r="E103" s="2"/>
      <c r="F103" s="2" t="s">
        <v>206</v>
      </c>
      <c r="G103" s="2" t="s">
        <v>39</v>
      </c>
      <c r="H103" s="2" t="s">
        <v>632</v>
      </c>
      <c r="I103" s="2" t="s">
        <v>633</v>
      </c>
      <c r="J103" s="4">
        <v>41981</v>
      </c>
      <c r="K103" s="2" t="s">
        <v>634</v>
      </c>
      <c r="L103" s="2" t="s">
        <v>0</v>
      </c>
      <c r="M103" t="str">
        <f t="shared" si="3"/>
        <v>https://www.linkedin.com/sales/search?keywords=Dan+Morgan+Kamr-Tv+(Nbc+4)</v>
      </c>
      <c r="N103">
        <v>102</v>
      </c>
      <c r="O103" t="str">
        <f t="shared" si="4"/>
        <v>102</v>
      </c>
      <c r="P103" t="str">
        <f t="shared" si="5"/>
        <v>{owner: "Marketing Queue", targetName: "Dan Morgan", company: "Kamr-Tv (Nbc 4)", title: "Sales: Manager", leadSource: "Marketing-Online Media", address: "1015 S Fillmore St", email: "dmorgan@kamr.com", dateCreated: "2014-12-08", sfdcID: "00Qi000000gl2G0", status: "Open", liSearch: "https://www.linkedin.com/sales/search?keywords=Dan+Morgan+Kamr-Tv+(Nbc+4)"},</v>
      </c>
    </row>
    <row r="104" spans="1:16" ht="56">
      <c r="A104" s="2" t="s">
        <v>1</v>
      </c>
      <c r="B104" s="2" t="s">
        <v>635</v>
      </c>
      <c r="C104" s="2" t="s">
        <v>636</v>
      </c>
      <c r="D104" s="2" t="s">
        <v>637</v>
      </c>
      <c r="E104" s="2"/>
      <c r="F104" s="2" t="s">
        <v>206</v>
      </c>
      <c r="G104" s="2" t="s">
        <v>39</v>
      </c>
      <c r="H104" s="2" t="s">
        <v>638</v>
      </c>
      <c r="I104" s="2" t="s">
        <v>639</v>
      </c>
      <c r="J104" s="4">
        <v>41981</v>
      </c>
      <c r="K104" s="2" t="s">
        <v>640</v>
      </c>
      <c r="L104" s="2" t="s">
        <v>0</v>
      </c>
      <c r="M104" t="str">
        <f t="shared" si="3"/>
        <v>https://www.linkedin.com/sales/search?keywords=Joe+Zaccari+Fgmk+Llc</v>
      </c>
      <c r="N104">
        <v>103</v>
      </c>
      <c r="O104" t="str">
        <f t="shared" si="4"/>
        <v>103</v>
      </c>
      <c r="P104" t="str">
        <f t="shared" si="5"/>
        <v>{owner: "Marketing Queue", targetName: "Joe Zaccari", company: "Fgmk Llc", title: "Sales: Manager", leadSource: "Marketing-Online Media", address: "2801 Lakeside Drive 3Rd Floor", email: "jzaccari@fgmk.com", dateCreated: "2014-12-08", sfdcID: "00Qi000000gl2G4", status: "Open", liSearch: "https://www.linkedin.com/sales/search?keywords=Joe+Zaccari+Fgmk+Llc"},</v>
      </c>
    </row>
    <row r="105" spans="1:16" ht="28">
      <c r="A105" s="2" t="s">
        <v>1</v>
      </c>
      <c r="B105" s="2" t="s">
        <v>641</v>
      </c>
      <c r="C105" s="2" t="s">
        <v>642</v>
      </c>
      <c r="D105" s="2" t="s">
        <v>643</v>
      </c>
      <c r="E105" s="2"/>
      <c r="F105" s="2" t="s">
        <v>206</v>
      </c>
      <c r="G105" s="2" t="s">
        <v>39</v>
      </c>
      <c r="H105" s="2" t="s">
        <v>644</v>
      </c>
      <c r="I105" s="2" t="s">
        <v>645</v>
      </c>
      <c r="J105" s="4">
        <v>41981</v>
      </c>
      <c r="K105" s="2" t="s">
        <v>646</v>
      </c>
      <c r="L105" s="2" t="s">
        <v>0</v>
      </c>
      <c r="M105" t="str">
        <f t="shared" si="3"/>
        <v>https://www.linkedin.com/sales/search?keywords=Gary+Rasso+Metropolitan+Medical+Lab+Plc</v>
      </c>
      <c r="N105">
        <v>104</v>
      </c>
      <c r="O105" t="str">
        <f t="shared" si="4"/>
        <v>104</v>
      </c>
      <c r="P105" t="str">
        <f t="shared" si="5"/>
        <v>{owner: "Marketing Queue", targetName: "Gary Rasso", company: "Metropolitan Medical Lab Plc", title: "Sales: Manager", leadSource: "Marketing-Online Media", address: "1520 7Th St", email: "grasso@qcmetro.com", dateCreated: "2014-12-08", sfdcID: "00Qi000000gl2Ye", status: "Open", liSearch: "https://www.linkedin.com/sales/search?keywords=Gary+Rasso+Metropolitan+Medical+Lab+Plc"},</v>
      </c>
    </row>
    <row r="106" spans="1:16" ht="42">
      <c r="A106" s="2" t="s">
        <v>1</v>
      </c>
      <c r="B106" s="2" t="s">
        <v>210</v>
      </c>
      <c r="C106" s="2" t="s">
        <v>647</v>
      </c>
      <c r="D106" s="2" t="s">
        <v>648</v>
      </c>
      <c r="E106" s="2"/>
      <c r="F106" s="2" t="s">
        <v>206</v>
      </c>
      <c r="G106" s="2" t="s">
        <v>39</v>
      </c>
      <c r="H106" s="2" t="s">
        <v>649</v>
      </c>
      <c r="I106" s="2" t="s">
        <v>650</v>
      </c>
      <c r="J106" s="4">
        <v>41981</v>
      </c>
      <c r="K106" s="2" t="s">
        <v>651</v>
      </c>
      <c r="L106" s="2" t="s">
        <v>0</v>
      </c>
      <c r="M106" t="str">
        <f t="shared" si="3"/>
        <v>https://www.linkedin.com/sales/search?keywords=Bruce+Knight+Lighting+Resources+Inc</v>
      </c>
      <c r="N106">
        <v>105</v>
      </c>
      <c r="O106" t="str">
        <f t="shared" si="4"/>
        <v>105</v>
      </c>
      <c r="P106" t="str">
        <f t="shared" si="5"/>
        <v>{owner: "Marketing Queue", targetName: "Bruce Knight", company: "Lighting Resources Inc", title: "Sales: Manager", leadSource: "Marketing-Online Media", address: "1919 Williams Street Suite 350", email: "bruce.knight@lightingresourcesinc.com", dateCreated: "2014-12-08", sfdcID: "00Qi000000gl2XF", status: "Open", liSearch: "https://www.linkedin.com/sales/search?keywords=Bruce+Knight+Lighting+Resources+Inc"},</v>
      </c>
    </row>
    <row r="107" spans="1:16" ht="28">
      <c r="A107" s="2" t="s">
        <v>1</v>
      </c>
      <c r="B107" s="2" t="s">
        <v>652</v>
      </c>
      <c r="C107" s="2" t="s">
        <v>653</v>
      </c>
      <c r="D107" s="2" t="s">
        <v>654</v>
      </c>
      <c r="E107" s="2"/>
      <c r="F107" s="2" t="s">
        <v>206</v>
      </c>
      <c r="G107" s="2" t="s">
        <v>39</v>
      </c>
      <c r="H107" s="2" t="s">
        <v>655</v>
      </c>
      <c r="I107" s="2" t="s">
        <v>656</v>
      </c>
      <c r="J107" s="4">
        <v>41981</v>
      </c>
      <c r="K107" s="2" t="s">
        <v>657</v>
      </c>
      <c r="L107" s="2" t="s">
        <v>0</v>
      </c>
      <c r="M107" t="str">
        <f t="shared" si="3"/>
        <v>https://www.linkedin.com/sales/search?keywords=Tracey+Krayneski+Interim+Healthcare</v>
      </c>
      <c r="N107">
        <v>106</v>
      </c>
      <c r="O107" t="str">
        <f t="shared" si="4"/>
        <v>106</v>
      </c>
      <c r="P107" t="str">
        <f t="shared" si="5"/>
        <v>{owner: "Marketing Queue", targetName: "Tracey Krayneski", company: "Interim Healthcare", title: "Sales: Manager", leadSource: "Marketing-Online Media", address: "7602 Pacific St Ste 102", email: "tkrayneski@intermomaha.com", dateCreated: "2014-12-08", sfdcID: "00Qi000000gl2XI", status: "Open", liSearch: "https://www.linkedin.com/sales/search?keywords=Tracey+Krayneski+Interim+Healthcare"},</v>
      </c>
    </row>
    <row r="108" spans="1:16" ht="42">
      <c r="A108" s="2" t="s">
        <v>1</v>
      </c>
      <c r="B108" s="2" t="s">
        <v>658</v>
      </c>
      <c r="C108" s="2" t="s">
        <v>659</v>
      </c>
      <c r="D108" s="2" t="s">
        <v>660</v>
      </c>
      <c r="E108" s="2"/>
      <c r="F108" s="2" t="s">
        <v>206</v>
      </c>
      <c r="G108" s="2" t="s">
        <v>39</v>
      </c>
      <c r="H108" s="2" t="s">
        <v>661</v>
      </c>
      <c r="I108" s="2" t="s">
        <v>662</v>
      </c>
      <c r="J108" s="4">
        <v>41981</v>
      </c>
      <c r="K108" s="2" t="s">
        <v>663</v>
      </c>
      <c r="L108" s="2" t="s">
        <v>0</v>
      </c>
      <c r="M108" t="str">
        <f t="shared" si="3"/>
        <v>https://www.linkedin.com/sales/search?keywords=Wesley+Willams+Consol+Energy+Inc</v>
      </c>
      <c r="N108">
        <v>107</v>
      </c>
      <c r="O108" t="str">
        <f t="shared" si="4"/>
        <v>107</v>
      </c>
      <c r="P108" t="str">
        <f t="shared" si="5"/>
        <v>{owner: "Marketing Queue", targetName: "Wesley Willams", company: "Consol Energy Inc", title: "Sales: Manager", leadSource: "Marketing-Online Media", address: "1800 Washington Rd", email: "welsley.williams@consolenergy.com", dateCreated: "2014-12-08", sfdcID: "00Qi000000gl2Yg", status: "Open", liSearch: "https://www.linkedin.com/sales/search?keywords=Wesley+Willams+Consol+Energy+Inc"},</v>
      </c>
    </row>
    <row r="109" spans="1:16" ht="28">
      <c r="A109" s="2" t="s">
        <v>1</v>
      </c>
      <c r="B109" s="2" t="s">
        <v>664</v>
      </c>
      <c r="C109" s="2" t="s">
        <v>665</v>
      </c>
      <c r="D109" s="2" t="s">
        <v>666</v>
      </c>
      <c r="E109" s="2"/>
      <c r="F109" s="2" t="s">
        <v>206</v>
      </c>
      <c r="G109" s="2" t="s">
        <v>39</v>
      </c>
      <c r="H109" s="2" t="s">
        <v>667</v>
      </c>
      <c r="I109" s="2" t="s">
        <v>668</v>
      </c>
      <c r="J109" s="4">
        <v>41981</v>
      </c>
      <c r="K109" s="2" t="s">
        <v>669</v>
      </c>
      <c r="L109" s="2" t="s">
        <v>0</v>
      </c>
      <c r="M109" t="str">
        <f t="shared" si="3"/>
        <v>https://www.linkedin.com/sales/search?keywords=Laurie+Schirmer+Intrust+Financial+Corporation</v>
      </c>
      <c r="N109">
        <v>108</v>
      </c>
      <c r="O109" t="str">
        <f t="shared" si="4"/>
        <v>108</v>
      </c>
      <c r="P109" t="str">
        <f t="shared" si="5"/>
        <v>{owner: "Marketing Queue", targetName: "Laurie Schirmer", company: "Intrust Financial Corporation", title: "Sales: Manager", leadSource: "Marketing-Online Media", address: "Po Box 1", email: "laurie.schirmer@intrustbank.com", dateCreated: "2014-12-08", sfdcID: "00Qi000000gl2XK", status: "Open", liSearch: "https://www.linkedin.com/sales/search?keywords=Laurie+Schirmer+Intrust+Financial+Corporation"},</v>
      </c>
    </row>
    <row r="110" spans="1:16" ht="28">
      <c r="A110" s="2" t="s">
        <v>1</v>
      </c>
      <c r="B110" s="2" t="s">
        <v>670</v>
      </c>
      <c r="C110" s="2" t="s">
        <v>671</v>
      </c>
      <c r="D110" s="2" t="s">
        <v>672</v>
      </c>
      <c r="E110" s="2"/>
      <c r="F110" s="2" t="s">
        <v>206</v>
      </c>
      <c r="G110" s="2" t="s">
        <v>39</v>
      </c>
      <c r="H110" s="2" t="s">
        <v>673</v>
      </c>
      <c r="I110" s="2" t="s">
        <v>674</v>
      </c>
      <c r="J110" s="4">
        <v>41981</v>
      </c>
      <c r="K110" s="2" t="s">
        <v>675</v>
      </c>
      <c r="L110" s="2" t="s">
        <v>0</v>
      </c>
      <c r="M110" t="str">
        <f t="shared" si="3"/>
        <v>https://www.linkedin.com/sales/search?keywords=Dave+Truman+Mcm+Medical+Cost+Managment</v>
      </c>
      <c r="N110">
        <v>109</v>
      </c>
      <c r="O110" t="str">
        <f t="shared" si="4"/>
        <v>109</v>
      </c>
      <c r="P110" t="str">
        <f t="shared" si="5"/>
        <v>{owner: "Marketing Queue", targetName: "Dave Truman", company: "Mcm Medical Cost Managment", title: "Sales: Manager", leadSource: "Marketing-Online Media", address: "650 Congress Park Dr", email: "dtruman@medicalcost.com", dateCreated: "2014-12-08", sfdcID: "00Qi000000gl2XN", status: "Open", liSearch: "https://www.linkedin.com/sales/search?keywords=Dave+Truman+Mcm+Medical+Cost+Managment"},</v>
      </c>
    </row>
    <row r="111" spans="1:16" ht="28">
      <c r="A111" s="2" t="s">
        <v>1</v>
      </c>
      <c r="B111" s="2" t="s">
        <v>676</v>
      </c>
      <c r="C111" s="2" t="s">
        <v>677</v>
      </c>
      <c r="D111" s="2" t="s">
        <v>678</v>
      </c>
      <c r="E111" s="2"/>
      <c r="F111" s="2" t="s">
        <v>206</v>
      </c>
      <c r="G111" s="2" t="s">
        <v>39</v>
      </c>
      <c r="H111" s="2" t="s">
        <v>679</v>
      </c>
      <c r="I111" s="2" t="s">
        <v>680</v>
      </c>
      <c r="J111" s="4">
        <v>41981</v>
      </c>
      <c r="K111" s="2" t="s">
        <v>681</v>
      </c>
      <c r="L111" s="2" t="s">
        <v>0</v>
      </c>
      <c r="M111" t="str">
        <f t="shared" si="3"/>
        <v>https://www.linkedin.com/sales/search?keywords=Deborah+Schalm+Computershare</v>
      </c>
      <c r="N111">
        <v>110</v>
      </c>
      <c r="O111" t="str">
        <f t="shared" si="4"/>
        <v>110</v>
      </c>
      <c r="P111" t="str">
        <f t="shared" si="5"/>
        <v>{owner: "Marketing Queue", targetName: "Deborah Schalm", company: "Computershare", title: "Sales: Manager", leadSource: "Marketing-Online Media", address: "2 N La Salle St Ste 200", email: "deborah.schalm@computershare.com", dateCreated: "2014-12-08", sfdcID: "00Qi000000gl2Y5", status: "Open", liSearch: "https://www.linkedin.com/sales/search?keywords=Deborah+Schalm+Computershare"},</v>
      </c>
    </row>
    <row r="112" spans="1:16" ht="42">
      <c r="A112" s="2" t="s">
        <v>1</v>
      </c>
      <c r="B112" s="2" t="s">
        <v>7</v>
      </c>
      <c r="C112" s="2" t="s">
        <v>682</v>
      </c>
      <c r="D112" s="2" t="s">
        <v>683</v>
      </c>
      <c r="E112" s="2"/>
      <c r="F112" s="2" t="s">
        <v>206</v>
      </c>
      <c r="G112" s="2" t="s">
        <v>39</v>
      </c>
      <c r="H112" s="2" t="s">
        <v>684</v>
      </c>
      <c r="I112" s="2" t="s">
        <v>685</v>
      </c>
      <c r="J112" s="4">
        <v>41981</v>
      </c>
      <c r="K112" s="2" t="s">
        <v>686</v>
      </c>
      <c r="L112" s="2" t="s">
        <v>0</v>
      </c>
      <c r="M112" t="str">
        <f t="shared" si="3"/>
        <v>https://www.linkedin.com/sales/search?keywords=Krista+Wood+Marriott</v>
      </c>
      <c r="N112">
        <v>111</v>
      </c>
      <c r="O112" t="str">
        <f t="shared" si="4"/>
        <v>111</v>
      </c>
      <c r="P112" t="str">
        <f t="shared" si="5"/>
        <v>{owner: "Marketing Queue", targetName: "Krista Wood", company: "Marriott", title: "Sales: Manager", leadSource: "Marketing-Online Media", address: "7847 North Mockingbird Lane.", email: "krista.wood@marriott.com", dateCreated: "2014-12-08", sfdcID: "00Qi000000gl2Yk", status: "Open", liSearch: "https://www.linkedin.com/sales/search?keywords=Krista+Wood+Marriott"},</v>
      </c>
    </row>
    <row r="113" spans="1:16" ht="28">
      <c r="A113" s="2" t="s">
        <v>1</v>
      </c>
      <c r="B113" s="2" t="s">
        <v>687</v>
      </c>
      <c r="C113" s="2" t="s">
        <v>688</v>
      </c>
      <c r="D113" s="2" t="s">
        <v>689</v>
      </c>
      <c r="E113" s="2"/>
      <c r="F113" s="2" t="s">
        <v>206</v>
      </c>
      <c r="G113" s="2" t="s">
        <v>39</v>
      </c>
      <c r="H113" s="2" t="s">
        <v>690</v>
      </c>
      <c r="I113" s="2" t="s">
        <v>691</v>
      </c>
      <c r="J113" s="4">
        <v>41981</v>
      </c>
      <c r="K113" s="2" t="s">
        <v>692</v>
      </c>
      <c r="L113" s="2" t="s">
        <v>0</v>
      </c>
      <c r="M113" t="str">
        <f t="shared" si="3"/>
        <v>https://www.linkedin.com/sales/search?keywords=Mary+Vineyard+Barry-Wehmiller+Companies+Inc</v>
      </c>
      <c r="N113">
        <v>112</v>
      </c>
      <c r="O113" t="str">
        <f t="shared" si="4"/>
        <v>112</v>
      </c>
      <c r="P113" t="str">
        <f t="shared" si="5"/>
        <v>{owner: "Marketing Queue", targetName: "Mary Vineyard", company: "Barry-Wehmiller Companies Inc", title: "Sales: Manager", leadSource: "Marketing-Online Media", address: "8020 Forsyth Blvd", email: "mary.vineyard@barry-wehmiller.com", dateCreated: "2014-12-08", sfdcID: "00Qi000000gl2XS", status: "Open", liSearch: "https://www.linkedin.com/sales/search?keywords=Mary+Vineyard+Barry-Wehmiller+Companies+Inc"},</v>
      </c>
    </row>
    <row r="114" spans="1:16" ht="28">
      <c r="A114" s="2" t="s">
        <v>1</v>
      </c>
      <c r="B114" s="2" t="s">
        <v>693</v>
      </c>
      <c r="C114" s="2" t="s">
        <v>694</v>
      </c>
      <c r="D114" s="2" t="s">
        <v>695</v>
      </c>
      <c r="E114" s="2"/>
      <c r="F114" s="2" t="s">
        <v>206</v>
      </c>
      <c r="G114" s="2" t="s">
        <v>39</v>
      </c>
      <c r="H114" s="2" t="s">
        <v>696</v>
      </c>
      <c r="I114" s="2" t="s">
        <v>697</v>
      </c>
      <c r="J114" s="4">
        <v>41981</v>
      </c>
      <c r="K114" s="2" t="s">
        <v>698</v>
      </c>
      <c r="L114" s="2" t="s">
        <v>0</v>
      </c>
      <c r="M114" t="str">
        <f t="shared" si="3"/>
        <v>https://www.linkedin.com/sales/search?keywords=Andrea+Ostapa+Kolcraft+Enterprises</v>
      </c>
      <c r="N114">
        <v>113</v>
      </c>
      <c r="O114" t="str">
        <f t="shared" si="4"/>
        <v>113</v>
      </c>
      <c r="P114" t="str">
        <f t="shared" si="5"/>
        <v>{owner: "Marketing Queue", targetName: "Andrea Ostapa", company: "Kolcraft Enterprises", title: "Sales: Manager", leadSource: "Marketing-Online Media", address: "1100 W Monroe St", email: "aostapa@kolcraft.com", dateCreated: "2014-12-08", sfdcID: "00Qi000000gl2Y7", status: "Open", liSearch: "https://www.linkedin.com/sales/search?keywords=Andrea+Ostapa+Kolcraft+Enterprises"},</v>
      </c>
    </row>
    <row r="115" spans="1:16" ht="42">
      <c r="A115" s="2" t="s">
        <v>1</v>
      </c>
      <c r="B115" s="2" t="s">
        <v>699</v>
      </c>
      <c r="C115" s="2" t="s">
        <v>700</v>
      </c>
      <c r="D115" s="2" t="s">
        <v>701</v>
      </c>
      <c r="E115" s="2"/>
      <c r="F115" s="2" t="s">
        <v>206</v>
      </c>
      <c r="G115" s="2" t="s">
        <v>39</v>
      </c>
      <c r="H115" s="2" t="s">
        <v>702</v>
      </c>
      <c r="I115" s="2" t="s">
        <v>703</v>
      </c>
      <c r="J115" s="4">
        <v>41981</v>
      </c>
      <c r="K115" s="2" t="s">
        <v>704</v>
      </c>
      <c r="L115" s="2" t="s">
        <v>0</v>
      </c>
      <c r="M115" t="str">
        <f t="shared" si="3"/>
        <v>https://www.linkedin.com/sales/search?keywords=Andrew+Smith+Diamond+Comic+Distributors+Inc</v>
      </c>
      <c r="N115">
        <v>114</v>
      </c>
      <c r="O115" t="str">
        <f t="shared" si="4"/>
        <v>114</v>
      </c>
      <c r="P115" t="str">
        <f t="shared" si="5"/>
        <v>{owner: "Marketing Queue", targetName: "Andrew Smith", company: "Diamond Comic Distributors Inc", title: "Sales: Manager", leadSource: "Marketing-Online Media", address: "1966 Greenspring Dr # 300", email: "sandrew@diamondcomics.com", dateCreated: "2014-12-08", sfdcID: "00Qi000000gl2Yn", status: "Open", liSearch: "https://www.linkedin.com/sales/search?keywords=Andrew+Smith+Diamond+Comic+Distributors+Inc"},</v>
      </c>
    </row>
    <row r="116" spans="1:16" ht="28">
      <c r="A116" s="2" t="s">
        <v>1</v>
      </c>
      <c r="B116" s="2" t="s">
        <v>21</v>
      </c>
      <c r="C116" s="2" t="s">
        <v>705</v>
      </c>
      <c r="D116" s="2" t="s">
        <v>706</v>
      </c>
      <c r="E116" s="2"/>
      <c r="F116" s="2" t="s">
        <v>206</v>
      </c>
      <c r="G116" s="2" t="s">
        <v>39</v>
      </c>
      <c r="H116" s="2" t="s">
        <v>707</v>
      </c>
      <c r="I116" s="2" t="s">
        <v>708</v>
      </c>
      <c r="J116" s="4">
        <v>41981</v>
      </c>
      <c r="K116" s="2" t="s">
        <v>709</v>
      </c>
      <c r="L116" s="2" t="s">
        <v>0</v>
      </c>
      <c r="M116" t="str">
        <f t="shared" si="3"/>
        <v>https://www.linkedin.com/sales/search?keywords=Peter+vilks+Astro+Aerospace</v>
      </c>
      <c r="N116">
        <v>115</v>
      </c>
      <c r="O116" t="str">
        <f t="shared" si="4"/>
        <v>115</v>
      </c>
      <c r="P116" t="str">
        <f t="shared" si="5"/>
        <v>{owner: "Marketing Queue", targetName: "Peter vilks", company: "Astro Aerospace", title: "Sales: Manager", leadSource: "Marketing-Online Media", address: "6384 Via Real", email: "peter.vilks@ngc.com", dateCreated: "2014-12-08", sfdcID: "00Qi000000gl2XU", status: "Open", liSearch: "https://www.linkedin.com/sales/search?keywords=Peter+vilks+Astro+Aerospace"},</v>
      </c>
    </row>
    <row r="117" spans="1:16" ht="28">
      <c r="A117" s="2" t="s">
        <v>1</v>
      </c>
      <c r="B117" s="2" t="s">
        <v>710</v>
      </c>
      <c r="C117" s="2" t="s">
        <v>711</v>
      </c>
      <c r="D117" s="2" t="s">
        <v>712</v>
      </c>
      <c r="E117" s="2"/>
      <c r="F117" s="2" t="s">
        <v>206</v>
      </c>
      <c r="G117" s="2" t="s">
        <v>39</v>
      </c>
      <c r="H117" s="2" t="s">
        <v>713</v>
      </c>
      <c r="I117" s="2" t="s">
        <v>714</v>
      </c>
      <c r="J117" s="4">
        <v>41981</v>
      </c>
      <c r="K117" s="2" t="s">
        <v>715</v>
      </c>
      <c r="L117" s="2" t="s">
        <v>0</v>
      </c>
      <c r="M117" t="str">
        <f t="shared" si="3"/>
        <v>https://www.linkedin.com/sales/search?keywords=Heidi+Shalev+Covenant+Management+Systems+Lp</v>
      </c>
      <c r="N117">
        <v>116</v>
      </c>
      <c r="O117" t="str">
        <f t="shared" si="4"/>
        <v>116</v>
      </c>
      <c r="P117" t="str">
        <f t="shared" si="5"/>
        <v>{owner: "Marketing Queue", targetName: "Heidi Shalev", company: "Covenant Management Systems Lp", title: "Sales: Manager", leadSource: "Marketing-Online Media", address: "4515 Seton Center Pkwy", email: "hshalev@covenantmso.com", dateCreated: "2014-12-08", sfdcID: "00Qi000000gl2XW", status: "Open", liSearch: "https://www.linkedin.com/sales/search?keywords=Heidi+Shalev+Covenant+Management+Systems+Lp"},</v>
      </c>
    </row>
    <row r="118" spans="1:16" ht="28">
      <c r="A118" s="2" t="s">
        <v>1</v>
      </c>
      <c r="B118" s="2" t="s">
        <v>458</v>
      </c>
      <c r="C118" s="2" t="s">
        <v>716</v>
      </c>
      <c r="D118" s="2" t="s">
        <v>717</v>
      </c>
      <c r="E118" s="2"/>
      <c r="F118" s="2" t="s">
        <v>206</v>
      </c>
      <c r="G118" s="2" t="s">
        <v>39</v>
      </c>
      <c r="H118" s="2" t="s">
        <v>718</v>
      </c>
      <c r="I118" s="2" t="s">
        <v>719</v>
      </c>
      <c r="J118" s="4">
        <v>41981</v>
      </c>
      <c r="K118" s="2" t="s">
        <v>720</v>
      </c>
      <c r="L118" s="2" t="s">
        <v>0</v>
      </c>
      <c r="M118" t="str">
        <f t="shared" si="3"/>
        <v>https://www.linkedin.com/sales/search?keywords=Lynne+Snyder+B.+Braun+MEDICAL+INC</v>
      </c>
      <c r="N118">
        <v>117</v>
      </c>
      <c r="O118" t="str">
        <f t="shared" si="4"/>
        <v>117</v>
      </c>
      <c r="P118" t="str">
        <f t="shared" si="5"/>
        <v>{owner: "Marketing Queue", targetName: "Lynne Snyder", company: "B. Braun MEDICAL INC", title: "Sales: Manager", leadSource: "Marketing-Online Media", address: "824 12TH AVE", email: "lynne.snyder@bbraun.com", dateCreated: "2014-12-08", sfdcID: "00Qi000000gl2YA", status: "Open", liSearch: "https://www.linkedin.com/sales/search?keywords=Lynne+Snyder+B.+Braun+MEDICAL+INC"},</v>
      </c>
    </row>
    <row r="119" spans="1:16" ht="42">
      <c r="A119" s="2" t="s">
        <v>1</v>
      </c>
      <c r="B119" s="2" t="s">
        <v>721</v>
      </c>
      <c r="C119" s="2" t="s">
        <v>722</v>
      </c>
      <c r="D119" s="2" t="s">
        <v>723</v>
      </c>
      <c r="E119" s="2"/>
      <c r="F119" s="2" t="s">
        <v>206</v>
      </c>
      <c r="G119" s="2" t="s">
        <v>39</v>
      </c>
      <c r="H119" s="2" t="s">
        <v>724</v>
      </c>
      <c r="I119" s="2" t="s">
        <v>725</v>
      </c>
      <c r="J119" s="4">
        <v>41981</v>
      </c>
      <c r="K119" s="2" t="s">
        <v>726</v>
      </c>
      <c r="L119" s="2" t="s">
        <v>0</v>
      </c>
      <c r="M119" t="str">
        <f t="shared" si="3"/>
        <v>https://www.linkedin.com/sales/search?keywords=Debbie+Peterson+Data+2+Logistics+LLC</v>
      </c>
      <c r="N119">
        <v>118</v>
      </c>
      <c r="O119" t="str">
        <f t="shared" si="4"/>
        <v>118</v>
      </c>
      <c r="P119" t="str">
        <f t="shared" si="5"/>
        <v>{owner: "Marketing Queue", targetName: "Debbie Peterson", company: "Data 2 Logistics LLC", title: "Sales: Manager", leadSource: "Marketing-Online Media", address: "12631 Westlinks Drive Suite 3", email: "dpeterson@data2logistics.com", dateCreated: "2014-12-08", sfdcID: "00Qi000000gl2YE", status: "Open", liSearch: "https://www.linkedin.com/sales/search?keywords=Debbie+Peterson+Data+2+Logistics+LLC"},</v>
      </c>
    </row>
    <row r="120" spans="1:16" ht="42">
      <c r="A120" s="2" t="s">
        <v>1</v>
      </c>
      <c r="B120" s="2" t="s">
        <v>727</v>
      </c>
      <c r="C120" s="2" t="s">
        <v>728</v>
      </c>
      <c r="D120" s="2" t="s">
        <v>729</v>
      </c>
      <c r="E120" s="2"/>
      <c r="F120" s="2" t="s">
        <v>206</v>
      </c>
      <c r="G120" s="2" t="s">
        <v>39</v>
      </c>
      <c r="H120" s="2" t="s">
        <v>730</v>
      </c>
      <c r="I120" s="2" t="s">
        <v>731</v>
      </c>
      <c r="J120" s="4">
        <v>41981</v>
      </c>
      <c r="K120" s="2" t="s">
        <v>732</v>
      </c>
      <c r="L120" s="2" t="s">
        <v>0</v>
      </c>
      <c r="M120" t="str">
        <f t="shared" si="3"/>
        <v>https://www.linkedin.com/sales/search?keywords=emily+parker+Disclosure+Save</v>
      </c>
      <c r="N120">
        <v>119</v>
      </c>
      <c r="O120" t="str">
        <f t="shared" si="4"/>
        <v>119</v>
      </c>
      <c r="P120" t="str">
        <f t="shared" si="5"/>
        <v>{owner: "Marketing Queue", targetName: "emily parker", company: "Disclosure Save", title: "Sales: Manager", leadSource: "Marketing-Online Media", address: "5230 Pacific Concourse Dr #200", email: "eparker@disclosuresave.com", dateCreated: "2014-12-08", sfdcID: "00Qi000000gl2YF", status: "Open", liSearch: "https://www.linkedin.com/sales/search?keywords=emily+parker+Disclosure+Save"},</v>
      </c>
    </row>
    <row r="121" spans="1:16" ht="42">
      <c r="A121" s="2" t="s">
        <v>1</v>
      </c>
      <c r="B121" s="2" t="s">
        <v>78</v>
      </c>
      <c r="C121" s="2" t="s">
        <v>733</v>
      </c>
      <c r="D121" s="2" t="s">
        <v>734</v>
      </c>
      <c r="E121" s="2"/>
      <c r="F121" s="2" t="s">
        <v>206</v>
      </c>
      <c r="G121" s="2" t="s">
        <v>39</v>
      </c>
      <c r="H121" s="2" t="s">
        <v>735</v>
      </c>
      <c r="I121" s="2" t="s">
        <v>736</v>
      </c>
      <c r="J121" s="4">
        <v>41981</v>
      </c>
      <c r="K121" s="2" t="s">
        <v>737</v>
      </c>
      <c r="L121" s="2" t="s">
        <v>0</v>
      </c>
      <c r="M121" t="str">
        <f t="shared" si="3"/>
        <v>https://www.linkedin.com/sales/search?keywords=Paul+Nielson+Destination+Cinema+Inc</v>
      </c>
      <c r="N121">
        <v>120</v>
      </c>
      <c r="O121" t="str">
        <f t="shared" si="4"/>
        <v>120</v>
      </c>
      <c r="P121" t="str">
        <f t="shared" si="5"/>
        <v>{owner: "Marketing Queue", targetName: "Paul Nielson", company: "Destination Cinema Inc", title: "Sales: Manager", leadSource: "Marketing-Online Media", address: "4155 Harrison Blvd Suite 210", email: "pnielson@destinationcinema.com", dateCreated: "2014-12-08", sfdcID: "00Qi000000gl2Xd", status: "Open", liSearch: "https://www.linkedin.com/sales/search?keywords=Paul+Nielson+Destination+Cinema+Inc"},</v>
      </c>
    </row>
    <row r="122" spans="1:16" ht="42">
      <c r="A122" s="2" t="s">
        <v>1</v>
      </c>
      <c r="B122" s="2" t="s">
        <v>738</v>
      </c>
      <c r="C122" s="2" t="s">
        <v>739</v>
      </c>
      <c r="D122" s="2" t="s">
        <v>740</v>
      </c>
      <c r="E122" s="2"/>
      <c r="F122" s="2" t="s">
        <v>206</v>
      </c>
      <c r="G122" s="2" t="s">
        <v>39</v>
      </c>
      <c r="H122" s="2" t="s">
        <v>741</v>
      </c>
      <c r="I122" s="2" t="s">
        <v>742</v>
      </c>
      <c r="J122" s="4">
        <v>41981</v>
      </c>
      <c r="K122" s="2" t="s">
        <v>743</v>
      </c>
      <c r="L122" s="2" t="s">
        <v>0</v>
      </c>
      <c r="M122" t="str">
        <f t="shared" si="3"/>
        <v>https://www.linkedin.com/sales/search?keywords=Hailey+Pitts+Kane+County+Chronicle+/+Shaw+Media</v>
      </c>
      <c r="N122">
        <v>121</v>
      </c>
      <c r="O122" t="str">
        <f t="shared" si="4"/>
        <v>121</v>
      </c>
      <c r="P122" t="str">
        <f t="shared" si="5"/>
        <v>{owner: "Marketing Queue", targetName: "Hailey Pitts", company: "Kane County Chronicle / Shaw Media", title: "Sales: Manager", leadSource: "Marketing-Online Media", address: "1000 Randall Road, Suite 100", email: "hpitts@shawmedia.com", dateCreated: "2014-12-08", sfdcID: "00Qi000000gl2YH", status: "Open", liSearch: "https://www.linkedin.com/sales/search?keywords=Hailey+Pitts+Kane+County+Chronicle+/+Shaw+Media"},</v>
      </c>
    </row>
    <row r="123" spans="1:16" ht="42">
      <c r="A123" s="2" t="s">
        <v>1</v>
      </c>
      <c r="B123" s="2" t="s">
        <v>744</v>
      </c>
      <c r="C123" s="2" t="s">
        <v>745</v>
      </c>
      <c r="D123" s="2" t="s">
        <v>746</v>
      </c>
      <c r="E123" s="2"/>
      <c r="F123" s="2" t="s">
        <v>206</v>
      </c>
      <c r="G123" s="2" t="s">
        <v>39</v>
      </c>
      <c r="H123" s="2" t="s">
        <v>747</v>
      </c>
      <c r="I123" s="2" t="s">
        <v>748</v>
      </c>
      <c r="J123" s="4">
        <v>41981</v>
      </c>
      <c r="K123" s="2" t="s">
        <v>749</v>
      </c>
      <c r="L123" s="2" t="s">
        <v>0</v>
      </c>
      <c r="M123" t="str">
        <f t="shared" si="3"/>
        <v>https://www.linkedin.com/sales/search?keywords=annie+phengsy+Manhiem+Georgia+Dealers+Auto+Auction</v>
      </c>
      <c r="N123">
        <v>122</v>
      </c>
      <c r="O123" t="str">
        <f t="shared" si="4"/>
        <v>122</v>
      </c>
      <c r="P123" t="str">
        <f t="shared" si="5"/>
        <v>{owner: "Marketing Queue", targetName: "annie phengsy", company: "Manhiem Georgia Dealers Auto Auction", title: "Sales: Manager", leadSource: "Marketing-Online Media", address: "7205 Campbellton Rd Sw", email: "annie.phengsy@manheim.com", dateCreated: "2014-12-08", sfdcID: "00Qi000000gl2YJ", status: "Open", liSearch: "https://www.linkedin.com/sales/search?keywords=annie+phengsy+Manhiem+Georgia+Dealers+Auto+Auction"},</v>
      </c>
    </row>
    <row r="124" spans="1:16" ht="28">
      <c r="A124" s="2" t="s">
        <v>1</v>
      </c>
      <c r="B124" s="2" t="s">
        <v>750</v>
      </c>
      <c r="C124" s="2" t="s">
        <v>751</v>
      </c>
      <c r="D124" s="2" t="s">
        <v>752</v>
      </c>
      <c r="E124" s="2"/>
      <c r="F124" s="2" t="s">
        <v>206</v>
      </c>
      <c r="G124" s="2" t="s">
        <v>39</v>
      </c>
      <c r="H124" s="2" t="s">
        <v>753</v>
      </c>
      <c r="I124" s="2" t="s">
        <v>754</v>
      </c>
      <c r="J124" s="4">
        <v>41981</v>
      </c>
      <c r="K124" s="2" t="s">
        <v>755</v>
      </c>
      <c r="L124" s="2" t="s">
        <v>0</v>
      </c>
      <c r="M124" t="str">
        <f t="shared" si="3"/>
        <v>https://www.linkedin.com/sales/search?keywords=Nicholas+Taiber+Cpm+Holdings+Inc</v>
      </c>
      <c r="N124">
        <v>123</v>
      </c>
      <c r="O124" t="str">
        <f t="shared" si="4"/>
        <v>123</v>
      </c>
      <c r="P124" t="str">
        <f t="shared" si="5"/>
        <v>{owner: "Marketing Queue", targetName: "Nicholas Taiber", company: "Cpm Holdings Inc", title: "Sales: Manager", leadSource: "Marketing-Online Media", address: "2975 Airline Cir", email: "taibern@cpmroskamp.com", dateCreated: "2014-12-08", sfdcID: "00Qi000000gl2Xk", status: "Open", liSearch: "https://www.linkedin.com/sales/search?keywords=Nicholas+Taiber+Cpm+Holdings+Inc"},</v>
      </c>
    </row>
    <row r="125" spans="1:16" ht="42">
      <c r="A125" s="2" t="s">
        <v>1</v>
      </c>
      <c r="B125" s="2" t="s">
        <v>629</v>
      </c>
      <c r="C125" s="2" t="s">
        <v>756</v>
      </c>
      <c r="D125" s="2" t="s">
        <v>757</v>
      </c>
      <c r="E125" s="2"/>
      <c r="F125" s="2" t="s">
        <v>206</v>
      </c>
      <c r="G125" s="2" t="s">
        <v>39</v>
      </c>
      <c r="H125" s="2" t="s">
        <v>758</v>
      </c>
      <c r="I125" s="2" t="s">
        <v>759</v>
      </c>
      <c r="J125" s="4">
        <v>41981</v>
      </c>
      <c r="K125" s="2" t="s">
        <v>760</v>
      </c>
      <c r="L125" s="2" t="s">
        <v>0</v>
      </c>
      <c r="M125" t="str">
        <f t="shared" si="3"/>
        <v>https://www.linkedin.com/sales/search?keywords=Dan+Thacker+Brook+Mays+Music+Co</v>
      </c>
      <c r="N125">
        <v>124</v>
      </c>
      <c r="O125" t="str">
        <f t="shared" si="4"/>
        <v>124</v>
      </c>
      <c r="P125" t="str">
        <f t="shared" si="5"/>
        <v>{owner: "Marketing Queue", targetName: "Dan Thacker", company: "Brook Mays Music Co", title: "Sales: Manager", leadSource: "Marketing-Online Media", address: "8605 John W Carpenter Fwy", email: "dthacker@brookmays.com", dateCreated: "2014-12-08", sfdcID: "00Qi000000gl2Xr", status: "Open", liSearch: "https://www.linkedin.com/sales/search?keywords=Dan+Thacker+Brook+Mays+Music+Co"},</v>
      </c>
    </row>
    <row r="126" spans="1:16" ht="28">
      <c r="A126" s="2" t="s">
        <v>1</v>
      </c>
      <c r="B126" s="2" t="s">
        <v>761</v>
      </c>
      <c r="C126" s="2" t="s">
        <v>762</v>
      </c>
      <c r="D126" s="2" t="s">
        <v>763</v>
      </c>
      <c r="E126" s="2"/>
      <c r="F126" s="2" t="s">
        <v>206</v>
      </c>
      <c r="G126" s="2" t="s">
        <v>39</v>
      </c>
      <c r="H126" s="2" t="s">
        <v>764</v>
      </c>
      <c r="I126" s="2" t="s">
        <v>765</v>
      </c>
      <c r="J126" s="4">
        <v>41981</v>
      </c>
      <c r="K126" s="2" t="s">
        <v>766</v>
      </c>
      <c r="L126" s="2" t="s">
        <v>0</v>
      </c>
      <c r="M126" t="str">
        <f t="shared" si="3"/>
        <v>https://www.linkedin.com/sales/search?keywords=Claudine+Thorn+Core+Heathcare</v>
      </c>
      <c r="N126">
        <v>125</v>
      </c>
      <c r="O126" t="str">
        <f t="shared" si="4"/>
        <v>125</v>
      </c>
      <c r="P126" t="str">
        <f t="shared" si="5"/>
        <v>{owner: "Marketing Queue", targetName: "Claudine Thorn", company: "Core Heathcare", title: "Sales: Manager", leadSource: "Marketing-Online Media", address: "400 Old Highway 290", email: "cthorn@corehealth.com", dateCreated: "2014-12-08", sfdcID: "00Qi000000gl2Xt", status: "Open", liSearch: "https://www.linkedin.com/sales/search?keywords=Claudine+Thorn+Core+Heathcare"},</v>
      </c>
    </row>
    <row r="127" spans="1:16" ht="28">
      <c r="A127" s="2" t="s">
        <v>1</v>
      </c>
      <c r="B127" s="2" t="s">
        <v>262</v>
      </c>
      <c r="C127" s="2" t="s">
        <v>767</v>
      </c>
      <c r="D127" s="2" t="s">
        <v>768</v>
      </c>
      <c r="E127" s="2"/>
      <c r="F127" s="2" t="s">
        <v>206</v>
      </c>
      <c r="G127" s="2" t="s">
        <v>39</v>
      </c>
      <c r="H127" s="2" t="s">
        <v>769</v>
      </c>
      <c r="I127" s="2" t="s">
        <v>770</v>
      </c>
      <c r="J127" s="4">
        <v>41981</v>
      </c>
      <c r="K127" s="2" t="s">
        <v>771</v>
      </c>
      <c r="L127" s="2" t="s">
        <v>0</v>
      </c>
      <c r="M127" t="str">
        <f t="shared" si="3"/>
        <v>https://www.linkedin.com/sales/search?keywords=Sherri+skellett+Martin+Agency</v>
      </c>
      <c r="N127">
        <v>126</v>
      </c>
      <c r="O127" t="str">
        <f t="shared" si="4"/>
        <v>126</v>
      </c>
      <c r="P127" t="str">
        <f t="shared" si="5"/>
        <v>{owner: "Marketing Queue", targetName: "Sherri skellett", company: "Martin Agency", title: "Sales: Manager", leadSource: "Marketing-Online Media", address: "1 Shockoe Plz", email: "sherri.skellett@martinagency.com", dateCreated: "2014-12-08", sfdcID: "00Qi000000gl2YT", status: "Open", liSearch: "https://www.linkedin.com/sales/search?keywords=Sherri+skellett+Martin+Agency"},</v>
      </c>
    </row>
    <row r="128" spans="1:16" ht="28">
      <c r="A128" s="2" t="s">
        <v>1</v>
      </c>
      <c r="B128" s="2" t="s">
        <v>772</v>
      </c>
      <c r="C128" s="2" t="s">
        <v>773</v>
      </c>
      <c r="D128" s="2" t="s">
        <v>774</v>
      </c>
      <c r="E128" s="2"/>
      <c r="F128" s="2" t="s">
        <v>206</v>
      </c>
      <c r="G128" s="2" t="s">
        <v>39</v>
      </c>
      <c r="H128" s="2" t="s">
        <v>775</v>
      </c>
      <c r="I128" s="2" t="s">
        <v>776</v>
      </c>
      <c r="J128" s="4">
        <v>41981</v>
      </c>
      <c r="K128" s="2" t="s">
        <v>777</v>
      </c>
      <c r="L128" s="2" t="s">
        <v>0</v>
      </c>
      <c r="M128" t="str">
        <f t="shared" si="3"/>
        <v>https://www.linkedin.com/sales/search?keywords=Kari+Tonsager+Minneapolis+Clinic</v>
      </c>
      <c r="N128">
        <v>127</v>
      </c>
      <c r="O128" t="str">
        <f t="shared" si="4"/>
        <v>127</v>
      </c>
      <c r="P128" t="str">
        <f t="shared" si="5"/>
        <v>{owner: "Marketing Queue", targetName: "Kari Tonsager", company: "Minneapolis Clinic", title: "Sales: Manager", leadSource: "Marketing-Online Media", address: "4225 Golden Valley Rd.", email: "kari.tonsager@mpls-clinic.com", dateCreated: "2014-12-08", sfdcID: "00Qi000000gl2Xw", status: "Open", liSearch: "https://www.linkedin.com/sales/search?keywords=Kari+Tonsager+Minneapolis+Clinic"},</v>
      </c>
    </row>
    <row r="129" spans="1:16" ht="28">
      <c r="A129" s="2" t="s">
        <v>1</v>
      </c>
      <c r="B129" s="2" t="s">
        <v>778</v>
      </c>
      <c r="C129" s="2" t="s">
        <v>779</v>
      </c>
      <c r="D129" s="2" t="s">
        <v>780</v>
      </c>
      <c r="E129" s="2"/>
      <c r="F129" s="2" t="s">
        <v>206</v>
      </c>
      <c r="G129" s="2" t="s">
        <v>39</v>
      </c>
      <c r="H129" s="2" t="s">
        <v>781</v>
      </c>
      <c r="I129" s="2" t="s">
        <v>782</v>
      </c>
      <c r="J129" s="4">
        <v>41981</v>
      </c>
      <c r="K129" s="2" t="s">
        <v>783</v>
      </c>
      <c r="L129" s="2" t="s">
        <v>0</v>
      </c>
      <c r="M129" t="str">
        <f t="shared" si="3"/>
        <v>https://www.linkedin.com/sales/search?keywords=Violet+Slack+Bgf+Industries+Inc</v>
      </c>
      <c r="N129">
        <v>128</v>
      </c>
      <c r="O129" t="str">
        <f t="shared" si="4"/>
        <v>128</v>
      </c>
      <c r="P129" t="str">
        <f t="shared" si="5"/>
        <v>{owner: "Marketing Queue", targetName: "Violet Slack", company: "Bgf Industries Inc", title: "Sales: Manager", leadSource: "Marketing-Online Media", address: "3802 Robert Porcher Way", email: "vslack@bgf.com", dateCreated: "2014-12-08", sfdcID: "00Qi000000gl2YV", status: "Open", liSearch: "https://www.linkedin.com/sales/search?keywords=Violet+Slack+Bgf+Industries+Inc"},</v>
      </c>
    </row>
    <row r="130" spans="1:16" ht="28">
      <c r="A130" s="2" t="s">
        <v>1</v>
      </c>
      <c r="B130" s="2" t="s">
        <v>784</v>
      </c>
      <c r="C130" s="2" t="s">
        <v>785</v>
      </c>
      <c r="D130" s="2" t="s">
        <v>786</v>
      </c>
      <c r="E130" s="2"/>
      <c r="F130" s="2" t="s">
        <v>206</v>
      </c>
      <c r="G130" s="2" t="s">
        <v>39</v>
      </c>
      <c r="H130" s="2" t="s">
        <v>787</v>
      </c>
      <c r="I130" s="2" t="s">
        <v>788</v>
      </c>
      <c r="J130" s="4">
        <v>41981</v>
      </c>
      <c r="K130" s="2" t="s">
        <v>789</v>
      </c>
      <c r="L130" s="2" t="s">
        <v>0</v>
      </c>
      <c r="M130" t="str">
        <f t="shared" si="3"/>
        <v>https://www.linkedin.com/sales/search?keywords=Dawn+Radecki+Meridian+Leasing+Corporation</v>
      </c>
      <c r="N130">
        <v>129</v>
      </c>
      <c r="O130" t="str">
        <f t="shared" si="4"/>
        <v>129</v>
      </c>
      <c r="P130" t="str">
        <f t="shared" si="5"/>
        <v>{owner: "Marketing Queue", targetName: "Dawn Radecki", company: "Meridian Leasing Corporation", title: "Sales: Manager", leadSource: "Marketing-Online Media", address: "9 Parkway N Ste 500", email: "dradecki@meridianitsolutions.com", dateCreated: "2014-12-08", sfdcID: "00Qi000000gl2YX", status: "Open", liSearch: "https://www.linkedin.com/sales/search?keywords=Dawn+Radecki+Meridian+Leasing+Corporation"},</v>
      </c>
    </row>
    <row r="131" spans="1:16" ht="28">
      <c r="A131" s="2" t="s">
        <v>1</v>
      </c>
      <c r="B131" s="2" t="s">
        <v>790</v>
      </c>
      <c r="C131" s="2" t="s">
        <v>791</v>
      </c>
      <c r="D131" s="2" t="s">
        <v>792</v>
      </c>
      <c r="E131" s="2"/>
      <c r="F131" s="2" t="s">
        <v>206</v>
      </c>
      <c r="G131" s="2" t="s">
        <v>39</v>
      </c>
      <c r="H131" s="2" t="s">
        <v>793</v>
      </c>
      <c r="I131" s="2" t="s">
        <v>794</v>
      </c>
      <c r="J131" s="4">
        <v>41981</v>
      </c>
      <c r="K131" s="2" t="s">
        <v>795</v>
      </c>
      <c r="L131" s="2" t="s">
        <v>0</v>
      </c>
      <c r="M131" t="str">
        <f t="shared" ref="M131:M194" si="6">"https://www.linkedin.com/sales/search?keywords="&amp;B131&amp;"+"&amp;C131&amp;"+"&amp;SUBSTITUTE(D131," ","+")</f>
        <v>https://www.linkedin.com/sales/search?keywords=bruce+robertson+Kaba+Ilco+Corp</v>
      </c>
      <c r="N131">
        <v>130</v>
      </c>
      <c r="O131" t="str">
        <f t="shared" ref="O131:O194" si="7">TEXT(N131,"000")</f>
        <v>130</v>
      </c>
      <c r="P131" t="str">
        <f t="shared" ref="P131:P194" si="8">"{owner: "&amp;""""&amp;A131&amp;""", "&amp;"targetName: "&amp;""""&amp;B131&amp;" "&amp;C131&amp;""""&amp;", company: "&amp;""""&amp;D131&amp;""""&amp;", title: "&amp;""""&amp;F131&amp;""""&amp;", leadSource: "&amp;""""&amp;G131&amp;""""&amp;", address: "&amp;""""&amp;H131&amp;""""&amp;", email: "&amp;""""&amp;I131&amp;""""&amp;", dateCreated: "&amp;""""&amp;TEXT(J131,"yyyy-mm-dd")&amp;""""&amp;", sfdcID: "&amp;""""&amp;K131&amp;""""&amp;", status: "&amp;""""&amp;L131&amp;""""&amp;", liSearch: "&amp;""""&amp;M131&amp;"""},"</f>
        <v>{owner: "Marketing Queue", targetName: "bruce robertson", company: "Kaba Ilco Corp", title: "Sales: Manager", leadSource: "Marketing-Online Media", address: "2941 Indiana Ave", email: "bruce.robertson@kaba.com", dateCreated: "2014-12-08", sfdcID: "00Qi000000gl2Xy", status: "Open", liSearch: "https://www.linkedin.com/sales/search?keywords=bruce+robertson+Kaba+Ilco+Corp"},</v>
      </c>
    </row>
    <row r="132" spans="1:16" ht="42">
      <c r="A132" s="2" t="s">
        <v>1</v>
      </c>
      <c r="B132" s="2" t="s">
        <v>796</v>
      </c>
      <c r="C132" s="2" t="s">
        <v>44</v>
      </c>
      <c r="D132" s="2" t="s">
        <v>797</v>
      </c>
      <c r="E132" s="2"/>
      <c r="F132" s="2" t="s">
        <v>206</v>
      </c>
      <c r="G132" s="2" t="s">
        <v>39</v>
      </c>
      <c r="H132" s="2" t="s">
        <v>798</v>
      </c>
      <c r="I132" s="2" t="s">
        <v>799</v>
      </c>
      <c r="J132" s="4">
        <v>41981</v>
      </c>
      <c r="K132" s="2" t="s">
        <v>800</v>
      </c>
      <c r="L132" s="2" t="s">
        <v>0</v>
      </c>
      <c r="M132" t="str">
        <f t="shared" si="6"/>
        <v>https://www.linkedin.com/sales/search?keywords=Julio+Ramirez+Jbs+Swift+&amp;+Company</v>
      </c>
      <c r="N132">
        <v>131</v>
      </c>
      <c r="O132" t="str">
        <f t="shared" si="7"/>
        <v>131</v>
      </c>
      <c r="P132" t="str">
        <f t="shared" si="8"/>
        <v>{owner: "Marketing Queue", targetName: "Julio Ramirez", company: "Jbs Swift &amp; Company", title: "Sales: Manager", leadSource: "Marketing-Online Media", address: "249 Allentown Road", email: "julio.ramirez@jbssa.com", dateCreated: "2014-12-08", sfdcID: "00Qi000000gl2YZ", status: "Open", liSearch: "https://www.linkedin.com/sales/search?keywords=Julio+Ramirez+Jbs+Swift+&amp;+Company"},</v>
      </c>
    </row>
    <row r="133" spans="1:16" ht="42">
      <c r="A133" s="2" t="s">
        <v>1</v>
      </c>
      <c r="B133" s="2" t="s">
        <v>801</v>
      </c>
      <c r="C133" s="2" t="s">
        <v>802</v>
      </c>
      <c r="D133" s="2" t="s">
        <v>803</v>
      </c>
      <c r="E133" s="2"/>
      <c r="F133" s="2" t="s">
        <v>206</v>
      </c>
      <c r="G133" s="2" t="s">
        <v>39</v>
      </c>
      <c r="H133" s="2" t="s">
        <v>804</v>
      </c>
      <c r="I133" s="2" t="s">
        <v>805</v>
      </c>
      <c r="J133" s="4">
        <v>41981</v>
      </c>
      <c r="K133" s="2" t="s">
        <v>806</v>
      </c>
      <c r="L133" s="2" t="s">
        <v>0</v>
      </c>
      <c r="M133" t="str">
        <f t="shared" si="6"/>
        <v>https://www.linkedin.com/sales/search?keywords=Sharon+Sloan+Cooper+Cameron+Corp</v>
      </c>
      <c r="N133">
        <v>132</v>
      </c>
      <c r="O133" t="str">
        <f t="shared" si="7"/>
        <v>132</v>
      </c>
      <c r="P133" t="str">
        <f t="shared" si="8"/>
        <v>{owner: "Marketing Queue", targetName: "Sharon Sloan", company: "Cooper Cameron Corp", title: "Sales: Manager", leadSource: "Marketing-Online Media", address: "1333 West Loop S Ste 1700", email: "sharon.sloan@c-a-m.com", dateCreated: "2014-12-08", sfdcID: "00Qi000000gl2fN", status: "Open", liSearch: "https://www.linkedin.com/sales/search?keywords=Sharon+Sloan+Cooper+Cameron+Corp"},</v>
      </c>
    </row>
    <row r="134" spans="1:16" ht="28">
      <c r="A134" s="2" t="s">
        <v>1</v>
      </c>
      <c r="B134" s="2" t="s">
        <v>807</v>
      </c>
      <c r="C134" s="2" t="s">
        <v>700</v>
      </c>
      <c r="D134" s="2" t="s">
        <v>808</v>
      </c>
      <c r="E134" s="2"/>
      <c r="F134" s="2" t="s">
        <v>206</v>
      </c>
      <c r="G134" s="2" t="s">
        <v>39</v>
      </c>
      <c r="H134" s="2" t="s">
        <v>809</v>
      </c>
      <c r="I134" s="2" t="s">
        <v>810</v>
      </c>
      <c r="J134" s="4">
        <v>41981</v>
      </c>
      <c r="K134" s="2" t="s">
        <v>811</v>
      </c>
      <c r="L134" s="2" t="s">
        <v>0</v>
      </c>
      <c r="M134" t="str">
        <f t="shared" si="6"/>
        <v>https://www.linkedin.com/sales/search?keywords=Faith+Smith+Mercy+Hospital+Of+Defiance</v>
      </c>
      <c r="N134">
        <v>133</v>
      </c>
      <c r="O134" t="str">
        <f t="shared" si="7"/>
        <v>133</v>
      </c>
      <c r="P134" t="str">
        <f t="shared" si="8"/>
        <v>{owner: "Marketing Queue", targetName: "Faith Smith", company: "Mercy Hospital Of Defiance", title: "Sales: Manager", leadSource: "Marketing-Online Media", address: "1404 E 2Nd St", email: "faithsmith@defianceclinic.com", dateCreated: "2014-12-08", sfdcID: "00Qi000000gl2fP", status: "Open", liSearch: "https://www.linkedin.com/sales/search?keywords=Faith+Smith+Mercy+Hospital+Of+Defiance"},</v>
      </c>
    </row>
    <row r="135" spans="1:16" ht="28">
      <c r="A135" s="2" t="s">
        <v>1</v>
      </c>
      <c r="B135" s="2" t="s">
        <v>812</v>
      </c>
      <c r="C135" s="2" t="s">
        <v>813</v>
      </c>
      <c r="D135" s="2" t="s">
        <v>814</v>
      </c>
      <c r="E135" s="2"/>
      <c r="F135" s="2" t="s">
        <v>815</v>
      </c>
      <c r="G135" s="2" t="s">
        <v>39</v>
      </c>
      <c r="H135" s="2" t="s">
        <v>816</v>
      </c>
      <c r="I135" s="2" t="s">
        <v>817</v>
      </c>
      <c r="J135" s="4">
        <v>41981</v>
      </c>
      <c r="K135" s="2" t="s">
        <v>818</v>
      </c>
      <c r="L135" s="2" t="s">
        <v>0</v>
      </c>
      <c r="M135" t="str">
        <f t="shared" si="6"/>
        <v>https://www.linkedin.com/sales/search?keywords=Ron+Anderson+Cardone+Industries</v>
      </c>
      <c r="N135">
        <v>134</v>
      </c>
      <c r="O135" t="str">
        <f t="shared" si="7"/>
        <v>134</v>
      </c>
      <c r="P135" t="str">
        <f t="shared" si="8"/>
        <v>{owner: "Marketing Queue", targetName: "Ron Anderson", company: "Cardone Industries", title: "Territory Sales Manager", leadSource: "Marketing-Online Media", address: "5501 Whitaker Ave", email: "randerson@cardone.com", dateCreated: "2014-12-08", sfdcID: "00Qi000000gl2pJ", status: "Open", liSearch: "https://www.linkedin.com/sales/search?keywords=Ron+Anderson+Cardone+Industries"},</v>
      </c>
    </row>
    <row r="136" spans="1:16" ht="28">
      <c r="A136" s="2" t="s">
        <v>1</v>
      </c>
      <c r="B136" s="2" t="s">
        <v>819</v>
      </c>
      <c r="C136" s="2" t="s">
        <v>820</v>
      </c>
      <c r="D136" s="2" t="s">
        <v>821</v>
      </c>
      <c r="E136" s="2"/>
      <c r="F136" s="2" t="s">
        <v>822</v>
      </c>
      <c r="G136" s="2" t="s">
        <v>39</v>
      </c>
      <c r="H136" s="2" t="s">
        <v>823</v>
      </c>
      <c r="I136" s="2" t="s">
        <v>824</v>
      </c>
      <c r="J136" s="4">
        <v>41981</v>
      </c>
      <c r="K136" s="2" t="s">
        <v>825</v>
      </c>
      <c r="L136" s="2" t="s">
        <v>0</v>
      </c>
      <c r="M136" t="str">
        <f t="shared" si="6"/>
        <v>https://www.linkedin.com/sales/search?keywords=Harod+Kormos+Elma+Electronic+Inc.</v>
      </c>
      <c r="N136">
        <v>135</v>
      </c>
      <c r="O136" t="str">
        <f t="shared" si="7"/>
        <v>135</v>
      </c>
      <c r="P136" t="str">
        <f t="shared" si="8"/>
        <v>{owner: "Marketing Queue", targetName: "Harod Kormos", company: "Elma Electronic Inc.", title: "Regional Sales Manager Mid-Atlantic Region", leadSource: "Marketing-Online Media", address: "44350 S Grimmer Blvd", email: "harold.kormos@elma.com", dateCreated: "2014-12-08", sfdcID: "00Qi000000gl2pO", status: "Open", liSearch: "https://www.linkedin.com/sales/search?keywords=Harod+Kormos+Elma+Electronic+Inc."},</v>
      </c>
    </row>
    <row r="137" spans="1:16" ht="28">
      <c r="A137" s="2" t="s">
        <v>1</v>
      </c>
      <c r="B137" s="2" t="s">
        <v>826</v>
      </c>
      <c r="C137" s="2" t="s">
        <v>827</v>
      </c>
      <c r="D137" s="2" t="s">
        <v>828</v>
      </c>
      <c r="E137" s="2"/>
      <c r="F137" s="2" t="s">
        <v>829</v>
      </c>
      <c r="G137" s="2" t="s">
        <v>39</v>
      </c>
      <c r="H137" s="2" t="s">
        <v>830</v>
      </c>
      <c r="I137" s="2" t="s">
        <v>831</v>
      </c>
      <c r="J137" s="4">
        <v>41981</v>
      </c>
      <c r="K137" s="2" t="s">
        <v>832</v>
      </c>
      <c r="L137" s="2" t="s">
        <v>0</v>
      </c>
      <c r="M137" t="str">
        <f t="shared" si="6"/>
        <v>https://www.linkedin.com/sales/search?keywords=Rui+Martins+Foster+Wheeler+AG</v>
      </c>
      <c r="N137">
        <v>136</v>
      </c>
      <c r="O137" t="str">
        <f t="shared" si="7"/>
        <v>136</v>
      </c>
      <c r="P137" t="str">
        <f t="shared" si="8"/>
        <v>{owner: "Marketing Queue", targetName: "Rui Martins", company: "Foster Wheeler AG", title: "Regional Director of Sales South America", leadSource: "Marketing-Online Media", address: "585 N Dairy Ashford St", email: "rui_martins@fwhou.fwc.com", dateCreated: "2014-12-08", sfdcID: "00Qi000000gl2pR", status: "Open", liSearch: "https://www.linkedin.com/sales/search?keywords=Rui+Martins+Foster+Wheeler+AG"},</v>
      </c>
    </row>
    <row r="138" spans="1:16" ht="56">
      <c r="A138" s="2" t="s">
        <v>1</v>
      </c>
      <c r="B138" s="2" t="s">
        <v>693</v>
      </c>
      <c r="C138" s="2" t="s">
        <v>833</v>
      </c>
      <c r="D138" s="2" t="s">
        <v>834</v>
      </c>
      <c r="E138" s="2"/>
      <c r="F138" s="2" t="s">
        <v>835</v>
      </c>
      <c r="G138" s="2" t="s">
        <v>39</v>
      </c>
      <c r="H138" s="2" t="s">
        <v>836</v>
      </c>
      <c r="I138" s="2" t="s">
        <v>837</v>
      </c>
      <c r="J138" s="4">
        <v>41981</v>
      </c>
      <c r="K138" s="2" t="s">
        <v>838</v>
      </c>
      <c r="L138" s="2" t="s">
        <v>0</v>
      </c>
      <c r="M138" t="str">
        <f t="shared" si="6"/>
        <v>https://www.linkedin.com/sales/search?keywords=Andrea+Przybyla+Integrative+Therapeutics</v>
      </c>
      <c r="N138">
        <v>137</v>
      </c>
      <c r="O138" t="str">
        <f t="shared" si="7"/>
        <v>137</v>
      </c>
      <c r="P138" t="str">
        <f t="shared" si="8"/>
        <v>{owner: "Marketing Queue", targetName: "Andrea Przybyla", company: "Integrative Therapeutics", title: "Director of Sales- East", leadSource: "Marketing-Online Media", address: "214 North Main Street (Rt 27), Suite 201", email: "aprzybyla@integrativeinc.com", dateCreated: "2014-12-08", sfdcID: "00Qi000000gl2pS", status: "Open", liSearch: "https://www.linkedin.com/sales/search?keywords=Andrea+Przybyla+Integrative+Therapeutics"},</v>
      </c>
    </row>
    <row r="139" spans="1:16" ht="28">
      <c r="A139" s="2" t="s">
        <v>1</v>
      </c>
      <c r="B139" s="2" t="s">
        <v>839</v>
      </c>
      <c r="C139" s="2" t="s">
        <v>840</v>
      </c>
      <c r="D139" s="2" t="s">
        <v>841</v>
      </c>
      <c r="E139" s="2"/>
      <c r="F139" s="2" t="s">
        <v>38</v>
      </c>
      <c r="G139" s="2" t="s">
        <v>39</v>
      </c>
      <c r="H139" s="2" t="s">
        <v>842</v>
      </c>
      <c r="I139" s="2" t="s">
        <v>843</v>
      </c>
      <c r="J139" s="4">
        <v>41981</v>
      </c>
      <c r="K139" s="2" t="s">
        <v>844</v>
      </c>
      <c r="L139" s="2" t="s">
        <v>0</v>
      </c>
      <c r="M139" t="str">
        <f t="shared" si="6"/>
        <v>https://www.linkedin.com/sales/search?keywords=Keith+Miller+Castriota+Chevrolet+Inc.</v>
      </c>
      <c r="N139">
        <v>138</v>
      </c>
      <c r="O139" t="str">
        <f t="shared" si="7"/>
        <v>138</v>
      </c>
      <c r="P139" t="str">
        <f t="shared" si="8"/>
        <v>{owner: "Marketing Queue", targetName: "Keith Miller", company: "Castriota Chevrolet Inc.", title: "Sales Manager", leadSource: "Marketing-Online Media", address: "12930 US Highway 19", email: "kmiller@castriota.com", dateCreated: "2014-12-08", sfdcID: "00Qi000000gl2pU", status: "Open", liSearch: "https://www.linkedin.com/sales/search?keywords=Keith+Miller+Castriota+Chevrolet+Inc."},</v>
      </c>
    </row>
    <row r="140" spans="1:16" ht="28">
      <c r="A140" s="2" t="s">
        <v>1</v>
      </c>
      <c r="B140" s="2" t="s">
        <v>845</v>
      </c>
      <c r="C140" s="2" t="s">
        <v>846</v>
      </c>
      <c r="D140" s="2" t="s">
        <v>847</v>
      </c>
      <c r="E140" s="2"/>
      <c r="F140" s="2" t="s">
        <v>848</v>
      </c>
      <c r="G140" s="2" t="s">
        <v>39</v>
      </c>
      <c r="H140" s="2" t="s">
        <v>849</v>
      </c>
      <c r="I140" s="2" t="s">
        <v>850</v>
      </c>
      <c r="J140" s="4">
        <v>41981</v>
      </c>
      <c r="K140" s="2" t="s">
        <v>851</v>
      </c>
      <c r="L140" s="2" t="s">
        <v>0</v>
      </c>
      <c r="M140" t="str">
        <f t="shared" si="6"/>
        <v>https://www.linkedin.com/sales/search?keywords=Vincent+Meinert+Cleveland+Brothers+Equipment+Co.+Inc</v>
      </c>
      <c r="N140">
        <v>139</v>
      </c>
      <c r="O140" t="str">
        <f t="shared" si="7"/>
        <v>139</v>
      </c>
      <c r="P140" t="str">
        <f t="shared" si="8"/>
        <v>{owner: "Marketing Queue", targetName: "Vincent Meinert", company: "Cleveland Brothers Equipment Co. Inc", title: "Development Director", leadSource: "Marketing-Online Media", address: "190 Earnhardt Dr", email: "vincent.meinert@clevelandbrothers.com", dateCreated: "2014-12-08", sfdcID: "00Qi000000gl2pd", status: "Open", liSearch: "https://www.linkedin.com/sales/search?keywords=Vincent+Meinert+Cleveland+Brothers+Equipment+Co.+Inc"},</v>
      </c>
    </row>
    <row r="141" spans="1:16" ht="42">
      <c r="A141" s="2" t="s">
        <v>1</v>
      </c>
      <c r="B141" s="2" t="s">
        <v>388</v>
      </c>
      <c r="C141" s="2" t="s">
        <v>852</v>
      </c>
      <c r="D141" s="2" t="s">
        <v>853</v>
      </c>
      <c r="E141" s="2"/>
      <c r="F141" s="2" t="s">
        <v>854</v>
      </c>
      <c r="G141" s="2" t="s">
        <v>39</v>
      </c>
      <c r="H141" s="2" t="s">
        <v>855</v>
      </c>
      <c r="I141" s="2" t="s">
        <v>856</v>
      </c>
      <c r="J141" s="4">
        <v>41981</v>
      </c>
      <c r="K141" s="2" t="s">
        <v>857</v>
      </c>
      <c r="L141" s="2" t="s">
        <v>0</v>
      </c>
      <c r="M141" t="str">
        <f t="shared" si="6"/>
        <v>https://www.linkedin.com/sales/search?keywords=Bill+Montgomery+CEMEX</v>
      </c>
      <c r="N141">
        <v>140</v>
      </c>
      <c r="O141" t="str">
        <f t="shared" si="7"/>
        <v>140</v>
      </c>
      <c r="P141" t="str">
        <f t="shared" si="8"/>
        <v>{owner: "Marketing Queue", targetName: "Bill Montgomery", company: "CEMEX", title: "Aggregate Sales Manager", leadSource: "Marketing-Online Media", address: "6300 Glenwood Ave", email: "william.montgomery@cemex.com", dateCreated: "2014-12-08", sfdcID: "00Qi000000gl2po", status: "Open", liSearch: "https://www.linkedin.com/sales/search?keywords=Bill+Montgomery+CEMEX"},</v>
      </c>
    </row>
    <row r="142" spans="1:16" ht="56">
      <c r="A142" s="2" t="s">
        <v>1</v>
      </c>
      <c r="B142" s="2" t="s">
        <v>858</v>
      </c>
      <c r="C142" s="2" t="s">
        <v>859</v>
      </c>
      <c r="D142" s="2" t="s">
        <v>860</v>
      </c>
      <c r="E142" s="2"/>
      <c r="F142" s="2" t="s">
        <v>38</v>
      </c>
      <c r="G142" s="2" t="s">
        <v>39</v>
      </c>
      <c r="H142" s="2" t="s">
        <v>861</v>
      </c>
      <c r="I142" s="2" t="s">
        <v>862</v>
      </c>
      <c r="J142" s="4">
        <v>41981</v>
      </c>
      <c r="K142" s="2" t="s">
        <v>863</v>
      </c>
      <c r="L142" s="2" t="s">
        <v>0</v>
      </c>
      <c r="M142" t="str">
        <f t="shared" si="6"/>
        <v>https://www.linkedin.com/sales/search?keywords=Bhuvan+Singh+Makro</v>
      </c>
      <c r="N142">
        <v>141</v>
      </c>
      <c r="O142" t="str">
        <f t="shared" si="7"/>
        <v>141</v>
      </c>
      <c r="P142" t="str">
        <f t="shared" si="8"/>
        <v>{owner: "Marketing Queue", targetName: "Bhuvan Singh", company: "Makro", title: "Sales Manager", leadSource: "Marketing-Online Media", address: "One Washington Park, Suite 1303", email: "bhuvan.singh@makrocare.com", dateCreated: "2014-12-08", sfdcID: "00Qi000000gl2pr", status: "Open", liSearch: "https://www.linkedin.com/sales/search?keywords=Bhuvan+Singh+Makro"},</v>
      </c>
    </row>
    <row r="143" spans="1:16" ht="28">
      <c r="A143" s="2" t="s">
        <v>1</v>
      </c>
      <c r="B143" s="2" t="s">
        <v>864</v>
      </c>
      <c r="C143" s="2" t="s">
        <v>865</v>
      </c>
      <c r="D143" s="2" t="s">
        <v>866</v>
      </c>
      <c r="E143" s="2"/>
      <c r="F143" s="2" t="s">
        <v>141</v>
      </c>
      <c r="G143" s="2" t="s">
        <v>39</v>
      </c>
      <c r="H143" s="2" t="s">
        <v>867</v>
      </c>
      <c r="I143" s="2" t="s">
        <v>868</v>
      </c>
      <c r="J143" s="4">
        <v>41981</v>
      </c>
      <c r="K143" s="2" t="s">
        <v>869</v>
      </c>
      <c r="L143" s="2" t="s">
        <v>0</v>
      </c>
      <c r="M143" t="str">
        <f t="shared" si="6"/>
        <v>https://www.linkedin.com/sales/search?keywords=Carol+Sheffler+Freddie+Mac</v>
      </c>
      <c r="N143">
        <v>142</v>
      </c>
      <c r="O143" t="str">
        <f t="shared" si="7"/>
        <v>142</v>
      </c>
      <c r="P143" t="str">
        <f t="shared" si="8"/>
        <v>{owner: "Marketing Queue", targetName: "Carol Sheffler", company: "Freddie Mac", title: "Director of Sales", leadSource: "Marketing-Online Media", address: "325 7th St NW Ste 500", email: "carol_sheffler@freddiemac.com", dateCreated: "2014-12-08", sfdcID: "00Qi000000gl2py", status: "Open", liSearch: "https://www.linkedin.com/sales/search?keywords=Carol+Sheffler+Freddie+Mac"},</v>
      </c>
    </row>
    <row r="144" spans="1:16" ht="28">
      <c r="A144" s="2" t="s">
        <v>1</v>
      </c>
      <c r="B144" s="2" t="s">
        <v>693</v>
      </c>
      <c r="C144" s="2" t="s">
        <v>870</v>
      </c>
      <c r="D144" s="2" t="s">
        <v>871</v>
      </c>
      <c r="E144" s="2"/>
      <c r="F144" s="2" t="s">
        <v>872</v>
      </c>
      <c r="G144" s="2" t="s">
        <v>39</v>
      </c>
      <c r="H144" s="2" t="s">
        <v>873</v>
      </c>
      <c r="I144" s="2" t="s">
        <v>874</v>
      </c>
      <c r="J144" s="4">
        <v>41981</v>
      </c>
      <c r="K144" s="2" t="s">
        <v>875</v>
      </c>
      <c r="L144" s="2" t="s">
        <v>0</v>
      </c>
      <c r="M144" t="str">
        <f t="shared" si="6"/>
        <v>https://www.linkedin.com/sales/search?keywords=Andrea+Stringhini+Ermenegildo+Zegna</v>
      </c>
      <c r="N144">
        <v>143</v>
      </c>
      <c r="O144" t="str">
        <f t="shared" si="7"/>
        <v>143</v>
      </c>
      <c r="P144" t="str">
        <f t="shared" si="8"/>
        <v>{owner: "Marketing Queue", targetName: "Andrea Stringhini", company: "Ermenegildo Zegna", title: "Regional Sales Manager Ermenegildo Zegna", leadSource: "Marketing-Online Media", address: "730 5th Ave FL 14", email: "andrea.stringhini@zegna.com", dateCreated: "2014-12-08", sfdcID: "00Qi000000gl2q3", status: "Open", liSearch: "https://www.linkedin.com/sales/search?keywords=Andrea+Stringhini+Ermenegildo+Zegna"},</v>
      </c>
    </row>
    <row r="145" spans="1:16" ht="28">
      <c r="A145" s="2" t="s">
        <v>1</v>
      </c>
      <c r="B145" s="2" t="s">
        <v>876</v>
      </c>
      <c r="C145" s="2" t="s">
        <v>852</v>
      </c>
      <c r="D145" s="2" t="s">
        <v>866</v>
      </c>
      <c r="E145" s="2"/>
      <c r="F145" s="2" t="s">
        <v>877</v>
      </c>
      <c r="G145" s="2" t="s">
        <v>39</v>
      </c>
      <c r="H145" s="2" t="s">
        <v>878</v>
      </c>
      <c r="I145" s="2" t="s">
        <v>879</v>
      </c>
      <c r="J145" s="4">
        <v>41981</v>
      </c>
      <c r="K145" s="2" t="s">
        <v>880</v>
      </c>
      <c r="L145" s="2" t="s">
        <v>0</v>
      </c>
      <c r="M145" t="str">
        <f t="shared" si="6"/>
        <v>https://www.linkedin.com/sales/search?keywords=Rhonda+Montgomery+Freddie+Mac</v>
      </c>
      <c r="N145">
        <v>144</v>
      </c>
      <c r="O145" t="str">
        <f t="shared" si="7"/>
        <v>144</v>
      </c>
      <c r="P145" t="str">
        <f t="shared" si="8"/>
        <v>{owner: "Marketing Queue", targetName: "Rhonda Montgomery", company: "Freddie Mac", title: "REO Sales Manager", leadSource: "Marketing-Online Media", address: "5000 Plano Pkwy", email: "rhonda_montgomery@freddiemac.com", dateCreated: "2014-12-08", sfdcID: "00Qi000000gl2q7", status: "Open", liSearch: "https://www.linkedin.com/sales/search?keywords=Rhonda+Montgomery+Freddie+Mac"},</v>
      </c>
    </row>
    <row r="146" spans="1:16" ht="28">
      <c r="A146" s="2" t="s">
        <v>1</v>
      </c>
      <c r="B146" s="2" t="s">
        <v>881</v>
      </c>
      <c r="C146" s="2" t="s">
        <v>882</v>
      </c>
      <c r="D146" s="2" t="s">
        <v>883</v>
      </c>
      <c r="E146" s="2"/>
      <c r="F146" s="2" t="s">
        <v>884</v>
      </c>
      <c r="G146" s="2" t="s">
        <v>39</v>
      </c>
      <c r="H146" s="2" t="s">
        <v>885</v>
      </c>
      <c r="I146" s="2" t="s">
        <v>886</v>
      </c>
      <c r="J146" s="4">
        <v>41981</v>
      </c>
      <c r="K146" s="2" t="s">
        <v>887</v>
      </c>
      <c r="L146" s="2" t="s">
        <v>0</v>
      </c>
      <c r="M146" t="str">
        <f t="shared" si="6"/>
        <v>https://www.linkedin.com/sales/search?keywords=Anne (Willoughby)+Petry+Imperial+Manufacturing+Group</v>
      </c>
      <c r="N146">
        <v>145</v>
      </c>
      <c r="O146" t="str">
        <f t="shared" si="7"/>
        <v>145</v>
      </c>
      <c r="P146" t="str">
        <f t="shared" si="8"/>
        <v>{owner: "Marketing Queue", targetName: "Anne (Willoughby) Petry", company: "Imperial Manufacturing Group", title: "Sales Manager/US", leadSource: "Marketing-Online Media", address: "1560 Flower Ave", email: "anne.petry@imperialgroup.ca", dateCreated: "2014-12-08", sfdcID: "00Qi000000gl2qK", status: "Open", liSearch: "https://www.linkedin.com/sales/search?keywords=Anne (Willoughby)+Petry+Imperial+Manufacturing+Group"},</v>
      </c>
    </row>
    <row r="147" spans="1:16" ht="42">
      <c r="A147" s="2" t="s">
        <v>1</v>
      </c>
      <c r="B147" s="2" t="s">
        <v>888</v>
      </c>
      <c r="C147" s="2" t="s">
        <v>889</v>
      </c>
      <c r="D147" s="2" t="s">
        <v>890</v>
      </c>
      <c r="E147" s="2"/>
      <c r="F147" s="2" t="s">
        <v>891</v>
      </c>
      <c r="G147" s="2" t="s">
        <v>39</v>
      </c>
      <c r="H147" s="2" t="s">
        <v>892</v>
      </c>
      <c r="I147" s="2" t="s">
        <v>893</v>
      </c>
      <c r="J147" s="4">
        <v>41981</v>
      </c>
      <c r="K147" s="2" t="s">
        <v>894</v>
      </c>
      <c r="L147" s="2" t="s">
        <v>0</v>
      </c>
      <c r="M147" t="str">
        <f t="shared" si="6"/>
        <v>https://www.linkedin.com/sales/search?keywords=Madeline+Keane+Beltone+Corporation+N.A.</v>
      </c>
      <c r="N147">
        <v>146</v>
      </c>
      <c r="O147" t="str">
        <f t="shared" si="7"/>
        <v>146</v>
      </c>
      <c r="P147" t="str">
        <f t="shared" si="8"/>
        <v>{owner: "Marketing Queue", targetName: "Madeline Keane", company: "Beltone Corporation N.A.", title: "Regional Director", leadSource: "Marketing-Online Media", address: "6410 W IRVING PARK ROAD", email: "mkeane@beltone.com", dateCreated: "2014-12-08", sfdcID: "00Qi000000gl2qd", status: "Open", liSearch: "https://www.linkedin.com/sales/search?keywords=Madeline+Keane+Beltone+Corporation+N.A."},</v>
      </c>
    </row>
    <row r="148" spans="1:16" ht="28">
      <c r="A148" s="2" t="s">
        <v>1</v>
      </c>
      <c r="B148" s="2" t="s">
        <v>895</v>
      </c>
      <c r="C148" s="2" t="s">
        <v>896</v>
      </c>
      <c r="D148" s="2" t="s">
        <v>897</v>
      </c>
      <c r="E148" s="2"/>
      <c r="F148" s="2" t="s">
        <v>898</v>
      </c>
      <c r="G148" s="2" t="s">
        <v>39</v>
      </c>
      <c r="H148" s="2" t="s">
        <v>899</v>
      </c>
      <c r="I148" s="2" t="s">
        <v>900</v>
      </c>
      <c r="J148" s="4">
        <v>41981</v>
      </c>
      <c r="K148" s="2" t="s">
        <v>901</v>
      </c>
      <c r="L148" s="2" t="s">
        <v>0</v>
      </c>
      <c r="M148" t="str">
        <f t="shared" si="6"/>
        <v>https://www.linkedin.com/sales/search?keywords=Cari+Carrillo+Astellia</v>
      </c>
      <c r="N148">
        <v>147</v>
      </c>
      <c r="O148" t="str">
        <f t="shared" si="7"/>
        <v>147</v>
      </c>
      <c r="P148" t="str">
        <f t="shared" si="8"/>
        <v>{owner: "Marketing Queue", targetName: "Cari Carrillo", company: "Astellia", title: "Pre-sales manager - Americas", leadSource: "Marketing-Online Media", address: "35 E Wacker Dr Ste 670", email: "r.coton@astellia.com", dateCreated: "2014-12-08", sfdcID: "00Qi000000gl2ql", status: "Open", liSearch: "https://www.linkedin.com/sales/search?keywords=Cari+Carrillo+Astellia"},</v>
      </c>
    </row>
    <row r="149" spans="1:16" ht="28">
      <c r="A149" s="2" t="s">
        <v>1</v>
      </c>
      <c r="B149" s="2" t="s">
        <v>902</v>
      </c>
      <c r="C149" s="2" t="s">
        <v>903</v>
      </c>
      <c r="D149" s="2" t="s">
        <v>904</v>
      </c>
      <c r="E149" s="2"/>
      <c r="F149" s="2" t="s">
        <v>905</v>
      </c>
      <c r="G149" s="2" t="s">
        <v>39</v>
      </c>
      <c r="H149" s="2" t="s">
        <v>906</v>
      </c>
      <c r="I149" s="2" t="s">
        <v>907</v>
      </c>
      <c r="J149" s="4">
        <v>41981</v>
      </c>
      <c r="K149" s="2" t="s">
        <v>908</v>
      </c>
      <c r="L149" s="2" t="s">
        <v>0</v>
      </c>
      <c r="M149" t="str">
        <f t="shared" si="6"/>
        <v>https://www.linkedin.com/sales/search?keywords=Rachel+Ghiringhelli+fremont+toyota</v>
      </c>
      <c r="N149">
        <v>148</v>
      </c>
      <c r="O149" t="str">
        <f t="shared" si="7"/>
        <v>148</v>
      </c>
      <c r="P149" t="str">
        <f t="shared" si="8"/>
        <v>{owner: "Marketing Queue", targetName: "Rachel Ghiringhelli", company: "fremont toyota", title: "Internet Sales Manager", leadSource: "Marketing-Online Media", address: "5851 Cushing Pkwy", email: "rachel@fremonttoyota.com", dateCreated: "2014-12-08", sfdcID: "00Qi000000gl2qs", status: "Open", liSearch: "https://www.linkedin.com/sales/search?keywords=Rachel+Ghiringhelli+fremont+toyota"},</v>
      </c>
    </row>
    <row r="150" spans="1:16" ht="42">
      <c r="A150" s="2" t="s">
        <v>1</v>
      </c>
      <c r="B150" s="2" t="s">
        <v>909</v>
      </c>
      <c r="C150" s="2" t="s">
        <v>910</v>
      </c>
      <c r="D150" s="2" t="s">
        <v>911</v>
      </c>
      <c r="E150" s="2"/>
      <c r="F150" s="2" t="s">
        <v>38</v>
      </c>
      <c r="G150" s="2" t="s">
        <v>39</v>
      </c>
      <c r="H150" s="2" t="s">
        <v>912</v>
      </c>
      <c r="I150" s="2" t="s">
        <v>913</v>
      </c>
      <c r="J150" s="4">
        <v>41981</v>
      </c>
      <c r="K150" s="2" t="s">
        <v>914</v>
      </c>
      <c r="L150" s="2" t="s">
        <v>0</v>
      </c>
      <c r="M150" t="str">
        <f t="shared" si="6"/>
        <v>https://www.linkedin.com/sales/search?keywords=Jacque+Beltran+Barneys+New+York</v>
      </c>
      <c r="N150">
        <v>149</v>
      </c>
      <c r="O150" t="str">
        <f t="shared" si="7"/>
        <v>149</v>
      </c>
      <c r="P150" t="str">
        <f t="shared" si="8"/>
        <v>{owner: "Marketing Queue", targetName: "Jacque Beltran", company: "Barneys New York", title: "Sales Manager", leadSource: "Marketing-Online Media", address: "4500 N SCOTTSDALE RD", email: "jbeltran@barneys.com", dateCreated: "2014-12-08", sfdcID: "00Qi000000gl2qu", status: "Open", liSearch: "https://www.linkedin.com/sales/search?keywords=Jacque+Beltran+Barneys+New+York"},</v>
      </c>
    </row>
    <row r="151" spans="1:16" ht="28">
      <c r="A151" s="2" t="s">
        <v>1</v>
      </c>
      <c r="B151" s="2" t="s">
        <v>10</v>
      </c>
      <c r="C151" s="2" t="s">
        <v>915</v>
      </c>
      <c r="D151" s="2" t="s">
        <v>916</v>
      </c>
      <c r="E151" s="2"/>
      <c r="F151" s="2" t="s">
        <v>38</v>
      </c>
      <c r="G151" s="2" t="s">
        <v>39</v>
      </c>
      <c r="H151" s="2" t="s">
        <v>917</v>
      </c>
      <c r="I151" s="2" t="s">
        <v>918</v>
      </c>
      <c r="J151" s="4">
        <v>41981</v>
      </c>
      <c r="K151" s="2" t="s">
        <v>919</v>
      </c>
      <c r="L151" s="2" t="s">
        <v>0</v>
      </c>
      <c r="M151" t="str">
        <f t="shared" si="6"/>
        <v>https://www.linkedin.com/sales/search?keywords=Carlos+Diaz+Braman+Honda</v>
      </c>
      <c r="N151">
        <v>150</v>
      </c>
      <c r="O151" t="str">
        <f t="shared" si="7"/>
        <v>150</v>
      </c>
      <c r="P151" t="str">
        <f t="shared" si="8"/>
        <v>{owner: "Marketing Queue", targetName: "Carlos Diaz", company: "Braman Honda", title: "Sales Manager", leadSource: "Marketing-Online Media", address: "7000 Coral Way", email: "cdiaz@bramanhonda.com", dateCreated: "2014-12-08", sfdcID: "00Qi000000gl2uC", status: "Open", liSearch: "https://www.linkedin.com/sales/search?keywords=Carlos+Diaz+Braman+Honda"},</v>
      </c>
    </row>
    <row r="152" spans="1:16" ht="42">
      <c r="A152" s="2" t="s">
        <v>1</v>
      </c>
      <c r="B152" s="2" t="s">
        <v>606</v>
      </c>
      <c r="C152" s="2" t="s">
        <v>920</v>
      </c>
      <c r="D152" s="2" t="s">
        <v>921</v>
      </c>
      <c r="E152" s="2"/>
      <c r="F152" s="2" t="s">
        <v>206</v>
      </c>
      <c r="G152" s="2" t="s">
        <v>39</v>
      </c>
      <c r="H152" s="2" t="s">
        <v>922</v>
      </c>
      <c r="I152" s="2" t="s">
        <v>923</v>
      </c>
      <c r="J152" s="4">
        <v>41981</v>
      </c>
      <c r="K152" s="2" t="s">
        <v>924</v>
      </c>
      <c r="L152" s="2" t="s">
        <v>0</v>
      </c>
      <c r="M152" t="str">
        <f t="shared" si="6"/>
        <v>https://www.linkedin.com/sales/search?keywords=Aaron+Campbell+Kone+Corporation</v>
      </c>
      <c r="N152">
        <v>151</v>
      </c>
      <c r="O152" t="str">
        <f t="shared" si="7"/>
        <v>151</v>
      </c>
      <c r="P152" t="str">
        <f t="shared" si="8"/>
        <v>{owner: "Marketing Queue", targetName: "Aaron Campbell", company: "Kone Corporation", title: "Sales: Manager", leadSource: "Marketing-Online Media", address: "1800 Sandy Plains Pkwy Ste. 200", email: "aaron.campbell@kone.com", dateCreated: "2014-12-08", sfdcID: "00Qi000000gl2yv", status: "Open", liSearch: "https://www.linkedin.com/sales/search?keywords=Aaron+Campbell+Kone+Corporation"},</v>
      </c>
    </row>
    <row r="153" spans="1:16" ht="28">
      <c r="A153" s="2" t="s">
        <v>1</v>
      </c>
      <c r="B153" s="2" t="s">
        <v>925</v>
      </c>
      <c r="C153" s="2" t="s">
        <v>926</v>
      </c>
      <c r="D153" s="2" t="s">
        <v>927</v>
      </c>
      <c r="E153" s="2"/>
      <c r="F153" s="2" t="s">
        <v>206</v>
      </c>
      <c r="G153" s="2" t="s">
        <v>39</v>
      </c>
      <c r="H153" s="2" t="s">
        <v>928</v>
      </c>
      <c r="I153" s="2" t="s">
        <v>929</v>
      </c>
      <c r="J153" s="4">
        <v>41981</v>
      </c>
      <c r="K153" s="2" t="s">
        <v>930</v>
      </c>
      <c r="L153" s="2" t="s">
        <v>0</v>
      </c>
      <c r="M153" t="str">
        <f t="shared" si="6"/>
        <v>https://www.linkedin.com/sales/search?keywords=Omer+Chicoine+Florida+Detroit+Diesel-Allison+Inc</v>
      </c>
      <c r="N153">
        <v>152</v>
      </c>
      <c r="O153" t="str">
        <f t="shared" si="7"/>
        <v>152</v>
      </c>
      <c r="P153" t="str">
        <f t="shared" si="8"/>
        <v>{owner: "Marketing Queue", targetName: "Omer Chicoine", company: "Florida Detroit Diesel-Allison Inc", title: "Sales: Manager", leadSource: "Marketing-Online Media", address: "8411 E Adamo Dr", email: "o.chicoine@ssss.com", dateCreated: "2014-12-08", sfdcID: "00Qi000000gl2yy", status: "Open", liSearch: "https://www.linkedin.com/sales/search?keywords=Omer+Chicoine+Florida+Detroit+Diesel-Allison+Inc"},</v>
      </c>
    </row>
    <row r="154" spans="1:16" ht="28">
      <c r="A154" s="2" t="s">
        <v>1</v>
      </c>
      <c r="B154" s="2" t="s">
        <v>931</v>
      </c>
      <c r="C154" s="2" t="s">
        <v>932</v>
      </c>
      <c r="D154" s="2" t="s">
        <v>933</v>
      </c>
      <c r="E154" s="2"/>
      <c r="F154" s="2" t="s">
        <v>206</v>
      </c>
      <c r="G154" s="2" t="s">
        <v>39</v>
      </c>
      <c r="H154" s="2" t="s">
        <v>934</v>
      </c>
      <c r="I154" s="2" t="s">
        <v>935</v>
      </c>
      <c r="J154" s="4">
        <v>41981</v>
      </c>
      <c r="K154" s="2" t="s">
        <v>936</v>
      </c>
      <c r="L154" s="2" t="s">
        <v>0</v>
      </c>
      <c r="M154" t="str">
        <f t="shared" si="6"/>
        <v>https://www.linkedin.com/sales/search?keywords=Lois+Brauckmuller+Florida+Community+College</v>
      </c>
      <c r="N154">
        <v>153</v>
      </c>
      <c r="O154" t="str">
        <f t="shared" si="7"/>
        <v>153</v>
      </c>
      <c r="P154" t="str">
        <f t="shared" si="8"/>
        <v>{owner: "Marketing Queue", targetName: "Lois Brauckmuller", company: "Florida Community College", title: "Sales: Manager", leadSource: "Marketing-Online Media", address: "PO Box 1388", email: "brauckmuller@cf.edu", dateCreated: "2014-12-08", sfdcID: "00Qi000000gl2z6", status: "Open", liSearch: "https://www.linkedin.com/sales/search?keywords=Lois+Brauckmuller+Florida+Community+College"},</v>
      </c>
    </row>
    <row r="155" spans="1:16" ht="42">
      <c r="A155" s="2" t="s">
        <v>1</v>
      </c>
      <c r="B155" s="2" t="s">
        <v>937</v>
      </c>
      <c r="C155" s="2" t="s">
        <v>938</v>
      </c>
      <c r="D155" s="2" t="s">
        <v>939</v>
      </c>
      <c r="E155" s="2"/>
      <c r="F155" s="2" t="s">
        <v>206</v>
      </c>
      <c r="G155" s="2" t="s">
        <v>39</v>
      </c>
      <c r="H155" s="2" t="s">
        <v>940</v>
      </c>
      <c r="I155" s="2" t="s">
        <v>941</v>
      </c>
      <c r="J155" s="4">
        <v>41981</v>
      </c>
      <c r="K155" s="2" t="s">
        <v>942</v>
      </c>
      <c r="L155" s="2" t="s">
        <v>0</v>
      </c>
      <c r="M155" t="str">
        <f t="shared" si="6"/>
        <v>https://www.linkedin.com/sales/search?keywords=Fran+Brolley+Illinois+Valley+Community+College</v>
      </c>
      <c r="N155">
        <v>154</v>
      </c>
      <c r="O155" t="str">
        <f t="shared" si="7"/>
        <v>154</v>
      </c>
      <c r="P155" t="str">
        <f t="shared" si="8"/>
        <v>{owner: "Marketing Queue", targetName: "Fran Brolley", company: "Illinois Valley Community College", title: "Sales: Manager", leadSource: "Marketing-Online Media", address: "815 N Orlando Smith Road", email: "fran_brolley@ivcc.edu", dateCreated: "2014-12-08", sfdcID: "00Qi000000gl2z7", status: "Open", liSearch: "https://www.linkedin.com/sales/search?keywords=Fran+Brolley+Illinois+Valley+Community+College"},</v>
      </c>
    </row>
    <row r="156" spans="1:16" ht="42">
      <c r="A156" s="2" t="s">
        <v>1</v>
      </c>
      <c r="B156" s="2" t="s">
        <v>943</v>
      </c>
      <c r="C156" s="2" t="s">
        <v>944</v>
      </c>
      <c r="D156" s="2" t="s">
        <v>945</v>
      </c>
      <c r="E156" s="2"/>
      <c r="F156" s="2" t="s">
        <v>206</v>
      </c>
      <c r="G156" s="2" t="s">
        <v>39</v>
      </c>
      <c r="H156" s="2" t="s">
        <v>946</v>
      </c>
      <c r="I156" s="2" t="s">
        <v>947</v>
      </c>
      <c r="J156" s="4">
        <v>41981</v>
      </c>
      <c r="K156" s="2" t="s">
        <v>948</v>
      </c>
      <c r="L156" s="2" t="s">
        <v>0</v>
      </c>
      <c r="M156" t="str">
        <f t="shared" si="6"/>
        <v>https://www.linkedin.com/sales/search?keywords=patrick+Ahern+Center+for+Computer+Forensics</v>
      </c>
      <c r="N156">
        <v>155</v>
      </c>
      <c r="O156" t="str">
        <f t="shared" si="7"/>
        <v>155</v>
      </c>
      <c r="P156" t="str">
        <f t="shared" si="8"/>
        <v>{owner: "Marketing Queue", targetName: "patrick Ahern", company: "Center for Computer Forensics", title: "Sales: Manager", leadSource: "Marketing-Online Media", address: "21800 Melrose Ave Ste 1", email: "patrick@computer-forensics.net", dateCreated: "2014-12-08", sfdcID: "00Qi000000gl2zC", status: "Open", liSearch: "https://www.linkedin.com/sales/search?keywords=patrick+Ahern+Center+for+Computer+Forensics"},</v>
      </c>
    </row>
    <row r="157" spans="1:16" ht="28">
      <c r="A157" s="2" t="s">
        <v>1</v>
      </c>
      <c r="B157" s="2" t="s">
        <v>949</v>
      </c>
      <c r="C157" s="2" t="s">
        <v>950</v>
      </c>
      <c r="D157" s="2" t="s">
        <v>951</v>
      </c>
      <c r="E157" s="2"/>
      <c r="F157" s="2" t="s">
        <v>952</v>
      </c>
      <c r="G157" s="2" t="s">
        <v>39</v>
      </c>
      <c r="H157" s="2" t="s">
        <v>953</v>
      </c>
      <c r="I157" s="2" t="s">
        <v>954</v>
      </c>
      <c r="J157" s="4">
        <v>41981</v>
      </c>
      <c r="K157" s="2" t="s">
        <v>955</v>
      </c>
      <c r="L157" s="2" t="s">
        <v>0</v>
      </c>
      <c r="M157" t="str">
        <f t="shared" si="6"/>
        <v>https://www.linkedin.com/sales/search?keywords=Skip+Arok+Carrier+Enterprise+Llc</v>
      </c>
      <c r="N157">
        <v>156</v>
      </c>
      <c r="O157" t="str">
        <f t="shared" si="7"/>
        <v>156</v>
      </c>
      <c r="P157" t="str">
        <f t="shared" si="8"/>
        <v>{owner: "Marketing Queue", targetName: "Skip Arok", company: "Carrier Enterprise Llc", title: "Sales: Director", leadSource: "Marketing-Online Media", address: "11301 47Th St N", email: "skip.arok@carrierenterprise.com", dateCreated: "2014-12-08", sfdcID: "00Qi000000gl2zL", status: "Open", liSearch: "https://www.linkedin.com/sales/search?keywords=Skip+Arok+Carrier+Enterprise+Llc"},</v>
      </c>
    </row>
    <row r="158" spans="1:16" ht="42">
      <c r="A158" s="2" t="s">
        <v>1</v>
      </c>
      <c r="B158" s="2" t="s">
        <v>956</v>
      </c>
      <c r="C158" s="2" t="s">
        <v>957</v>
      </c>
      <c r="D158" s="2" t="s">
        <v>958</v>
      </c>
      <c r="E158" s="2"/>
      <c r="F158" s="2" t="s">
        <v>206</v>
      </c>
      <c r="G158" s="2" t="s">
        <v>39</v>
      </c>
      <c r="H158" s="2" t="s">
        <v>959</v>
      </c>
      <c r="I158" s="2" t="s">
        <v>960</v>
      </c>
      <c r="J158" s="4">
        <v>41981</v>
      </c>
      <c r="K158" s="2" t="s">
        <v>961</v>
      </c>
      <c r="L158" s="2" t="s">
        <v>0</v>
      </c>
      <c r="M158" t="str">
        <f t="shared" si="6"/>
        <v>https://www.linkedin.com/sales/search?keywords=Katherine+Armstrong+Englander</v>
      </c>
      <c r="N158">
        <v>157</v>
      </c>
      <c r="O158" t="str">
        <f t="shared" si="7"/>
        <v>157</v>
      </c>
      <c r="P158" t="str">
        <f t="shared" si="8"/>
        <v>{owner: "Marketing Queue", targetName: "Katherine Armstrong", company: "Englander", title: "Sales: Manager", leadSource: "Marketing-Online Media", address: "701 Texas Central Parkway", email: "karmstrong@englanderdzp.com", dateCreated: "2014-12-08", sfdcID: "00Qi000000gl2zM", status: "Open", liSearch: "https://www.linkedin.com/sales/search?keywords=Katherine+Armstrong+Englander"},</v>
      </c>
    </row>
    <row r="159" spans="1:16" ht="28">
      <c r="A159" s="2" t="s">
        <v>1</v>
      </c>
      <c r="B159" s="2" t="s">
        <v>721</v>
      </c>
      <c r="C159" s="2" t="s">
        <v>962</v>
      </c>
      <c r="D159" s="2" t="s">
        <v>963</v>
      </c>
      <c r="E159" s="2"/>
      <c r="F159" s="2" t="s">
        <v>206</v>
      </c>
      <c r="G159" s="2" t="s">
        <v>39</v>
      </c>
      <c r="H159" s="2" t="s">
        <v>964</v>
      </c>
      <c r="I159" s="2" t="s">
        <v>965</v>
      </c>
      <c r="J159" s="4">
        <v>41981</v>
      </c>
      <c r="K159" s="2" t="s">
        <v>966</v>
      </c>
      <c r="L159" s="2" t="s">
        <v>0</v>
      </c>
      <c r="M159" t="str">
        <f t="shared" si="6"/>
        <v>https://www.linkedin.com/sales/search?keywords=Debbie+Bellamy+Lexisnexis+Group</v>
      </c>
      <c r="N159">
        <v>158</v>
      </c>
      <c r="O159" t="str">
        <f t="shared" si="7"/>
        <v>158</v>
      </c>
      <c r="P159" t="str">
        <f t="shared" si="8"/>
        <v>{owner: "Marketing Queue", targetName: "Debbie Bellamy", company: "Lexisnexis Group", title: "Sales: Manager", leadSource: "Marketing-Online Media", address: "1000 Alderman Dr", email: "debbie.bellamy@lexisnexis.com", dateCreated: "2014-12-08", sfdcID: "00Qi000000gl2zO", status: "Open", liSearch: "https://www.linkedin.com/sales/search?keywords=Debbie+Bellamy+Lexisnexis+Group"},</v>
      </c>
    </row>
    <row r="160" spans="1:16" ht="28">
      <c r="A160" s="2" t="s">
        <v>1</v>
      </c>
      <c r="B160" s="2" t="s">
        <v>967</v>
      </c>
      <c r="C160" s="2" t="s">
        <v>968</v>
      </c>
      <c r="D160" s="2" t="s">
        <v>969</v>
      </c>
      <c r="E160" s="2"/>
      <c r="F160" s="2" t="s">
        <v>206</v>
      </c>
      <c r="G160" s="2" t="s">
        <v>39</v>
      </c>
      <c r="H160" s="2" t="s">
        <v>970</v>
      </c>
      <c r="I160" s="2" t="s">
        <v>971</v>
      </c>
      <c r="J160" s="4">
        <v>41981</v>
      </c>
      <c r="K160" s="2" t="s">
        <v>972</v>
      </c>
      <c r="L160" s="2" t="s">
        <v>0</v>
      </c>
      <c r="M160" t="str">
        <f t="shared" si="6"/>
        <v>https://www.linkedin.com/sales/search?keywords=Laura+Beaudoin+Camelot+The+Golf+Club</v>
      </c>
      <c r="N160">
        <v>159</v>
      </c>
      <c r="O160" t="str">
        <f t="shared" si="7"/>
        <v>159</v>
      </c>
      <c r="P160" t="str">
        <f t="shared" si="8"/>
        <v>{owner: "Marketing Queue", targetName: "Laura Beaudoin", company: "Camelot The Golf Club", title: "Sales: Manager", leadSource: "Marketing-Online Media", address: "W192 State Road 67", email: "laura@golfcamelot.com", dateCreated: "2014-12-08", sfdcID: "00Qi000000gl2zT", status: "Open", liSearch: "https://www.linkedin.com/sales/search?keywords=Laura+Beaudoin+Camelot+The+Golf+Club"},</v>
      </c>
    </row>
    <row r="161" spans="1:16" ht="28">
      <c r="A161" s="2" t="s">
        <v>1</v>
      </c>
      <c r="B161" s="2" t="s">
        <v>973</v>
      </c>
      <c r="C161" s="2" t="s">
        <v>974</v>
      </c>
      <c r="D161" s="2" t="s">
        <v>975</v>
      </c>
      <c r="E161" s="2"/>
      <c r="F161" s="2" t="s">
        <v>206</v>
      </c>
      <c r="G161" s="2" t="s">
        <v>39</v>
      </c>
      <c r="H161" s="2" t="s">
        <v>976</v>
      </c>
      <c r="I161" s="2" t="s">
        <v>977</v>
      </c>
      <c r="J161" s="4">
        <v>41981</v>
      </c>
      <c r="K161" s="2" t="s">
        <v>978</v>
      </c>
      <c r="L161" s="2" t="s">
        <v>0</v>
      </c>
      <c r="M161" t="str">
        <f t="shared" si="6"/>
        <v>https://www.linkedin.com/sales/search?keywords=danny+baum+O+Reilly+Auto+Parts</v>
      </c>
      <c r="N161">
        <v>160</v>
      </c>
      <c r="O161" t="str">
        <f t="shared" si="7"/>
        <v>160</v>
      </c>
      <c r="P161" t="str">
        <f t="shared" si="8"/>
        <v>{owner: "Marketing Queue", targetName: "danny baum", company: "O Reilly Auto Parts", title: "Sales: Manager", leadSource: "Marketing-Online Media", address: "233 S Patterson Ave", email: "dbaum@oreillyauto.com", dateCreated: "2014-12-08", sfdcID: "00Qi000000gl2zU", status: "Open", liSearch: "https://www.linkedin.com/sales/search?keywords=danny+baum+O+Reilly+Auto+Parts"},</v>
      </c>
    </row>
    <row r="162" spans="1:16" ht="28">
      <c r="A162" s="2" t="s">
        <v>1</v>
      </c>
      <c r="B162" s="2" t="s">
        <v>979</v>
      </c>
      <c r="C162" s="2" t="s">
        <v>980</v>
      </c>
      <c r="D162" s="2" t="s">
        <v>981</v>
      </c>
      <c r="E162" s="2"/>
      <c r="F162" s="2" t="s">
        <v>206</v>
      </c>
      <c r="G162" s="2" t="s">
        <v>39</v>
      </c>
      <c r="H162" s="2" t="s">
        <v>982</v>
      </c>
      <c r="I162" s="2" t="s">
        <v>983</v>
      </c>
      <c r="J162" s="4">
        <v>41981</v>
      </c>
      <c r="K162" s="2" t="s">
        <v>984</v>
      </c>
      <c r="L162" s="2" t="s">
        <v>0</v>
      </c>
      <c r="M162" t="str">
        <f t="shared" si="6"/>
        <v>https://www.linkedin.com/sales/search?keywords=Maria+Kalimnios+Lord+Abbett+&amp;+Co</v>
      </c>
      <c r="N162">
        <v>161</v>
      </c>
      <c r="O162" t="str">
        <f t="shared" si="7"/>
        <v>161</v>
      </c>
      <c r="P162" t="str">
        <f t="shared" si="8"/>
        <v>{owner: "Marketing Queue", targetName: "Maria Kalimnios", company: "Lord Abbett &amp; Co", title: "Sales: Manager", leadSource: "Marketing-Online Media", address: "90 Hudson St Suite 10", email: "mkalimnios@lordabbett.com", dateCreated: "2014-12-08", sfdcID: "00Qi000000gl2za", status: "Open", liSearch: "https://www.linkedin.com/sales/search?keywords=Maria+Kalimnios+Lord+Abbett+&amp;+Co"},</v>
      </c>
    </row>
    <row r="163" spans="1:16" ht="28">
      <c r="A163" s="2" t="s">
        <v>1</v>
      </c>
      <c r="B163" s="2" t="s">
        <v>222</v>
      </c>
      <c r="C163" s="2" t="s">
        <v>985</v>
      </c>
      <c r="D163" s="2" t="s">
        <v>986</v>
      </c>
      <c r="E163" s="2"/>
      <c r="F163" s="2" t="s">
        <v>206</v>
      </c>
      <c r="G163" s="2" t="s">
        <v>39</v>
      </c>
      <c r="H163" s="2" t="s">
        <v>987</v>
      </c>
      <c r="I163" s="2" t="s">
        <v>988</v>
      </c>
      <c r="J163" s="4">
        <v>41981</v>
      </c>
      <c r="K163" s="2" t="s">
        <v>989</v>
      </c>
      <c r="L163" s="2" t="s">
        <v>0</v>
      </c>
      <c r="M163" t="str">
        <f t="shared" si="6"/>
        <v>https://www.linkedin.com/sales/search?keywords=Melissa+Jostand+Decker+Truck+Line+Inc</v>
      </c>
      <c r="N163">
        <v>162</v>
      </c>
      <c r="O163" t="str">
        <f t="shared" si="7"/>
        <v>162</v>
      </c>
      <c r="P163" t="str">
        <f t="shared" si="8"/>
        <v>{owner: "Marketing Queue", targetName: "Melissa Jostand", company: "Decker Truck Line Inc", title: "Sales: Manager", leadSource: "Marketing-Online Media", address: "4000 5th Ave. S", email: "mjostand@dtlinc.com", dateCreated: "2014-12-08", sfdcID: "00Qi000000gl2zb", status: "Open", liSearch: "https://www.linkedin.com/sales/search?keywords=Melissa+Jostand+Decker+Truck+Line+Inc"},</v>
      </c>
    </row>
    <row r="164" spans="1:16" ht="28">
      <c r="A164" s="2" t="s">
        <v>1</v>
      </c>
      <c r="B164" s="2" t="s">
        <v>990</v>
      </c>
      <c r="C164" s="2" t="s">
        <v>991</v>
      </c>
      <c r="D164" s="2" t="s">
        <v>992</v>
      </c>
      <c r="E164" s="2"/>
      <c r="F164" s="2" t="s">
        <v>206</v>
      </c>
      <c r="G164" s="2" t="s">
        <v>39</v>
      </c>
      <c r="H164" s="2" t="s">
        <v>993</v>
      </c>
      <c r="I164" s="2" t="s">
        <v>994</v>
      </c>
      <c r="J164" s="4">
        <v>41981</v>
      </c>
      <c r="K164" s="2" t="s">
        <v>995</v>
      </c>
      <c r="L164" s="2" t="s">
        <v>0</v>
      </c>
      <c r="M164" t="str">
        <f t="shared" si="6"/>
        <v>https://www.linkedin.com/sales/search?keywords=jaime+jiminez+Baccarat+Inc</v>
      </c>
      <c r="N164">
        <v>163</v>
      </c>
      <c r="O164" t="str">
        <f t="shared" si="7"/>
        <v>163</v>
      </c>
      <c r="P164" t="str">
        <f t="shared" si="8"/>
        <v>{owner: "Marketing Queue", targetName: "jaime jiminez", company: "Baccarat Inc", title: "Sales: Manager", leadSource: "Marketing-Online Media", address: "625 Madison Ave Frnt 2", email: "jaime.jiminez@baccarat.com", dateCreated: "2014-12-08", sfdcID: "00Qi000000gl2zf", status: "Open", liSearch: "https://www.linkedin.com/sales/search?keywords=jaime+jiminez+Baccarat+Inc"},</v>
      </c>
    </row>
    <row r="165" spans="1:16" ht="42">
      <c r="A165" s="2" t="s">
        <v>1</v>
      </c>
      <c r="B165" s="2" t="s">
        <v>996</v>
      </c>
      <c r="C165" s="2" t="s">
        <v>997</v>
      </c>
      <c r="D165" s="2" t="s">
        <v>998</v>
      </c>
      <c r="E165" s="2"/>
      <c r="F165" s="2" t="s">
        <v>206</v>
      </c>
      <c r="G165" s="2" t="s">
        <v>39</v>
      </c>
      <c r="H165" s="2" t="s">
        <v>999</v>
      </c>
      <c r="I165" s="2" t="s">
        <v>1000</v>
      </c>
      <c r="J165" s="4">
        <v>41981</v>
      </c>
      <c r="K165" s="2" t="s">
        <v>1001</v>
      </c>
      <c r="L165" s="2" t="s">
        <v>0</v>
      </c>
      <c r="M165" t="str">
        <f t="shared" si="6"/>
        <v>https://www.linkedin.com/sales/search?keywords=jason+hope+JHM+Hotels</v>
      </c>
      <c r="N165">
        <v>164</v>
      </c>
      <c r="O165" t="str">
        <f t="shared" si="7"/>
        <v>164</v>
      </c>
      <c r="P165" t="str">
        <f t="shared" si="8"/>
        <v>{owner: "Marketing Queue", targetName: "jason hope", company: "JHM Hotels", title: "Sales: Manager", leadSource: "Marketing-Online Media", address: "880 S Pleasantbg Dr Suite 3G", email: "thope@jhmhotels.com", dateCreated: "2014-12-08", sfdcID: "00Qi000000gl2zg", status: "Open", liSearch: "https://www.linkedin.com/sales/search?keywords=jason+hope+JHM+Hotels"},</v>
      </c>
    </row>
    <row r="166" spans="1:16" ht="28">
      <c r="A166" s="2" t="s">
        <v>1</v>
      </c>
      <c r="B166" s="2" t="s">
        <v>1002</v>
      </c>
      <c r="C166" s="2" t="s">
        <v>1003</v>
      </c>
      <c r="D166" s="2" t="s">
        <v>1004</v>
      </c>
      <c r="E166" s="2"/>
      <c r="F166" s="2" t="s">
        <v>206</v>
      </c>
      <c r="G166" s="2" t="s">
        <v>39</v>
      </c>
      <c r="H166" s="2" t="s">
        <v>1005</v>
      </c>
      <c r="I166" s="2" t="s">
        <v>1006</v>
      </c>
      <c r="J166" s="4">
        <v>41981</v>
      </c>
      <c r="K166" s="2" t="s">
        <v>1007</v>
      </c>
      <c r="L166" s="2" t="s">
        <v>0</v>
      </c>
      <c r="M166" t="str">
        <f t="shared" si="6"/>
        <v>https://www.linkedin.com/sales/search?keywords=Richard+Arthur+Duke+Manufacturing+Company</v>
      </c>
      <c r="N166">
        <v>165</v>
      </c>
      <c r="O166" t="str">
        <f t="shared" si="7"/>
        <v>165</v>
      </c>
      <c r="P166" t="str">
        <f t="shared" si="8"/>
        <v>{owner: "Marketing Queue", targetName: "Richard Arthur", company: "Duke Manufacturing Company", title: "Sales: Manager", leadSource: "Marketing-Online Media", address: "2305 N. Broadway", email: "rarthur@dukemfg.com", dateCreated: "2014-12-08", sfdcID: "00Qi000000gl2zh", status: "Open", liSearch: "https://www.linkedin.com/sales/search?keywords=Richard+Arthur+Duke+Manufacturing+Company"},</v>
      </c>
    </row>
    <row r="167" spans="1:16" ht="56">
      <c r="A167" s="2" t="s">
        <v>1</v>
      </c>
      <c r="B167" s="2" t="s">
        <v>1008</v>
      </c>
      <c r="C167" s="2" t="s">
        <v>1009</v>
      </c>
      <c r="D167" s="2" t="s">
        <v>1010</v>
      </c>
      <c r="E167" s="2"/>
      <c r="F167" s="2" t="s">
        <v>206</v>
      </c>
      <c r="G167" s="2" t="s">
        <v>39</v>
      </c>
      <c r="H167" s="2" t="s">
        <v>1011</v>
      </c>
      <c r="I167" s="2" t="s">
        <v>1012</v>
      </c>
      <c r="J167" s="4">
        <v>41981</v>
      </c>
      <c r="K167" s="2" t="s">
        <v>1013</v>
      </c>
      <c r="L167" s="2" t="s">
        <v>0</v>
      </c>
      <c r="M167" t="str">
        <f t="shared" si="6"/>
        <v>https://www.linkedin.com/sales/search?keywords=Jeanne+Hesketh+Cbl+&amp;+Associates+Properties+Inc</v>
      </c>
      <c r="N167">
        <v>166</v>
      </c>
      <c r="O167" t="str">
        <f t="shared" si="7"/>
        <v>166</v>
      </c>
      <c r="P167" t="str">
        <f t="shared" si="8"/>
        <v>{owner: "Marketing Queue", targetName: "Jeanne Hesketh", company: "Cbl &amp; Associates Properties Inc", title: "Sales: Manager", leadSource: "Marketing-Online Media", address: "2030 Hamilton Pl Bvld Ste 500 Cbl Ctr", email: "jeanne_hesketh@cblproperties.com", dateCreated: "2014-12-08", sfdcID: "00Qi000000gl2zi", status: "Open", liSearch: "https://www.linkedin.com/sales/search?keywords=Jeanne+Hesketh+Cbl+&amp;+Associates+Properties+Inc"},</v>
      </c>
    </row>
    <row r="168" spans="1:16" ht="28">
      <c r="A168" s="2" t="s">
        <v>1</v>
      </c>
      <c r="B168" s="2" t="s">
        <v>1014</v>
      </c>
      <c r="C168" s="2" t="s">
        <v>1015</v>
      </c>
      <c r="D168" s="2" t="s">
        <v>1016</v>
      </c>
      <c r="E168" s="2"/>
      <c r="F168" s="2" t="s">
        <v>206</v>
      </c>
      <c r="G168" s="2" t="s">
        <v>39</v>
      </c>
      <c r="H168" s="2" t="s">
        <v>1017</v>
      </c>
      <c r="I168" s="2" t="s">
        <v>1018</v>
      </c>
      <c r="J168" s="4">
        <v>41981</v>
      </c>
      <c r="K168" s="2" t="s">
        <v>1019</v>
      </c>
      <c r="L168" s="2" t="s">
        <v>0</v>
      </c>
      <c r="M168" t="str">
        <f t="shared" si="6"/>
        <v>https://www.linkedin.com/sales/search?keywords=Victoria+Harnish+Learning+Express+Inc</v>
      </c>
      <c r="N168">
        <v>167</v>
      </c>
      <c r="O168" t="str">
        <f t="shared" si="7"/>
        <v>167</v>
      </c>
      <c r="P168" t="str">
        <f t="shared" si="8"/>
        <v>{owner: "Marketing Queue", targetName: "Victoria Harnish", company: "Learning Express Inc", title: "Sales: Manager", leadSource: "Marketing-Online Media", address: "29 Buena Vista St", email: "victoria@learningexpress.com", dateCreated: "2014-12-08", sfdcID: "00Qi000000gl2zk", status: "Open", liSearch: "https://www.linkedin.com/sales/search?keywords=Victoria+Harnish+Learning+Express+Inc"},</v>
      </c>
    </row>
    <row r="169" spans="1:16" ht="42">
      <c r="A169" s="2" t="s">
        <v>1</v>
      </c>
      <c r="B169" s="2" t="s">
        <v>1020</v>
      </c>
      <c r="C169" s="2" t="s">
        <v>1021</v>
      </c>
      <c r="D169" s="2" t="s">
        <v>1022</v>
      </c>
      <c r="E169" s="2"/>
      <c r="F169" s="2" t="s">
        <v>206</v>
      </c>
      <c r="G169" s="2" t="s">
        <v>39</v>
      </c>
      <c r="H169" s="2" t="s">
        <v>1023</v>
      </c>
      <c r="I169" s="2" t="s">
        <v>1024</v>
      </c>
      <c r="J169" s="4">
        <v>41981</v>
      </c>
      <c r="K169" s="2" t="s">
        <v>1025</v>
      </c>
      <c r="L169" s="2" t="s">
        <v>0</v>
      </c>
      <c r="M169" t="str">
        <f t="shared" si="6"/>
        <v>https://www.linkedin.com/sales/search?keywords=Megan+Hall+Michigan+State+University</v>
      </c>
      <c r="N169">
        <v>168</v>
      </c>
      <c r="O169" t="str">
        <f t="shared" si="7"/>
        <v>168</v>
      </c>
      <c r="P169" t="str">
        <f t="shared" si="8"/>
        <v>{owner: "Marketing Queue", targetName: "Megan Hall", company: "Michigan State University", title: "Sales: Manager", leadSource: "Marketing-Online Media", address: "2900 Hannah Blvd., Suite 104", email: "hallmeg1@ath.msu.edu", dateCreated: "2014-12-08", sfdcID: "00Qi000000gl2zl", status: "Open", liSearch: "https://www.linkedin.com/sales/search?keywords=Megan+Hall+Michigan+State+University"},</v>
      </c>
    </row>
    <row r="170" spans="1:16" ht="28">
      <c r="A170" s="2" t="s">
        <v>1</v>
      </c>
      <c r="B170" s="2" t="s">
        <v>1026</v>
      </c>
      <c r="C170" s="2" t="s">
        <v>1021</v>
      </c>
      <c r="D170" s="2" t="s">
        <v>1027</v>
      </c>
      <c r="E170" s="2"/>
      <c r="F170" s="2" t="s">
        <v>952</v>
      </c>
      <c r="G170" s="2" t="s">
        <v>39</v>
      </c>
      <c r="H170" s="2" t="s">
        <v>1028</v>
      </c>
      <c r="I170" s="2" t="s">
        <v>1029</v>
      </c>
      <c r="J170" s="4">
        <v>41981</v>
      </c>
      <c r="K170" s="2" t="s">
        <v>1030</v>
      </c>
      <c r="L170" s="2" t="s">
        <v>0</v>
      </c>
      <c r="M170" t="str">
        <f t="shared" si="6"/>
        <v>https://www.linkedin.com/sales/search?keywords=Linda+Hall+Downtown+National+Motors</v>
      </c>
      <c r="N170">
        <v>169</v>
      </c>
      <c r="O170" t="str">
        <f t="shared" si="7"/>
        <v>169</v>
      </c>
      <c r="P170" t="str">
        <f t="shared" si="8"/>
        <v>{owner: "Marketing Queue", targetName: "Linda Hall", company: "Downtown National Motors", title: "Sales: Director", leadSource: "Marketing-Online Media", address: "1065 Ashley St Ste 100", email: "lhall@downtownsubarunashville.com", dateCreated: "2014-12-08", sfdcID: "00Qi000000gl2zm", status: "Open", liSearch: "https://www.linkedin.com/sales/search?keywords=Linda+Hall+Downtown+National+Motors"},</v>
      </c>
    </row>
    <row r="171" spans="1:16" ht="28">
      <c r="A171" s="2" t="s">
        <v>1</v>
      </c>
      <c r="B171" s="2" t="s">
        <v>1031</v>
      </c>
      <c r="C171" s="2" t="s">
        <v>1032</v>
      </c>
      <c r="D171" s="2" t="s">
        <v>1033</v>
      </c>
      <c r="E171" s="2"/>
      <c r="F171" s="2" t="s">
        <v>206</v>
      </c>
      <c r="G171" s="2" t="s">
        <v>39</v>
      </c>
      <c r="H171" s="2" t="s">
        <v>1034</v>
      </c>
      <c r="I171" s="2" t="s">
        <v>1035</v>
      </c>
      <c r="J171" s="4">
        <v>41981</v>
      </c>
      <c r="K171" s="2" t="s">
        <v>1036</v>
      </c>
      <c r="L171" s="2" t="s">
        <v>0</v>
      </c>
      <c r="M171" t="str">
        <f t="shared" si="6"/>
        <v>https://www.linkedin.com/sales/search?keywords=Luanne+Hensley+Central+Moloney+Inc</v>
      </c>
      <c r="N171">
        <v>170</v>
      </c>
      <c r="O171" t="str">
        <f t="shared" si="7"/>
        <v>170</v>
      </c>
      <c r="P171" t="str">
        <f t="shared" si="8"/>
        <v>{owner: "Marketing Queue", targetName: "Luanne Hensley", company: "Central Moloney Inc", title: "Sales: Manager", leadSource: "Marketing-Online Media", address: "Po Box 6608", email: "lhensley@centralmoloneyinc.com", dateCreated: "2014-12-08", sfdcID: "00Qi000000gl2zr", status: "Open", liSearch: "https://www.linkedin.com/sales/search?keywords=Luanne+Hensley+Central+Moloney+Inc"},</v>
      </c>
    </row>
    <row r="172" spans="1:16" ht="42">
      <c r="A172" s="2" t="s">
        <v>1</v>
      </c>
      <c r="B172" s="2" t="s">
        <v>286</v>
      </c>
      <c r="C172" s="2" t="s">
        <v>1037</v>
      </c>
      <c r="D172" s="2" t="s">
        <v>1038</v>
      </c>
      <c r="E172" s="2"/>
      <c r="F172" s="2" t="s">
        <v>206</v>
      </c>
      <c r="G172" s="2" t="s">
        <v>39</v>
      </c>
      <c r="H172" s="2" t="s">
        <v>1039</v>
      </c>
      <c r="I172" s="2" t="s">
        <v>1040</v>
      </c>
      <c r="J172" s="4">
        <v>41981</v>
      </c>
      <c r="K172" s="2" t="s">
        <v>1041</v>
      </c>
      <c r="L172" s="2" t="s">
        <v>0</v>
      </c>
      <c r="M172" t="str">
        <f t="shared" si="6"/>
        <v>https://www.linkedin.com/sales/search?keywords=Eric+Hauser+C+E+D</v>
      </c>
      <c r="N172">
        <v>171</v>
      </c>
      <c r="O172" t="str">
        <f t="shared" si="7"/>
        <v>171</v>
      </c>
      <c r="P172" t="str">
        <f t="shared" si="8"/>
        <v>{owner: "Marketing Queue", targetName: "Eric Hauser", company: "C E D", title: "Sales: Manager", leadSource: "Marketing-Online Media", address: "235 Middletown Rd", email: "ehauser@cedfairmont.com", dateCreated: "2014-12-08", sfdcID: "00Qi000000gl2zs", status: "Open", liSearch: "https://www.linkedin.com/sales/search?keywords=Eric+Hauser+C+E+D"},</v>
      </c>
    </row>
    <row r="173" spans="1:16" ht="28">
      <c r="A173" s="2" t="s">
        <v>1</v>
      </c>
      <c r="B173" s="2" t="s">
        <v>1042</v>
      </c>
      <c r="C173" s="2" t="s">
        <v>1043</v>
      </c>
      <c r="D173" s="2" t="s">
        <v>1044</v>
      </c>
      <c r="E173" s="2"/>
      <c r="F173" s="2" t="s">
        <v>206</v>
      </c>
      <c r="G173" s="2" t="s">
        <v>39</v>
      </c>
      <c r="H173" s="2" t="s">
        <v>1045</v>
      </c>
      <c r="I173" s="2" t="s">
        <v>1046</v>
      </c>
      <c r="J173" s="4">
        <v>41981</v>
      </c>
      <c r="K173" s="2" t="s">
        <v>1047</v>
      </c>
      <c r="L173" s="2" t="s">
        <v>0</v>
      </c>
      <c r="M173" t="str">
        <f t="shared" si="6"/>
        <v>https://www.linkedin.com/sales/search?keywords=Tony+Germano+Imperial+Distributors+Inc</v>
      </c>
      <c r="N173">
        <v>172</v>
      </c>
      <c r="O173" t="str">
        <f t="shared" si="7"/>
        <v>172</v>
      </c>
      <c r="P173" t="str">
        <f t="shared" si="8"/>
        <v>{owner: "Marketing Queue", targetName: "Tony Germano", company: "Imperial Distributors Inc", title: "Sales: Manager", leadSource: "Marketing-Online Media", address: "33 Sword St", email: "tgermano@imperialdistributors.com", dateCreated: "2014-12-08", sfdcID: "00Qi000000gl2zv", status: "Open", liSearch: "https://www.linkedin.com/sales/search?keywords=Tony+Germano+Imperial+Distributors+Inc"},</v>
      </c>
    </row>
    <row r="174" spans="1:16" ht="42">
      <c r="A174" s="2" t="s">
        <v>1</v>
      </c>
      <c r="B174" s="2" t="s">
        <v>600</v>
      </c>
      <c r="C174" s="2" t="s">
        <v>1048</v>
      </c>
      <c r="D174" s="2" t="s">
        <v>1049</v>
      </c>
      <c r="E174" s="2"/>
      <c r="F174" s="2" t="s">
        <v>206</v>
      </c>
      <c r="G174" s="2" t="s">
        <v>39</v>
      </c>
      <c r="H174" s="2" t="s">
        <v>1050</v>
      </c>
      <c r="I174" s="2" t="s">
        <v>1051</v>
      </c>
      <c r="J174" s="4">
        <v>41981</v>
      </c>
      <c r="K174" s="2" t="s">
        <v>1052</v>
      </c>
      <c r="L174" s="2" t="s">
        <v>0</v>
      </c>
      <c r="M174" t="str">
        <f t="shared" si="6"/>
        <v>https://www.linkedin.com/sales/search?keywords=Pat+Gray+Ntt+Data+Group</v>
      </c>
      <c r="N174">
        <v>173</v>
      </c>
      <c r="O174" t="str">
        <f t="shared" si="7"/>
        <v>173</v>
      </c>
      <c r="P174" t="str">
        <f t="shared" si="8"/>
        <v>{owner: "Marketing Queue", targetName: "Pat Gray", company: "Ntt Data Group", title: "Sales: Manager", leadSource: "Marketing-Online Media", address: "8383 158Th Ave Ne Ste 100", email: "pat.gray@nttdata.com", dateCreated: "2014-12-08", sfdcID: "00Qi000000gl2zz", status: "Open", liSearch: "https://www.linkedin.com/sales/search?keywords=Pat+Gray+Ntt+Data+Group"},</v>
      </c>
    </row>
    <row r="175" spans="1:16" ht="28">
      <c r="A175" s="2" t="s">
        <v>1</v>
      </c>
      <c r="B175" s="2" t="s">
        <v>641</v>
      </c>
      <c r="C175" s="2" t="s">
        <v>1053</v>
      </c>
      <c r="D175" s="2" t="s">
        <v>1054</v>
      </c>
      <c r="E175" s="2"/>
      <c r="F175" s="2" t="s">
        <v>1055</v>
      </c>
      <c r="G175" s="2" t="s">
        <v>39</v>
      </c>
      <c r="H175" s="2" t="s">
        <v>1056</v>
      </c>
      <c r="I175" s="2" t="s">
        <v>1057</v>
      </c>
      <c r="J175" s="4">
        <v>41981</v>
      </c>
      <c r="K175" s="2" t="s">
        <v>1058</v>
      </c>
      <c r="L175" s="2" t="s">
        <v>0</v>
      </c>
      <c r="M175" t="str">
        <f t="shared" si="6"/>
        <v>https://www.linkedin.com/sales/search?keywords=Gary+Duvall+Arthur+J+Gallagher+&amp;+Co</v>
      </c>
      <c r="N175">
        <v>174</v>
      </c>
      <c r="O175" t="str">
        <f t="shared" si="7"/>
        <v>174</v>
      </c>
      <c r="P175" t="str">
        <f t="shared" si="8"/>
        <v>{owner: "Marketing Queue", targetName: "Gary Duvall", company: "Arthur J Gallagher &amp; Co", title: "Sales: VP", leadSource: "Marketing-Online Media", address: "2 Pierce Pl Ste 1800", email: "gary_duvall@ajg.com", dateCreated: "2014-12-08", sfdcID: "00Qi000000gl307", status: "Open", liSearch: "https://www.linkedin.com/sales/search?keywords=Gary+Duvall+Arthur+J+Gallagher+&amp;+Co"},</v>
      </c>
    </row>
    <row r="176" spans="1:16" ht="28">
      <c r="A176" s="2" t="s">
        <v>1</v>
      </c>
      <c r="B176" s="2" t="s">
        <v>1059</v>
      </c>
      <c r="C176" s="2" t="s">
        <v>1060</v>
      </c>
      <c r="D176" s="2" t="s">
        <v>1061</v>
      </c>
      <c r="E176" s="2"/>
      <c r="F176" s="2" t="s">
        <v>206</v>
      </c>
      <c r="G176" s="2" t="s">
        <v>39</v>
      </c>
      <c r="H176" s="2" t="s">
        <v>1062</v>
      </c>
      <c r="I176" s="2" t="s">
        <v>1063</v>
      </c>
      <c r="J176" s="4">
        <v>41981</v>
      </c>
      <c r="K176" s="2" t="s">
        <v>1064</v>
      </c>
      <c r="L176" s="2" t="s">
        <v>0</v>
      </c>
      <c r="M176" t="str">
        <f t="shared" si="6"/>
        <v>https://www.linkedin.com/sales/search?keywords=tina+fike+Best+Western+Inn</v>
      </c>
      <c r="N176">
        <v>175</v>
      </c>
      <c r="O176" t="str">
        <f t="shared" si="7"/>
        <v>175</v>
      </c>
      <c r="P176" t="str">
        <f t="shared" si="8"/>
        <v>{owner: "Marketing Queue", targetName: "tina fike", company: "Best Western Inn", title: "Sales: Manager", leadSource: "Marketing-Online Media", address: "34911 Van Dyke Ave", email: "tfike@midashospitality.com", dateCreated: "2014-12-08", sfdcID: "00Qi000000gl30C", status: "Open", liSearch: "https://www.linkedin.com/sales/search?keywords=tina+fike+Best+Western+Inn"},</v>
      </c>
    </row>
    <row r="177" spans="1:16" ht="28">
      <c r="A177" s="2" t="s">
        <v>1</v>
      </c>
      <c r="B177" s="2" t="s">
        <v>8</v>
      </c>
      <c r="C177" s="2" t="s">
        <v>1065</v>
      </c>
      <c r="D177" s="2" t="s">
        <v>1066</v>
      </c>
      <c r="E177" s="2"/>
      <c r="F177" s="2" t="s">
        <v>206</v>
      </c>
      <c r="G177" s="2" t="s">
        <v>39</v>
      </c>
      <c r="H177" s="2" t="s">
        <v>1067</v>
      </c>
      <c r="I177" s="2" t="s">
        <v>1068</v>
      </c>
      <c r="J177" s="4">
        <v>41981</v>
      </c>
      <c r="K177" s="2" t="s">
        <v>1069</v>
      </c>
      <c r="L177" s="2" t="s">
        <v>0</v>
      </c>
      <c r="M177" t="str">
        <f t="shared" si="6"/>
        <v>https://www.linkedin.com/sales/search?keywords=Lynn+Deegan+Mississippi+Gulf+Coast+Cmnty</v>
      </c>
      <c r="N177">
        <v>176</v>
      </c>
      <c r="O177" t="str">
        <f t="shared" si="7"/>
        <v>176</v>
      </c>
      <c r="P177" t="str">
        <f t="shared" si="8"/>
        <v>{owner: "Marketing Queue", targetName: "Lynn Deegan", company: "Mississippi Gulf Coast Cmnty", title: "Sales: Manager", leadSource: "Marketing-Online Media", address: "2300 Highway 90", email: "lynn.deegen@mgccc.edu", dateCreated: "2014-12-08", sfdcID: "00Qi000000gl30G", status: "Open", liSearch: "https://www.linkedin.com/sales/search?keywords=Lynn+Deegan+Mississippi+Gulf+Coast+Cmnty"},</v>
      </c>
    </row>
    <row r="178" spans="1:16" ht="28">
      <c r="A178" s="2" t="s">
        <v>1</v>
      </c>
      <c r="B178" s="2" t="s">
        <v>1070</v>
      </c>
      <c r="C178" s="2" t="s">
        <v>1071</v>
      </c>
      <c r="D178" s="2" t="s">
        <v>1072</v>
      </c>
      <c r="E178" s="2"/>
      <c r="F178" s="2" t="s">
        <v>206</v>
      </c>
      <c r="G178" s="2" t="s">
        <v>39</v>
      </c>
      <c r="H178" s="2" t="s">
        <v>1073</v>
      </c>
      <c r="I178" s="2" t="s">
        <v>1074</v>
      </c>
      <c r="J178" s="4">
        <v>41981</v>
      </c>
      <c r="K178" s="2" t="s">
        <v>1075</v>
      </c>
      <c r="L178" s="2" t="s">
        <v>0</v>
      </c>
      <c r="M178" t="str">
        <f t="shared" si="6"/>
        <v>https://www.linkedin.com/sales/search?keywords=Gayathri+Dinakaran+ISR+Info+Way+Inc</v>
      </c>
      <c r="N178">
        <v>177</v>
      </c>
      <c r="O178" t="str">
        <f t="shared" si="7"/>
        <v>177</v>
      </c>
      <c r="P178" t="str">
        <f t="shared" si="8"/>
        <v>{owner: "Marketing Queue", targetName: "Gayathri Dinakaran", company: "ISR Info Way Inc", title: "Sales: Manager", leadSource: "Marketing-Online Media", address: "559 Donofrio Dr", email: "gayathri@isrinfo.com", dateCreated: "2014-12-08", sfdcID: "00Qi000000gl30I", status: "Open", liSearch: "https://www.linkedin.com/sales/search?keywords=Gayathri+Dinakaran+ISR+Info+Way+Inc"},</v>
      </c>
    </row>
    <row r="179" spans="1:16" ht="42">
      <c r="A179" s="2" t="s">
        <v>1</v>
      </c>
      <c r="B179" s="2" t="s">
        <v>1076</v>
      </c>
      <c r="C179" s="2" t="s">
        <v>1077</v>
      </c>
      <c r="D179" s="2" t="s">
        <v>1078</v>
      </c>
      <c r="E179" s="2"/>
      <c r="F179" s="2" t="s">
        <v>206</v>
      </c>
      <c r="G179" s="2" t="s">
        <v>39</v>
      </c>
      <c r="H179" s="2" t="s">
        <v>1079</v>
      </c>
      <c r="I179" s="2" t="s">
        <v>1080</v>
      </c>
      <c r="J179" s="4">
        <v>41981</v>
      </c>
      <c r="K179" s="2" t="s">
        <v>1081</v>
      </c>
      <c r="L179" s="2" t="s">
        <v>0</v>
      </c>
      <c r="M179" t="str">
        <f t="shared" si="6"/>
        <v>https://www.linkedin.com/sales/search?keywords=Jerry+Plumlee+Mobile+Community+Management+Co</v>
      </c>
      <c r="N179">
        <v>178</v>
      </c>
      <c r="O179" t="str">
        <f t="shared" si="7"/>
        <v>178</v>
      </c>
      <c r="P179" t="str">
        <f t="shared" si="8"/>
        <v>{owner: "Marketing Queue", targetName: "Jerry Plumlee", company: "Mobile Community Management Co", title: "Sales: Manager", leadSource: "Marketing-Online Media", address: "1801 E Edinger Ave # 230", email: "jerry.plumlee@mcmcnet.net", dateCreated: "2014-12-08", sfdcID: "00Qi000000gl30O", status: "Open", liSearch: "https://www.linkedin.com/sales/search?keywords=Jerry+Plumlee+Mobile+Community+Management+Co"},</v>
      </c>
    </row>
    <row r="180" spans="1:16" ht="42">
      <c r="A180" s="2" t="s">
        <v>1</v>
      </c>
      <c r="B180" s="2" t="s">
        <v>1082</v>
      </c>
      <c r="C180" s="2" t="s">
        <v>1083</v>
      </c>
      <c r="D180" s="2" t="s">
        <v>1084</v>
      </c>
      <c r="E180" s="2"/>
      <c r="F180" s="2" t="s">
        <v>206</v>
      </c>
      <c r="G180" s="2" t="s">
        <v>39</v>
      </c>
      <c r="H180" s="2" t="s">
        <v>1085</v>
      </c>
      <c r="I180" s="2" t="s">
        <v>1086</v>
      </c>
      <c r="J180" s="4">
        <v>41981</v>
      </c>
      <c r="K180" s="2" t="s">
        <v>1087</v>
      </c>
      <c r="L180" s="2" t="s">
        <v>0</v>
      </c>
      <c r="M180" t="str">
        <f t="shared" si="6"/>
        <v>https://www.linkedin.com/sales/search?keywords=katie+parks+Kemet+Corporation</v>
      </c>
      <c r="N180">
        <v>179</v>
      </c>
      <c r="O180" t="str">
        <f t="shared" si="7"/>
        <v>179</v>
      </c>
      <c r="P180" t="str">
        <f t="shared" si="8"/>
        <v>{owner: "Marketing Queue", targetName: "katie parks", company: "Kemet Corporation", title: "Sales: Manager", leadSource: "Marketing-Online Media", address: "2835 Kemet Way2835 Kemet Way", email: "katie@westelec.com", dateCreated: "2014-12-08", sfdcID: "00Qi000000gl30S", status: "Open", liSearch: "https://www.linkedin.com/sales/search?keywords=katie+parks+Kemet+Corporation"},</v>
      </c>
    </row>
    <row r="181" spans="1:16" ht="28">
      <c r="A181" s="2" t="s">
        <v>1</v>
      </c>
      <c r="B181" s="2" t="s">
        <v>1088</v>
      </c>
      <c r="C181" s="2" t="s">
        <v>1089</v>
      </c>
      <c r="D181" s="2" t="s">
        <v>1090</v>
      </c>
      <c r="E181" s="2"/>
      <c r="F181" s="2" t="s">
        <v>206</v>
      </c>
      <c r="G181" s="2" t="s">
        <v>39</v>
      </c>
      <c r="H181" s="2" t="s">
        <v>1091</v>
      </c>
      <c r="I181" s="2" t="s">
        <v>1092</v>
      </c>
      <c r="J181" s="4">
        <v>41981</v>
      </c>
      <c r="K181" s="2" t="s">
        <v>1093</v>
      </c>
      <c r="L181" s="2" t="s">
        <v>0</v>
      </c>
      <c r="M181" t="str">
        <f t="shared" si="6"/>
        <v>https://www.linkedin.com/sales/search?keywords=Brooke+Westlake+Computerized+Screening+Inc.</v>
      </c>
      <c r="N181">
        <v>180</v>
      </c>
      <c r="O181" t="str">
        <f t="shared" si="7"/>
        <v>180</v>
      </c>
      <c r="P181" t="str">
        <f t="shared" si="8"/>
        <v>{owner: "Marketing Queue", targetName: "Brooke Westlake", company: "Computerized Screening Inc.", title: "Sales: Manager", leadSource: "Marketing-Online Media", address: "9550 Gtwy Dr", email: "bwestlake@computerizedscreening.com", dateCreated: "2014-12-08", sfdcID: "00Qi000000gl32I", status: "Open", liSearch: "https://www.linkedin.com/sales/search?keywords=Brooke+Westlake+Computerized+Screening+Inc."},</v>
      </c>
    </row>
    <row r="182" spans="1:16" ht="28">
      <c r="A182" s="2" t="s">
        <v>1</v>
      </c>
      <c r="B182" s="2" t="s">
        <v>1094</v>
      </c>
      <c r="C182" s="2" t="s">
        <v>1095</v>
      </c>
      <c r="D182" s="2" t="s">
        <v>1044</v>
      </c>
      <c r="E182" s="2"/>
      <c r="F182" s="2" t="s">
        <v>1055</v>
      </c>
      <c r="G182" s="2" t="s">
        <v>39</v>
      </c>
      <c r="H182" s="2" t="s">
        <v>1045</v>
      </c>
      <c r="I182" s="2" t="s">
        <v>1096</v>
      </c>
      <c r="J182" s="4">
        <v>41981</v>
      </c>
      <c r="K182" s="2" t="s">
        <v>1097</v>
      </c>
      <c r="L182" s="2" t="s">
        <v>0</v>
      </c>
      <c r="M182" t="str">
        <f t="shared" si="6"/>
        <v>https://www.linkedin.com/sales/search?keywords=Bob+Zekis+Imperial+Distributors+Inc</v>
      </c>
      <c r="N182">
        <v>181</v>
      </c>
      <c r="O182" t="str">
        <f t="shared" si="7"/>
        <v>181</v>
      </c>
      <c r="P182" t="str">
        <f t="shared" si="8"/>
        <v>{owner: "Marketing Queue", targetName: "Bob Zekis", company: "Imperial Distributors Inc", title: "Sales: VP", leadSource: "Marketing-Online Media", address: "33 Sword St", email: "rzekis@imperialdistributors.com", dateCreated: "2014-12-08", sfdcID: "00Qi000000gl32J", status: "Open", liSearch: "https://www.linkedin.com/sales/search?keywords=Bob+Zekis+Imperial+Distributors+Inc"},</v>
      </c>
    </row>
    <row r="183" spans="1:16" ht="28">
      <c r="A183" s="2" t="s">
        <v>1</v>
      </c>
      <c r="B183" s="2" t="s">
        <v>1098</v>
      </c>
      <c r="C183" s="2" t="s">
        <v>1099</v>
      </c>
      <c r="D183" s="2" t="s">
        <v>1100</v>
      </c>
      <c r="E183" s="2"/>
      <c r="F183" s="2" t="s">
        <v>206</v>
      </c>
      <c r="G183" s="2" t="s">
        <v>39</v>
      </c>
      <c r="H183" s="2" t="s">
        <v>1101</v>
      </c>
      <c r="I183" s="2" t="s">
        <v>1102</v>
      </c>
      <c r="J183" s="4">
        <v>41981</v>
      </c>
      <c r="K183" s="2" t="s">
        <v>1103</v>
      </c>
      <c r="L183" s="2" t="s">
        <v>0</v>
      </c>
      <c r="M183" t="str">
        <f t="shared" si="6"/>
        <v>https://www.linkedin.com/sales/search?keywords=Chris+Rizo+Discountmugscom+Company</v>
      </c>
      <c r="N183">
        <v>182</v>
      </c>
      <c r="O183" t="str">
        <f t="shared" si="7"/>
        <v>182</v>
      </c>
      <c r="P183" t="str">
        <f t="shared" si="8"/>
        <v>{owner: "Marketing Queue", targetName: "Chris Rizo", company: "Discountmugscom Company", title: "Sales: Manager", leadSource: "Marketing-Online Media", address: "12610 Nw 115Th Ave", email: "crizo@discountmugs.com", dateCreated: "2014-12-08", sfdcID: "00Qi000000gl310", status: "Open", liSearch: "https://www.linkedin.com/sales/search?keywords=Chris+Rizo+Discountmugscom+Company"},</v>
      </c>
    </row>
    <row r="184" spans="1:16" ht="28">
      <c r="A184" s="2" t="s">
        <v>1</v>
      </c>
      <c r="B184" s="2" t="s">
        <v>1104</v>
      </c>
      <c r="C184" s="2" t="s">
        <v>1105</v>
      </c>
      <c r="D184" s="2" t="s">
        <v>1106</v>
      </c>
      <c r="E184" s="2"/>
      <c r="F184" s="2" t="s">
        <v>206</v>
      </c>
      <c r="G184" s="2" t="s">
        <v>39</v>
      </c>
      <c r="H184" s="2" t="s">
        <v>1107</v>
      </c>
      <c r="I184" s="2" t="s">
        <v>1108</v>
      </c>
      <c r="J184" s="4">
        <v>41981</v>
      </c>
      <c r="K184" s="2" t="s">
        <v>1109</v>
      </c>
      <c r="L184" s="2" t="s">
        <v>0</v>
      </c>
      <c r="M184" t="str">
        <f t="shared" si="6"/>
        <v>https://www.linkedin.com/sales/search?keywords=Walter+Sherbourne+Dayton+Parts+Llc</v>
      </c>
      <c r="N184">
        <v>183</v>
      </c>
      <c r="O184" t="str">
        <f t="shared" si="7"/>
        <v>183</v>
      </c>
      <c r="P184" t="str">
        <f t="shared" si="8"/>
        <v>{owner: "Marketing Queue", targetName: "Walter Sherbourne", company: "Dayton Parts Llc", title: "Sales: Manager", leadSource: "Marketing-Online Media", address: "3500 Industrial Rd", email: "sherbourne@daytonparts.com", dateCreated: "2014-12-08", sfdcID: "00Qi000000gl318", status: "Open", liSearch: "https://www.linkedin.com/sales/search?keywords=Walter+Sherbourne+Dayton+Parts+Llc"},</v>
      </c>
    </row>
    <row r="185" spans="1:16" ht="28">
      <c r="A185" s="2" t="s">
        <v>1</v>
      </c>
      <c r="B185" s="2" t="s">
        <v>1110</v>
      </c>
      <c r="C185" s="2" t="s">
        <v>1111</v>
      </c>
      <c r="D185" s="2" t="s">
        <v>1112</v>
      </c>
      <c r="E185" s="2"/>
      <c r="F185" s="2" t="s">
        <v>206</v>
      </c>
      <c r="G185" s="2" t="s">
        <v>39</v>
      </c>
      <c r="H185" s="2" t="s">
        <v>1113</v>
      </c>
      <c r="I185" s="2" t="s">
        <v>1114</v>
      </c>
      <c r="J185" s="4">
        <v>41981</v>
      </c>
      <c r="K185" s="2" t="s">
        <v>1115</v>
      </c>
      <c r="L185" s="2" t="s">
        <v>0</v>
      </c>
      <c r="M185" t="str">
        <f t="shared" si="6"/>
        <v>https://www.linkedin.com/sales/search?keywords=Dot+Schowe+East+Central+College</v>
      </c>
      <c r="N185">
        <v>184</v>
      </c>
      <c r="O185" t="str">
        <f t="shared" si="7"/>
        <v>184</v>
      </c>
      <c r="P185" t="str">
        <f t="shared" si="8"/>
        <v>{owner: "Marketing Queue", targetName: "Dot Schowe", company: "East Central College", title: "Sales: Manager", leadSource: "Marketing-Online Media", address: "1964 Prairie Dell Road", email: "dot.schowe@eastcentral.edu", dateCreated: "2014-12-08", sfdcID: "00Qi000000gl31A", status: "Open", liSearch: "https://www.linkedin.com/sales/search?keywords=Dot+Schowe+East+Central+College"},</v>
      </c>
    </row>
    <row r="186" spans="1:16" ht="42">
      <c r="A186" s="2" t="s">
        <v>1</v>
      </c>
      <c r="B186" s="2" t="s">
        <v>304</v>
      </c>
      <c r="C186" s="2" t="s">
        <v>1116</v>
      </c>
      <c r="D186" s="2" t="s">
        <v>1117</v>
      </c>
      <c r="E186" s="2"/>
      <c r="F186" s="2" t="s">
        <v>206</v>
      </c>
      <c r="G186" s="2" t="s">
        <v>39</v>
      </c>
      <c r="H186" s="2" t="s">
        <v>1118</v>
      </c>
      <c r="I186" s="2" t="s">
        <v>1119</v>
      </c>
      <c r="J186" s="4">
        <v>41981</v>
      </c>
      <c r="K186" s="2" t="s">
        <v>1120</v>
      </c>
      <c r="L186" s="2" t="s">
        <v>0</v>
      </c>
      <c r="M186" t="str">
        <f t="shared" si="6"/>
        <v>https://www.linkedin.com/sales/search?keywords=Sandra+Larsh+Cuttingham,+Chad+and+Hayes</v>
      </c>
      <c r="N186">
        <v>185</v>
      </c>
      <c r="O186" t="str">
        <f t="shared" si="7"/>
        <v>185</v>
      </c>
      <c r="P186" t="str">
        <f t="shared" si="8"/>
        <v>{owner: "Marketing Queue", targetName: "Sandra Larsh", company: "Cuttingham, Chad and Hayes", title: "Sales: Manager", leadSource: "Marketing-Online Media", address: "6846 Morrison Boulevard", email: "slarsh@cchrealtors.com", dateCreated: "2014-12-08", sfdcID: "00Qi000000gl31D", status: "Open", liSearch: "https://www.linkedin.com/sales/search?keywords=Sandra+Larsh+Cuttingham,+Chad+and+Hayes"},</v>
      </c>
    </row>
    <row r="187" spans="1:16" ht="42">
      <c r="A187" s="2" t="s">
        <v>1</v>
      </c>
      <c r="B187" s="2" t="s">
        <v>1121</v>
      </c>
      <c r="C187" s="2" t="s">
        <v>1122</v>
      </c>
      <c r="D187" s="2" t="s">
        <v>1123</v>
      </c>
      <c r="E187" s="2"/>
      <c r="F187" s="2" t="s">
        <v>206</v>
      </c>
      <c r="G187" s="2" t="s">
        <v>39</v>
      </c>
      <c r="H187" s="2" t="s">
        <v>1124</v>
      </c>
      <c r="I187" s="2" t="s">
        <v>1125</v>
      </c>
      <c r="J187" s="4">
        <v>41981</v>
      </c>
      <c r="K187" s="2" t="s">
        <v>1126</v>
      </c>
      <c r="L187" s="2" t="s">
        <v>0</v>
      </c>
      <c r="M187" t="str">
        <f t="shared" si="6"/>
        <v>https://www.linkedin.com/sales/search?keywords=Sandy+Sanford+Century+21</v>
      </c>
      <c r="N187">
        <v>186</v>
      </c>
      <c r="O187" t="str">
        <f t="shared" si="7"/>
        <v>186</v>
      </c>
      <c r="P187" t="str">
        <f t="shared" si="8"/>
        <v>{owner: "Marketing Queue", targetName: "Sandy Sanford", company: "Century 21", title: "Sales: Manager", leadSource: "Marketing-Online Media", address: "214 N Washington Ste A", email: "sandy@sandboxme.com", dateCreated: "2014-12-08", sfdcID: "00Qi000000gl31I", status: "Open", liSearch: "https://www.linkedin.com/sales/search?keywords=Sandy+Sanford+Century+21"},</v>
      </c>
    </row>
    <row r="188" spans="1:16" ht="28">
      <c r="A188" s="2" t="s">
        <v>1</v>
      </c>
      <c r="B188" s="2" t="s">
        <v>1026</v>
      </c>
      <c r="C188" s="2" t="s">
        <v>1127</v>
      </c>
      <c r="D188" s="2" t="s">
        <v>1128</v>
      </c>
      <c r="E188" s="2"/>
      <c r="F188" s="2" t="s">
        <v>1055</v>
      </c>
      <c r="G188" s="2" t="s">
        <v>39</v>
      </c>
      <c r="H188" s="2" t="s">
        <v>1129</v>
      </c>
      <c r="I188" s="2" t="s">
        <v>1130</v>
      </c>
      <c r="J188" s="4">
        <v>41981</v>
      </c>
      <c r="K188" s="2" t="s">
        <v>1131</v>
      </c>
      <c r="L188" s="2" t="s">
        <v>0</v>
      </c>
      <c r="M188" t="str">
        <f t="shared" si="6"/>
        <v>https://www.linkedin.com/sales/search?keywords=Linda+Knutson+Northland+Securities+Inc</v>
      </c>
      <c r="N188">
        <v>187</v>
      </c>
      <c r="O188" t="str">
        <f t="shared" si="7"/>
        <v>187</v>
      </c>
      <c r="P188" t="str">
        <f t="shared" si="8"/>
        <v>{owner: "Marketing Queue", targetName: "Linda Knutson", company: "Northland Securities Inc", title: "Sales: VP", leadSource: "Marketing-Online Media", address: "45 S. 7th St, Suite 2000", email: "lknytson@northlandsecurities.com", dateCreated: "2014-12-08", sfdcID: "00Qi000000gl31N", status: "Open", liSearch: "https://www.linkedin.com/sales/search?keywords=Linda+Knutson+Northland+Securities+Inc"},</v>
      </c>
    </row>
    <row r="189" spans="1:16" ht="42">
      <c r="A189" s="2" t="s">
        <v>1</v>
      </c>
      <c r="B189" s="2" t="s">
        <v>1132</v>
      </c>
      <c r="C189" s="2" t="s">
        <v>1133</v>
      </c>
      <c r="D189" s="2" t="s">
        <v>1134</v>
      </c>
      <c r="E189" s="2"/>
      <c r="F189" s="2" t="s">
        <v>206</v>
      </c>
      <c r="G189" s="2" t="s">
        <v>39</v>
      </c>
      <c r="H189" s="2" t="s">
        <v>1135</v>
      </c>
      <c r="I189" s="2" t="s">
        <v>1136</v>
      </c>
      <c r="J189" s="4">
        <v>41981</v>
      </c>
      <c r="K189" s="2" t="s">
        <v>1137</v>
      </c>
      <c r="L189" s="2" t="s">
        <v>0</v>
      </c>
      <c r="M189" t="str">
        <f t="shared" si="6"/>
        <v>https://www.linkedin.com/sales/search?keywords=Nicole+Sturznick+Lamarsh+And+Associates</v>
      </c>
      <c r="N189">
        <v>188</v>
      </c>
      <c r="O189" t="str">
        <f t="shared" si="7"/>
        <v>188</v>
      </c>
      <c r="P189" t="str">
        <f t="shared" si="8"/>
        <v>{owner: "Marketing Queue", targetName: "Nicole Sturznick", company: "Lamarsh And Associates", title: "Sales: Manager", leadSource: "Marketing-Online Media", address: "505 N Lake Shore Drive Suite 1210", email: "nsturznick@lamarsh.com", dateCreated: "2014-12-08", sfdcID: "00Qi000000gl31Q", status: "Open", liSearch: "https://www.linkedin.com/sales/search?keywords=Nicole+Sturznick+Lamarsh+And+Associates"},</v>
      </c>
    </row>
    <row r="190" spans="1:16" ht="42">
      <c r="A190" s="2" t="s">
        <v>1</v>
      </c>
      <c r="B190" s="2" t="s">
        <v>1138</v>
      </c>
      <c r="C190" s="2" t="s">
        <v>1139</v>
      </c>
      <c r="D190" s="2" t="s">
        <v>1140</v>
      </c>
      <c r="E190" s="2"/>
      <c r="F190" s="2" t="s">
        <v>206</v>
      </c>
      <c r="G190" s="2" t="s">
        <v>39</v>
      </c>
      <c r="H190" s="2" t="s">
        <v>1141</v>
      </c>
      <c r="I190" s="2" t="s">
        <v>1142</v>
      </c>
      <c r="J190" s="4">
        <v>41981</v>
      </c>
      <c r="K190" s="2" t="s">
        <v>1143</v>
      </c>
      <c r="L190" s="2" t="s">
        <v>0</v>
      </c>
      <c r="M190" t="str">
        <f t="shared" si="6"/>
        <v>https://www.linkedin.com/sales/search?keywords=robin+stinnett+New+Horizon+Kids+Quest+Inc</v>
      </c>
      <c r="N190">
        <v>189</v>
      </c>
      <c r="O190" t="str">
        <f t="shared" si="7"/>
        <v>189</v>
      </c>
      <c r="P190" t="str">
        <f t="shared" si="8"/>
        <v>{owner: "Marketing Queue", targetName: "robin stinnett", company: "New Horizon Kids Quest Inc", title: "Sales: Manager", leadSource: "Marketing-Online Media", address: "3405 annapolis lane north", email: "rstinnett@kidsquest.com", dateCreated: "2014-12-08", sfdcID: "00Qi000000gl31X", status: "Open", liSearch: "https://www.linkedin.com/sales/search?keywords=robin+stinnett+New+Horizon+Kids+Quest+Inc"},</v>
      </c>
    </row>
    <row r="191" spans="1:16" ht="28">
      <c r="A191" s="2" t="s">
        <v>1</v>
      </c>
      <c r="B191" s="2" t="s">
        <v>1144</v>
      </c>
      <c r="C191" s="2" t="s">
        <v>1145</v>
      </c>
      <c r="D191" s="2" t="s">
        <v>1146</v>
      </c>
      <c r="E191" s="2"/>
      <c r="F191" s="2" t="s">
        <v>206</v>
      </c>
      <c r="G191" s="2" t="s">
        <v>39</v>
      </c>
      <c r="H191" s="2" t="s">
        <v>1147</v>
      </c>
      <c r="I191" s="2" t="s">
        <v>1148</v>
      </c>
      <c r="J191" s="4">
        <v>41981</v>
      </c>
      <c r="K191" s="2" t="s">
        <v>1149</v>
      </c>
      <c r="L191" s="2" t="s">
        <v>0</v>
      </c>
      <c r="M191" t="str">
        <f t="shared" si="6"/>
        <v>https://www.linkedin.com/sales/search?keywords=Joanna+Stratman+Bavarian+Inn+Restaurant</v>
      </c>
      <c r="N191">
        <v>190</v>
      </c>
      <c r="O191" t="str">
        <f t="shared" si="7"/>
        <v>190</v>
      </c>
      <c r="P191" t="str">
        <f t="shared" si="8"/>
        <v>{owner: "Marketing Queue", targetName: "Joanna Stratman", company: "Bavarian Inn Restaurant", title: "Sales: Manager", leadSource: "Marketing-Online Media", address: "One Covered Bridge Lane", email: "jstratman@bavarianinn.com", dateCreated: "2014-12-08", sfdcID: "00Qi000000gl31Y", status: "Open", liSearch: "https://www.linkedin.com/sales/search?keywords=Joanna+Stratman+Bavarian+Inn+Restaurant"},</v>
      </c>
    </row>
    <row r="192" spans="1:16" ht="28">
      <c r="A192" s="2" t="s">
        <v>1</v>
      </c>
      <c r="B192" s="2" t="s">
        <v>78</v>
      </c>
      <c r="C192" s="2" t="s">
        <v>1150</v>
      </c>
      <c r="D192" s="2" t="s">
        <v>1151</v>
      </c>
      <c r="E192" s="2"/>
      <c r="F192" s="2" t="s">
        <v>206</v>
      </c>
      <c r="G192" s="2" t="s">
        <v>39</v>
      </c>
      <c r="H192" s="2" t="s">
        <v>1152</v>
      </c>
      <c r="I192" s="2" t="s">
        <v>1153</v>
      </c>
      <c r="J192" s="4">
        <v>41981</v>
      </c>
      <c r="K192" s="2" t="s">
        <v>1154</v>
      </c>
      <c r="L192" s="2" t="s">
        <v>0</v>
      </c>
      <c r="M192" t="str">
        <f t="shared" si="6"/>
        <v>https://www.linkedin.com/sales/search?keywords=Paul+Latiolais+Lamar+University-Beaumont</v>
      </c>
      <c r="N192">
        <v>191</v>
      </c>
      <c r="O192" t="str">
        <f t="shared" si="7"/>
        <v>191</v>
      </c>
      <c r="P192" t="str">
        <f t="shared" si="8"/>
        <v>{owner: "Marketing Queue", targetName: "Paul Latiolais", company: "Lamar University-Beaumont", title: "Sales: Manager", leadSource: "Marketing-Online Media", address: "211 Redbird Ln", email: "paul.latiolais@lamar.edu", dateCreated: "2014-12-08", sfdcID: "00Qi000000gl31e", status: "Open", liSearch: "https://www.linkedin.com/sales/search?keywords=Paul+Latiolais+Lamar+University-Beaumont"},</v>
      </c>
    </row>
    <row r="193" spans="1:16" ht="28">
      <c r="A193" s="2" t="s">
        <v>1</v>
      </c>
      <c r="B193" s="2" t="s">
        <v>1155</v>
      </c>
      <c r="C193" s="2" t="s">
        <v>1156</v>
      </c>
      <c r="D193" s="2" t="s">
        <v>1157</v>
      </c>
      <c r="E193" s="2"/>
      <c r="F193" s="2" t="s">
        <v>206</v>
      </c>
      <c r="G193" s="2" t="s">
        <v>39</v>
      </c>
      <c r="H193" s="2" t="s">
        <v>1158</v>
      </c>
      <c r="I193" s="2" t="s">
        <v>1159</v>
      </c>
      <c r="J193" s="4">
        <v>41981</v>
      </c>
      <c r="K193" s="2" t="s">
        <v>1160</v>
      </c>
      <c r="L193" s="2" t="s">
        <v>0</v>
      </c>
      <c r="M193" t="str">
        <f t="shared" si="6"/>
        <v>https://www.linkedin.com/sales/search?keywords=Jennifer+Lauerman+Mall+Of+America+Nickelodeon+Universe</v>
      </c>
      <c r="N193">
        <v>192</v>
      </c>
      <c r="O193" t="str">
        <f t="shared" si="7"/>
        <v>192</v>
      </c>
      <c r="P193" t="str">
        <f t="shared" si="8"/>
        <v>{owner: "Marketing Queue", targetName: "Jennifer Lauerman", company: "Mall Of America Nickelodeon Universe", title: "Sales: Manager", leadSource: "Marketing-Online Media", address: "60 E Broadway", email: "jennifer.lauerman@moa.net", dateCreated: "2014-12-08", sfdcID: "00Qi000000gl31f", status: "Open", liSearch: "https://www.linkedin.com/sales/search?keywords=Jennifer+Lauerman+Mall+Of+America+Nickelodeon+Universe"},</v>
      </c>
    </row>
    <row r="194" spans="1:16" ht="28">
      <c r="A194" s="2" t="s">
        <v>1</v>
      </c>
      <c r="B194" s="2" t="s">
        <v>1161</v>
      </c>
      <c r="C194" s="2" t="s">
        <v>1162</v>
      </c>
      <c r="D194" s="2" t="s">
        <v>1163</v>
      </c>
      <c r="E194" s="2"/>
      <c r="F194" s="2" t="s">
        <v>1055</v>
      </c>
      <c r="G194" s="2" t="s">
        <v>39</v>
      </c>
      <c r="H194" s="2" t="s">
        <v>1164</v>
      </c>
      <c r="I194" s="2" t="s">
        <v>1165</v>
      </c>
      <c r="J194" s="4">
        <v>41981</v>
      </c>
      <c r="K194" s="2" t="s">
        <v>1166</v>
      </c>
      <c r="L194" s="2" t="s">
        <v>0</v>
      </c>
      <c r="M194" t="str">
        <f t="shared" si="6"/>
        <v>https://www.linkedin.com/sales/search?keywords=Curt+Tueffert+Dxp+Enterprises+Inc</v>
      </c>
      <c r="N194">
        <v>193</v>
      </c>
      <c r="O194" t="str">
        <f t="shared" si="7"/>
        <v>193</v>
      </c>
      <c r="P194" t="str">
        <f t="shared" si="8"/>
        <v>{owner: "Marketing Queue", targetName: "Curt Tueffert", company: "Dxp Enterprises Inc", title: "Sales: VP", leadSource: "Marketing-Online Media", address: "7272 Pinemont Dr", email: "ctueffert@dxpe.com", dateCreated: "2014-12-08", sfdcID: "00Qi000000gl31j", status: "Open", liSearch: "https://www.linkedin.com/sales/search?keywords=Curt+Tueffert+Dxp+Enterprises+Inc"},</v>
      </c>
    </row>
    <row r="195" spans="1:16" ht="42">
      <c r="A195" s="2" t="s">
        <v>1</v>
      </c>
      <c r="B195" s="2" t="s">
        <v>1167</v>
      </c>
      <c r="C195" s="2" t="s">
        <v>1168</v>
      </c>
      <c r="D195" s="2" t="s">
        <v>1169</v>
      </c>
      <c r="E195" s="2"/>
      <c r="F195" s="2" t="s">
        <v>206</v>
      </c>
      <c r="G195" s="2" t="s">
        <v>39</v>
      </c>
      <c r="H195" s="2" t="s">
        <v>1170</v>
      </c>
      <c r="I195" s="2" t="s">
        <v>1171</v>
      </c>
      <c r="J195" s="4">
        <v>41981</v>
      </c>
      <c r="K195" s="2" t="s">
        <v>1172</v>
      </c>
      <c r="L195" s="2" t="s">
        <v>0</v>
      </c>
      <c r="M195" t="str">
        <f t="shared" ref="M195:M250" si="9">"https://www.linkedin.com/sales/search?keywords="&amp;B195&amp;"+"&amp;C195&amp;"+"&amp;SUBSTITUTE(D195," ","+")</f>
        <v>https://www.linkedin.com/sales/search?keywords=Rick+Lunsford+Elkhorn+Construction</v>
      </c>
      <c r="N195">
        <v>194</v>
      </c>
      <c r="O195" t="str">
        <f t="shared" ref="O195:O250" si="10">TEXT(N195,"000")</f>
        <v>194</v>
      </c>
      <c r="P195" t="str">
        <f t="shared" ref="P195:P250" si="11">"{owner: "&amp;""""&amp;A195&amp;""", "&amp;"targetName: "&amp;""""&amp;B195&amp;" "&amp;C195&amp;""""&amp;", company: "&amp;""""&amp;D195&amp;""""&amp;", title: "&amp;""""&amp;F195&amp;""""&amp;", leadSource: "&amp;""""&amp;G195&amp;""""&amp;", address: "&amp;""""&amp;H195&amp;""""&amp;", email: "&amp;""""&amp;I195&amp;""""&amp;", dateCreated: "&amp;""""&amp;TEXT(J195,"yyyy-mm-dd")&amp;""""&amp;", sfdcID: "&amp;""""&amp;K195&amp;""""&amp;", status: "&amp;""""&amp;L195&amp;""""&amp;", liSearch: "&amp;""""&amp;M195&amp;"""},"</f>
        <v>{owner: "Marketing Queue", targetName: "Rick Lunsford", company: "Elkhorn Construction", title: "Sales: Manager", leadSource: "Marketing-Online Media", address: "71 ALLEGIANCE CIR", email: "rlunsford@eheci.com", dateCreated: "2014-12-08", sfdcID: "00Qi000000gl31m", status: "Open", liSearch: "https://www.linkedin.com/sales/search?keywords=Rick+Lunsford+Elkhorn+Construction"},</v>
      </c>
    </row>
    <row r="196" spans="1:16" ht="42">
      <c r="A196" s="2" t="s">
        <v>1</v>
      </c>
      <c r="B196" s="2" t="s">
        <v>1173</v>
      </c>
      <c r="C196" s="2" t="s">
        <v>1174</v>
      </c>
      <c r="D196" s="2" t="s">
        <v>1175</v>
      </c>
      <c r="E196" s="2"/>
      <c r="F196" s="2" t="s">
        <v>206</v>
      </c>
      <c r="G196" s="2" t="s">
        <v>39</v>
      </c>
      <c r="H196" s="2" t="s">
        <v>1176</v>
      </c>
      <c r="I196" s="2" t="s">
        <v>1177</v>
      </c>
      <c r="J196" s="4">
        <v>41981</v>
      </c>
      <c r="K196" s="2" t="s">
        <v>1178</v>
      </c>
      <c r="L196" s="2" t="s">
        <v>0</v>
      </c>
      <c r="M196" t="str">
        <f t="shared" si="9"/>
        <v>https://www.linkedin.com/sales/search?keywords=Tate+Maddox+Employment+Screening+Services+Inc</v>
      </c>
      <c r="N196">
        <v>195</v>
      </c>
      <c r="O196" t="str">
        <f t="shared" si="10"/>
        <v>195</v>
      </c>
      <c r="P196" t="str">
        <f t="shared" si="11"/>
        <v>{owner: "Marketing Queue", targetName: "Tate Maddox", company: "Employment Screening Services Inc", title: "Sales: Manager", leadSource: "Marketing-Online Media", address: "2500 Southlake Park", email: "tmaddox@es2.com", dateCreated: "2014-12-08", sfdcID: "00Qi000000gl31o", status: "Open", liSearch: "https://www.linkedin.com/sales/search?keywords=Tate+Maddox+Employment+Screening+Services+Inc"},</v>
      </c>
    </row>
    <row r="197" spans="1:16" ht="28">
      <c r="A197" s="2" t="s">
        <v>1</v>
      </c>
      <c r="B197" s="2" t="s">
        <v>12</v>
      </c>
      <c r="C197" s="2" t="s">
        <v>1179</v>
      </c>
      <c r="D197" s="2" t="s">
        <v>454</v>
      </c>
      <c r="E197" s="2"/>
      <c r="F197" s="2" t="s">
        <v>206</v>
      </c>
      <c r="G197" s="2" t="s">
        <v>39</v>
      </c>
      <c r="H197" s="2" t="s">
        <v>1180</v>
      </c>
      <c r="I197" s="2" t="s">
        <v>1181</v>
      </c>
      <c r="J197" s="4">
        <v>41981</v>
      </c>
      <c r="K197" s="2" t="s">
        <v>1182</v>
      </c>
      <c r="L197" s="2" t="s">
        <v>0</v>
      </c>
      <c r="M197" t="str">
        <f t="shared" si="9"/>
        <v>https://www.linkedin.com/sales/search?keywords=Mike+Tigani+King+&amp;+Prince+Seafood+Corp</v>
      </c>
      <c r="N197">
        <v>196</v>
      </c>
      <c r="O197" t="str">
        <f t="shared" si="10"/>
        <v>196</v>
      </c>
      <c r="P197" t="str">
        <f t="shared" si="11"/>
        <v>{owner: "Marketing Queue", targetName: "Mike Tigani", company: "King &amp; Prince Seafood Corp", title: "Sales: Manager", leadSource: "Marketing-Online Media", address: "PO Box 899", email: "mtigani@kpseafood.com", dateCreated: "2014-12-08", sfdcID: "00Qi000000gl31p", status: "Open", liSearch: "https://www.linkedin.com/sales/search?keywords=Mike+Tigani+King+&amp;+Prince+Seafood+Corp"},</v>
      </c>
    </row>
    <row r="198" spans="1:16" ht="28">
      <c r="A198" s="2" t="s">
        <v>1</v>
      </c>
      <c r="B198" s="2" t="s">
        <v>1183</v>
      </c>
      <c r="C198" s="2" t="s">
        <v>1184</v>
      </c>
      <c r="D198" s="2" t="s">
        <v>1054</v>
      </c>
      <c r="E198" s="2"/>
      <c r="F198" s="2" t="s">
        <v>206</v>
      </c>
      <c r="G198" s="2" t="s">
        <v>39</v>
      </c>
      <c r="H198" s="2" t="s">
        <v>1185</v>
      </c>
      <c r="I198" s="2" t="s">
        <v>1186</v>
      </c>
      <c r="J198" s="4">
        <v>41981</v>
      </c>
      <c r="K198" s="2" t="s">
        <v>1187</v>
      </c>
      <c r="L198" s="2" t="s">
        <v>0</v>
      </c>
      <c r="M198" t="str">
        <f t="shared" si="9"/>
        <v>https://www.linkedin.com/sales/search?keywords=Naomi+Mccullock+Arthur+J+Gallagher+&amp;+Co</v>
      </c>
      <c r="N198">
        <v>197</v>
      </c>
      <c r="O198" t="str">
        <f t="shared" si="10"/>
        <v>197</v>
      </c>
      <c r="P198" t="str">
        <f t="shared" si="11"/>
        <v>{owner: "Marketing Queue", targetName: "Naomi Mccullock", company: "Arthur J Gallagher &amp; Co", title: "Sales: Manager", leadSource: "Marketing-Online Media", address: "2255 glade rd ste 200", email: "naomi_mccullock@ajg.com", dateCreated: "2014-12-08", sfdcID: "00Qi000000gl31s", status: "Open", liSearch: "https://www.linkedin.com/sales/search?keywords=Naomi+Mccullock+Arthur+J+Gallagher+&amp;+Co"},</v>
      </c>
    </row>
    <row r="199" spans="1:16" ht="42">
      <c r="A199" s="2" t="s">
        <v>1</v>
      </c>
      <c r="B199" s="2" t="s">
        <v>22</v>
      </c>
      <c r="C199" s="2" t="s">
        <v>1188</v>
      </c>
      <c r="D199" s="2" t="s">
        <v>1189</v>
      </c>
      <c r="E199" s="2"/>
      <c r="F199" s="2" t="s">
        <v>206</v>
      </c>
      <c r="G199" s="2" t="s">
        <v>39</v>
      </c>
      <c r="H199" s="2" t="s">
        <v>1190</v>
      </c>
      <c r="I199" s="2" t="s">
        <v>1191</v>
      </c>
      <c r="J199" s="4">
        <v>41981</v>
      </c>
      <c r="K199" s="2" t="s">
        <v>1192</v>
      </c>
      <c r="L199" s="2" t="s">
        <v>0</v>
      </c>
      <c r="M199" t="str">
        <f t="shared" si="9"/>
        <v>https://www.linkedin.com/sales/search?keywords=James+Mcfarlin+Mcfarlin+Group</v>
      </c>
      <c r="N199">
        <v>198</v>
      </c>
      <c r="O199" t="str">
        <f t="shared" si="10"/>
        <v>198</v>
      </c>
      <c r="P199" t="str">
        <f t="shared" si="11"/>
        <v>{owner: "Marketing Queue", targetName: "James Mcfarlin", company: "Mcfarlin Group", title: "Sales: Manager", leadSource: "Marketing-Online Media", address: "6370 LBJ Freeway, Suite 276", email: "jm@brandmob.com", dateCreated: "2014-12-08", sfdcID: "00Qi000000gl31v", status: "Open", liSearch: "https://www.linkedin.com/sales/search?keywords=James+Mcfarlin+Mcfarlin+Group"},</v>
      </c>
    </row>
    <row r="200" spans="1:16" ht="28">
      <c r="A200" s="2" t="s">
        <v>1</v>
      </c>
      <c r="B200" s="2" t="s">
        <v>1193</v>
      </c>
      <c r="C200" s="2" t="s">
        <v>1194</v>
      </c>
      <c r="D200" s="2" t="s">
        <v>1195</v>
      </c>
      <c r="E200" s="2"/>
      <c r="F200" s="2" t="s">
        <v>206</v>
      </c>
      <c r="G200" s="2" t="s">
        <v>39</v>
      </c>
      <c r="H200" s="2" t="s">
        <v>1196</v>
      </c>
      <c r="I200" s="2" t="s">
        <v>1197</v>
      </c>
      <c r="J200" s="4">
        <v>41981</v>
      </c>
      <c r="K200" s="2" t="s">
        <v>1198</v>
      </c>
      <c r="L200" s="2" t="s">
        <v>0</v>
      </c>
      <c r="M200" t="str">
        <f t="shared" si="9"/>
        <v>https://www.linkedin.com/sales/search?keywords=Janna+Madsen+D+C+Taylor+Co</v>
      </c>
      <c r="N200">
        <v>199</v>
      </c>
      <c r="O200" t="str">
        <f t="shared" si="10"/>
        <v>199</v>
      </c>
      <c r="P200" t="str">
        <f t="shared" si="11"/>
        <v>{owner: "Marketing Queue", targetName: "Janna Madsen", company: "D C Taylor Co", title: "Sales: Manager", leadSource: "Marketing-Online Media", address: "312 29th St NE", email: "jana.madsen@dctaylorco.com", dateCreated: "2014-12-08", sfdcID: "00Qi000000gl320", status: "Open", liSearch: "https://www.linkedin.com/sales/search?keywords=Janna+Madsen+D+C+Taylor+Co"},</v>
      </c>
    </row>
    <row r="201" spans="1:16" ht="42">
      <c r="A201" s="2" t="s">
        <v>1</v>
      </c>
      <c r="B201" s="2" t="s">
        <v>1199</v>
      </c>
      <c r="C201" s="2" t="s">
        <v>1200</v>
      </c>
      <c r="D201" s="2" t="s">
        <v>1201</v>
      </c>
      <c r="E201" s="2"/>
      <c r="F201" s="2" t="s">
        <v>206</v>
      </c>
      <c r="G201" s="2" t="s">
        <v>39</v>
      </c>
      <c r="H201" s="2" t="s">
        <v>1202</v>
      </c>
      <c r="I201" s="2" t="s">
        <v>1203</v>
      </c>
      <c r="J201" s="4">
        <v>41981</v>
      </c>
      <c r="K201" s="2" t="s">
        <v>1204</v>
      </c>
      <c r="L201" s="2" t="s">
        <v>0</v>
      </c>
      <c r="M201" t="str">
        <f t="shared" si="9"/>
        <v>https://www.linkedin.com/sales/search?keywords=Janet+Mclaren+Cruise+Planners</v>
      </c>
      <c r="N201">
        <v>200</v>
      </c>
      <c r="O201" t="str">
        <f t="shared" si="10"/>
        <v>200</v>
      </c>
      <c r="P201" t="str">
        <f t="shared" si="11"/>
        <v>{owner: "Marketing Queue", targetName: "Janet Mclaren", company: "Cruise Planners", title: "Sales: Manager", leadSource: "Marketing-Online Media", address: "3300 University dr ste 1", email: "jmclaren@cruiseplanners.com", dateCreated: "2014-12-08", sfdcID: "00Qi000000gl323", status: "Open", liSearch: "https://www.linkedin.com/sales/search?keywords=Janet+Mclaren+Cruise+Planners"},</v>
      </c>
    </row>
    <row r="202" spans="1:16" ht="28">
      <c r="A202" s="2" t="s">
        <v>1</v>
      </c>
      <c r="B202" s="2" t="s">
        <v>1098</v>
      </c>
      <c r="C202" s="2" t="s">
        <v>1205</v>
      </c>
      <c r="D202" s="2" t="s">
        <v>1206</v>
      </c>
      <c r="E202" s="2"/>
      <c r="F202" s="2" t="s">
        <v>206</v>
      </c>
      <c r="G202" s="2" t="s">
        <v>39</v>
      </c>
      <c r="H202" s="2" t="s">
        <v>1207</v>
      </c>
      <c r="I202" s="2" t="s">
        <v>1208</v>
      </c>
      <c r="J202" s="4">
        <v>41981</v>
      </c>
      <c r="K202" s="2" t="s">
        <v>1209</v>
      </c>
      <c r="L202" s="2" t="s">
        <v>0</v>
      </c>
      <c r="M202" t="str">
        <f t="shared" si="9"/>
        <v>https://www.linkedin.com/sales/search?keywords=Chris+Mitchem+L&amp;W+Supply</v>
      </c>
      <c r="N202">
        <v>201</v>
      </c>
      <c r="O202" t="str">
        <f t="shared" si="10"/>
        <v>201</v>
      </c>
      <c r="P202" t="str">
        <f t="shared" si="11"/>
        <v>{owner: "Marketing Queue", targetName: "Chris Mitchem", company: "L&amp;W Supply", title: "Sales: Manager", leadSource: "Marketing-Online Media", address: "4260 Aviation Ave", email: "cmitchem@lwsupply.com", dateCreated: "2014-12-08", sfdcID: "00Qi000000gl327", status: "Open", liSearch: "https://www.linkedin.com/sales/search?keywords=Chris+Mitchem+L&amp;W+Supply"},</v>
      </c>
    </row>
    <row r="203" spans="1:16" ht="28">
      <c r="A203" s="2" t="s">
        <v>1</v>
      </c>
      <c r="B203" s="2" t="s">
        <v>1210</v>
      </c>
      <c r="C203" s="2" t="s">
        <v>1211</v>
      </c>
      <c r="D203" s="2" t="s">
        <v>1212</v>
      </c>
      <c r="E203" s="2"/>
      <c r="F203" s="2" t="s">
        <v>206</v>
      </c>
      <c r="G203" s="2" t="s">
        <v>39</v>
      </c>
      <c r="H203" s="2" t="s">
        <v>1213</v>
      </c>
      <c r="I203" s="2" t="s">
        <v>1214</v>
      </c>
      <c r="J203" s="4">
        <v>41981</v>
      </c>
      <c r="K203" s="2" t="s">
        <v>1215</v>
      </c>
      <c r="L203" s="2" t="s">
        <v>0</v>
      </c>
      <c r="M203" t="str">
        <f t="shared" si="9"/>
        <v>https://www.linkedin.com/sales/search?keywords=Marcy+Morrison+California+State+University</v>
      </c>
      <c r="N203">
        <v>202</v>
      </c>
      <c r="O203" t="str">
        <f t="shared" si="10"/>
        <v>202</v>
      </c>
      <c r="P203" t="str">
        <f t="shared" si="11"/>
        <v>{owner: "Marketing Queue", targetName: "Marcy Morrison", company: "California State University", title: "Sales: Manager", leadSource: "Marketing-Online Media", address: "5400 N Barton Ave.", email: "marciamo@csufresno.edu", dateCreated: "2014-12-08", sfdcID: "00Qi000000gl32A", status: "Open", liSearch: "https://www.linkedin.com/sales/search?keywords=Marcy+Morrison+California+State+University"},</v>
      </c>
    </row>
    <row r="204" spans="1:16" ht="28">
      <c r="A204" s="2" t="s">
        <v>1</v>
      </c>
      <c r="B204" s="2" t="s">
        <v>20</v>
      </c>
      <c r="C204" s="2" t="s">
        <v>1216</v>
      </c>
      <c r="D204" s="2" t="s">
        <v>1217</v>
      </c>
      <c r="E204" s="2"/>
      <c r="F204" s="2" t="s">
        <v>206</v>
      </c>
      <c r="G204" s="2" t="s">
        <v>39</v>
      </c>
      <c r="H204" s="2" t="s">
        <v>1218</v>
      </c>
      <c r="I204" s="2" t="s">
        <v>1219</v>
      </c>
      <c r="J204" s="4">
        <v>41981</v>
      </c>
      <c r="K204" s="2" t="s">
        <v>1220</v>
      </c>
      <c r="L204" s="2" t="s">
        <v>0</v>
      </c>
      <c r="M204" t="str">
        <f t="shared" si="9"/>
        <v>https://www.linkedin.com/sales/search?keywords=Glen+Nickerson+News+Sun</v>
      </c>
      <c r="N204">
        <v>203</v>
      </c>
      <c r="O204" t="str">
        <f t="shared" si="10"/>
        <v>203</v>
      </c>
      <c r="P204" t="str">
        <f t="shared" si="11"/>
        <v>{owner: "Marketing Queue", targetName: "Glen Nickerson", company: "News Sun", title: "Sales: Manager", leadSource: "Marketing-Online Media", address: "2227 Us Highway 27 S", email: "glen.nickerson@newssun.com", dateCreated: "2014-12-08", sfdcID: "00Qi000000gl32D", status: "Open", liSearch: "https://www.linkedin.com/sales/search?keywords=Glen+Nickerson+News+Sun"},</v>
      </c>
    </row>
    <row r="205" spans="1:16" ht="28">
      <c r="A205" s="2" t="s">
        <v>1</v>
      </c>
      <c r="B205" s="2" t="s">
        <v>1221</v>
      </c>
      <c r="C205" s="2" t="s">
        <v>1222</v>
      </c>
      <c r="D205" s="2" t="s">
        <v>1223</v>
      </c>
      <c r="E205" s="2"/>
      <c r="F205" s="2" t="s">
        <v>206</v>
      </c>
      <c r="G205" s="2" t="s">
        <v>39</v>
      </c>
      <c r="H205" s="2" t="s">
        <v>1224</v>
      </c>
      <c r="I205" s="2" t="s">
        <v>1225</v>
      </c>
      <c r="J205" s="4">
        <v>41981</v>
      </c>
      <c r="K205" s="2" t="s">
        <v>1226</v>
      </c>
      <c r="L205" s="2" t="s">
        <v>0</v>
      </c>
      <c r="M205" t="str">
        <f t="shared" si="9"/>
        <v>https://www.linkedin.com/sales/search?keywords=Brianne+Wildman+Industrial+Valve+Sales</v>
      </c>
      <c r="N205">
        <v>204</v>
      </c>
      <c r="O205" t="str">
        <f t="shared" si="10"/>
        <v>204</v>
      </c>
      <c r="P205" t="str">
        <f t="shared" si="11"/>
        <v>{owner: "Marketing Queue", targetName: "Brianne Wildman", company: "Industrial Valve Sales", title: "Sales: Manager", leadSource: "Marketing-Online Media", address: "5310 Highway 45", email: "bwildman@indvalve.com", dateCreated: "2014-12-08", sfdcID: "00Qi000000gl32E", status: "Open", liSearch: "https://www.linkedin.com/sales/search?keywords=Brianne+Wildman+Industrial+Valve+Sales"},</v>
      </c>
    </row>
    <row r="206" spans="1:16" ht="28">
      <c r="A206" s="2" t="s">
        <v>1</v>
      </c>
      <c r="B206" s="2" t="s">
        <v>1227</v>
      </c>
      <c r="C206" s="2" t="s">
        <v>1228</v>
      </c>
      <c r="D206" s="2" t="s">
        <v>1229</v>
      </c>
      <c r="E206" s="2"/>
      <c r="F206" s="2" t="s">
        <v>206</v>
      </c>
      <c r="G206" s="2" t="s">
        <v>39</v>
      </c>
      <c r="H206" s="2" t="s">
        <v>1230</v>
      </c>
      <c r="I206" s="2" t="s">
        <v>1231</v>
      </c>
      <c r="J206" s="4">
        <v>41981</v>
      </c>
      <c r="K206" s="2" t="s">
        <v>1232</v>
      </c>
      <c r="L206" s="2" t="s">
        <v>0</v>
      </c>
      <c r="M206" t="str">
        <f t="shared" si="9"/>
        <v>https://www.linkedin.com/sales/search?keywords=Theresa+Yaw+Baldwin+Filters+Inc</v>
      </c>
      <c r="N206">
        <v>205</v>
      </c>
      <c r="O206" t="str">
        <f t="shared" si="10"/>
        <v>205</v>
      </c>
      <c r="P206" t="str">
        <f t="shared" si="11"/>
        <v>{owner: "Marketing Queue", targetName: "Theresa Yaw", company: "Baldwin Filters Inc", title: "Sales: Manager", leadSource: "Marketing-Online Media", address: "4400 Highway 30 E # 6010", email: "tyaw@baldwinfilter.com", dateCreated: "2014-12-08", sfdcID: "00Qi000000gl32G", status: "Open", liSearch: "https://www.linkedin.com/sales/search?keywords=Theresa+Yaw+Baldwin+Filters+Inc"},</v>
      </c>
    </row>
    <row r="207" spans="1:16" ht="28">
      <c r="A207" s="2" t="s">
        <v>1</v>
      </c>
      <c r="B207" s="2" t="s">
        <v>1233</v>
      </c>
      <c r="C207" s="2" t="s">
        <v>1234</v>
      </c>
      <c r="D207" s="2" t="s">
        <v>1235</v>
      </c>
      <c r="E207" s="2"/>
      <c r="F207" s="2" t="s">
        <v>206</v>
      </c>
      <c r="G207" s="2" t="s">
        <v>39</v>
      </c>
      <c r="H207" s="2" t="s">
        <v>1236</v>
      </c>
      <c r="I207" s="2" t="s">
        <v>1237</v>
      </c>
      <c r="J207" s="4">
        <v>41981</v>
      </c>
      <c r="K207" s="2" t="s">
        <v>1238</v>
      </c>
      <c r="L207" s="2" t="s">
        <v>0</v>
      </c>
      <c r="M207" t="str">
        <f t="shared" si="9"/>
        <v>https://www.linkedin.com/sales/search?keywords=Heather+Wagoner+Kansas+State+University</v>
      </c>
      <c r="N207">
        <v>206</v>
      </c>
      <c r="O207" t="str">
        <f t="shared" si="10"/>
        <v>206</v>
      </c>
      <c r="P207" t="str">
        <f t="shared" si="11"/>
        <v>{owner: "Marketing Queue", targetName: "Heather Wagoner", company: "Kansas State University", title: "Sales: Manager", leadSource: "Marketing-Online Media", address: "2310 Ctrennial Rd", email: "hwagoner@k-state.edu", dateCreated: "2014-12-08", sfdcID: "00Qi000000gl32H", status: "Open", liSearch: "https://www.linkedin.com/sales/search?keywords=Heather+Wagoner+Kansas+State+University"},</v>
      </c>
    </row>
    <row r="208" spans="1:16" ht="28">
      <c r="A208" s="2" t="s">
        <v>1</v>
      </c>
      <c r="B208" s="2" t="s">
        <v>1042</v>
      </c>
      <c r="C208" s="2" t="s">
        <v>1239</v>
      </c>
      <c r="D208" s="2" t="s">
        <v>1240</v>
      </c>
      <c r="E208" s="2"/>
      <c r="F208" s="2" t="s">
        <v>108</v>
      </c>
      <c r="G208" s="2" t="s">
        <v>39</v>
      </c>
      <c r="H208" s="2" t="s">
        <v>1241</v>
      </c>
      <c r="I208" s="2" t="s">
        <v>1242</v>
      </c>
      <c r="J208" s="4">
        <v>41981</v>
      </c>
      <c r="K208" s="2" t="s">
        <v>1243</v>
      </c>
      <c r="L208" s="2" t="s">
        <v>0</v>
      </c>
      <c r="M208" t="str">
        <f t="shared" si="9"/>
        <v>https://www.linkedin.com/sales/search?keywords=Tony+Shubert+Eby-Brown+Company+LLC</v>
      </c>
      <c r="N208">
        <v>207</v>
      </c>
      <c r="O208" t="str">
        <f t="shared" si="10"/>
        <v>207</v>
      </c>
      <c r="P208" t="str">
        <f t="shared" si="11"/>
        <v>{owner: "Marketing Queue", targetName: "Tony Shubert", company: "Eby-Brown Company LLC", title: "District Sales Manager", leadSource: "Marketing-Online Media", address: "PO Box 549", email: "tony.shubert@eby-brown.com", dateCreated: "2014-12-08", sfdcID: "00Qi000000gl39Z", status: "Open", liSearch: "https://www.linkedin.com/sales/search?keywords=Tony+Shubert+Eby-Brown+Company+LLC"},</v>
      </c>
    </row>
    <row r="209" spans="1:16" ht="28">
      <c r="A209" s="2" t="s">
        <v>1</v>
      </c>
      <c r="B209" s="2" t="s">
        <v>1244</v>
      </c>
      <c r="C209" s="2" t="s">
        <v>1245</v>
      </c>
      <c r="D209" s="2" t="s">
        <v>1246</v>
      </c>
      <c r="E209" s="2"/>
      <c r="F209" s="2" t="s">
        <v>1247</v>
      </c>
      <c r="G209" s="2" t="s">
        <v>39</v>
      </c>
      <c r="H209" s="2" t="s">
        <v>1248</v>
      </c>
      <c r="I209" s="2" t="s">
        <v>1249</v>
      </c>
      <c r="J209" s="4">
        <v>41981</v>
      </c>
      <c r="K209" s="2" t="s">
        <v>1250</v>
      </c>
      <c r="L209" s="2" t="s">
        <v>0</v>
      </c>
      <c r="M209" t="str">
        <f t="shared" si="9"/>
        <v>https://www.linkedin.com/sales/search?keywords=Ben+Cast+Boston+Whaler+Inc</v>
      </c>
      <c r="N209">
        <v>208</v>
      </c>
      <c r="O209" t="str">
        <f t="shared" si="10"/>
        <v>208</v>
      </c>
      <c r="P209" t="str">
        <f t="shared" si="11"/>
        <v>{owner: "Marketing Queue", targetName: "Ben Cast", company: "Boston Whaler Inc", title: "Chief Marketing Officer Vice President Sales Executive", leadSource: "Marketing-Online Media", address: "100 Whaler Way", email: "ben.cast@whaler.com", dateCreated: "2014-12-08", sfdcID: "00Qi000000gl39c", status: "Open", liSearch: "https://www.linkedin.com/sales/search?keywords=Ben+Cast+Boston+Whaler+Inc"},</v>
      </c>
    </row>
    <row r="210" spans="1:16" ht="28">
      <c r="A210" s="2" t="s">
        <v>1</v>
      </c>
      <c r="B210" s="2" t="s">
        <v>14</v>
      </c>
      <c r="C210" s="2" t="s">
        <v>1251</v>
      </c>
      <c r="D210" s="2" t="s">
        <v>1252</v>
      </c>
      <c r="E210" s="2"/>
      <c r="F210" s="2" t="s">
        <v>1253</v>
      </c>
      <c r="G210" s="2" t="s">
        <v>39</v>
      </c>
      <c r="H210" s="2" t="s">
        <v>1254</v>
      </c>
      <c r="I210" s="2" t="s">
        <v>1255</v>
      </c>
      <c r="J210" s="4">
        <v>41981</v>
      </c>
      <c r="K210" s="2" t="s">
        <v>1256</v>
      </c>
      <c r="L210" s="2" t="s">
        <v>0</v>
      </c>
      <c r="M210" t="str">
        <f t="shared" si="9"/>
        <v>https://www.linkedin.com/sales/search?keywords=Kevin+Cooley+Frito+Lay</v>
      </c>
      <c r="N210">
        <v>209</v>
      </c>
      <c r="O210" t="str">
        <f t="shared" si="10"/>
        <v>209</v>
      </c>
      <c r="P210" t="str">
        <f t="shared" si="11"/>
        <v>{owner: "Marketing Queue", targetName: "Kevin Cooley", company: "Frito Lay", title: "Sales Capability Associate Manager", leadSource: "Marketing-Online Media", address: "2800 Silver Star Rd", email: "kevin.cooley@fritolay.com", dateCreated: "2014-12-08", sfdcID: "00Qi000000gl39e", status: "Open", liSearch: "https://www.linkedin.com/sales/search?keywords=Kevin+Cooley+Frito+Lay"},</v>
      </c>
    </row>
    <row r="211" spans="1:16" ht="28">
      <c r="A211" s="2" t="s">
        <v>1</v>
      </c>
      <c r="B211" s="2" t="s">
        <v>394</v>
      </c>
      <c r="C211" s="2" t="s">
        <v>1257</v>
      </c>
      <c r="D211" s="2" t="s">
        <v>1258</v>
      </c>
      <c r="E211" s="2"/>
      <c r="F211" s="2" t="s">
        <v>1259</v>
      </c>
      <c r="G211" s="2" t="s">
        <v>39</v>
      </c>
      <c r="H211" s="2" t="s">
        <v>1260</v>
      </c>
      <c r="I211" s="2" t="s">
        <v>1261</v>
      </c>
      <c r="J211" s="4">
        <v>41981</v>
      </c>
      <c r="K211" s="2" t="s">
        <v>1262</v>
      </c>
      <c r="L211" s="2" t="s">
        <v>0</v>
      </c>
      <c r="M211" t="str">
        <f t="shared" si="9"/>
        <v>https://www.linkedin.com/sales/search?keywords=Greg+Said+Avaya+-+US</v>
      </c>
      <c r="N211">
        <v>210</v>
      </c>
      <c r="O211" t="str">
        <f t="shared" si="10"/>
        <v>210</v>
      </c>
      <c r="P211" t="str">
        <f t="shared" si="11"/>
        <v>{owner: "Marketing Queue", targetName: "Greg Said", company: "Avaya - US", title: "Channel Account Manager-SME Communications", leadSource: "Marketing-Online Media", address: "211 Mount Airy Rd", email: "gsaid@avaya.com", dateCreated: "2014-12-08", sfdcID: "00Qi000000gl39j", status: "Open", liSearch: "https://www.linkedin.com/sales/search?keywords=Greg+Said+Avaya+-+US"},</v>
      </c>
    </row>
    <row r="212" spans="1:16" ht="28">
      <c r="A212" s="2" t="s">
        <v>1</v>
      </c>
      <c r="B212" s="2" t="s">
        <v>1263</v>
      </c>
      <c r="C212" s="2" t="s">
        <v>1264</v>
      </c>
      <c r="D212" s="2" t="s">
        <v>1265</v>
      </c>
      <c r="E212" s="2"/>
      <c r="F212" s="2" t="s">
        <v>1266</v>
      </c>
      <c r="G212" s="2" t="s">
        <v>39</v>
      </c>
      <c r="H212" s="2" t="s">
        <v>1267</v>
      </c>
      <c r="I212" s="2" t="s">
        <v>1268</v>
      </c>
      <c r="J212" s="4">
        <v>41981</v>
      </c>
      <c r="K212" s="2" t="s">
        <v>1269</v>
      </c>
      <c r="L212" s="2" t="s">
        <v>0</v>
      </c>
      <c r="M212" t="str">
        <f t="shared" si="9"/>
        <v>https://www.linkedin.com/sales/search?keywords=Philippe+Pham+Emerson+Electric+Co.</v>
      </c>
      <c r="N212">
        <v>211</v>
      </c>
      <c r="O212" t="str">
        <f t="shared" si="10"/>
        <v>211</v>
      </c>
      <c r="P212" t="str">
        <f t="shared" si="11"/>
        <v>{owner: "Marketing Queue", targetName: "Philippe Pham", company: "Emerson Electric Co.", title: "District Sales Manager Southern California District", leadSource: "Marketing-Online Media", address: "333 City Blvd W Ste 2140", email: "philippepham@asco.com", dateCreated: "2014-12-08", sfdcID: "00Qi000000gl39l", status: "Open", liSearch: "https://www.linkedin.com/sales/search?keywords=Philippe+Pham+Emerson+Electric+Co."},</v>
      </c>
    </row>
    <row r="213" spans="1:16" ht="42">
      <c r="A213" s="2" t="s">
        <v>1</v>
      </c>
      <c r="B213" s="2" t="s">
        <v>1270</v>
      </c>
      <c r="C213" s="2" t="s">
        <v>1271</v>
      </c>
      <c r="D213" s="2" t="s">
        <v>1272</v>
      </c>
      <c r="E213" s="2"/>
      <c r="F213" s="2" t="s">
        <v>1273</v>
      </c>
      <c r="G213" s="2" t="s">
        <v>39</v>
      </c>
      <c r="H213" s="2" t="s">
        <v>1274</v>
      </c>
      <c r="I213" s="2" t="s">
        <v>1275</v>
      </c>
      <c r="J213" s="4">
        <v>41981</v>
      </c>
      <c r="K213" s="2" t="s">
        <v>1276</v>
      </c>
      <c r="L213" s="2" t="s">
        <v>0</v>
      </c>
      <c r="M213" t="str">
        <f t="shared" si="9"/>
        <v>https://www.linkedin.com/sales/search?keywords=Glenn+Underwood+Ingenix</v>
      </c>
      <c r="N213">
        <v>212</v>
      </c>
      <c r="O213" t="str">
        <f t="shared" si="10"/>
        <v>212</v>
      </c>
      <c r="P213" t="str">
        <f t="shared" si="11"/>
        <v>{owner: "Marketing Queue", targetName: "Glenn Underwood", company: "Ingenix", title: "Director of Business Development", leadSource: "Marketing-Online Media", address: "12125 Technology Dr", email: "glennunderwood@ingenix.com", dateCreated: "2014-12-08", sfdcID: "00Qi000000gl39y", status: "Open", liSearch: "https://www.linkedin.com/sales/search?keywords=Glenn+Underwood+Ingenix"},</v>
      </c>
    </row>
    <row r="214" spans="1:16" ht="28">
      <c r="A214" s="2" t="s">
        <v>1</v>
      </c>
      <c r="B214" s="2" t="s">
        <v>216</v>
      </c>
      <c r="C214" s="2" t="s">
        <v>1277</v>
      </c>
      <c r="D214" s="2" t="s">
        <v>1278</v>
      </c>
      <c r="E214" s="2"/>
      <c r="F214" s="2" t="s">
        <v>38</v>
      </c>
      <c r="G214" s="2" t="s">
        <v>39</v>
      </c>
      <c r="H214" s="2" t="s">
        <v>1279</v>
      </c>
      <c r="I214" s="2" t="s">
        <v>1280</v>
      </c>
      <c r="J214" s="4">
        <v>41981</v>
      </c>
      <c r="K214" s="2" t="s">
        <v>1281</v>
      </c>
      <c r="L214" s="2" t="s">
        <v>0</v>
      </c>
      <c r="M214" t="str">
        <f t="shared" si="9"/>
        <v>https://www.linkedin.com/sales/search?keywords=Chad+Cioban+Cincinnati+Financial+Corporation</v>
      </c>
      <c r="N214">
        <v>213</v>
      </c>
      <c r="O214" t="str">
        <f t="shared" si="10"/>
        <v>213</v>
      </c>
      <c r="P214" t="str">
        <f t="shared" si="11"/>
        <v>{owner: "Marketing Queue", targetName: "Chad Cioban", company: "Cincinnati Financial Corporation", title: "Sales Manager", leadSource: "Marketing-Online Media", address: "1206 N Madison St", email: "chad_cioban@cinfin.com", dateCreated: "2014-12-08", sfdcID: "00Qi000000gl39z", status: "Open", liSearch: "https://www.linkedin.com/sales/search?keywords=Chad+Cioban+Cincinnati+Financial+Corporation"},</v>
      </c>
    </row>
    <row r="215" spans="1:16" ht="28">
      <c r="A215" s="2" t="s">
        <v>1</v>
      </c>
      <c r="B215" s="2" t="s">
        <v>1094</v>
      </c>
      <c r="C215" s="2" t="s">
        <v>1282</v>
      </c>
      <c r="D215" s="2" t="s">
        <v>32</v>
      </c>
      <c r="E215" s="2"/>
      <c r="F215" s="2" t="s">
        <v>1283</v>
      </c>
      <c r="G215" s="2" t="s">
        <v>39</v>
      </c>
      <c r="H215" s="2" t="s">
        <v>1284</v>
      </c>
      <c r="I215" s="2" t="s">
        <v>1285</v>
      </c>
      <c r="J215" s="4">
        <v>41981</v>
      </c>
      <c r="K215" s="2" t="s">
        <v>1286</v>
      </c>
      <c r="L215" s="2" t="s">
        <v>0</v>
      </c>
      <c r="M215" t="str">
        <f t="shared" si="9"/>
        <v>https://www.linkedin.com/sales/search?keywords=Bob+Plate+Dell</v>
      </c>
      <c r="N215">
        <v>214</v>
      </c>
      <c r="O215" t="str">
        <f t="shared" si="10"/>
        <v>214</v>
      </c>
      <c r="P215" t="str">
        <f t="shared" si="11"/>
        <v>{owner: "Marketing Queue", targetName: "Bob Plate", company: "Dell", title: "Sales Director", leadSource: "Marketing-Online Media", address: "One Dell way", email: "bob_plate@dell.com", dateCreated: "2014-12-08", sfdcID: "00Qi000000gl3A3", status: "Open", liSearch: "https://www.linkedin.com/sales/search?keywords=Bob+Plate+Dell"},</v>
      </c>
    </row>
    <row r="216" spans="1:16" ht="42">
      <c r="A216" s="2" t="s">
        <v>1</v>
      </c>
      <c r="B216" s="2" t="s">
        <v>1287</v>
      </c>
      <c r="C216" s="2" t="s">
        <v>1288</v>
      </c>
      <c r="D216" s="2" t="s">
        <v>1289</v>
      </c>
      <c r="E216" s="2"/>
      <c r="F216" s="2" t="s">
        <v>1290</v>
      </c>
      <c r="G216" s="2" t="s">
        <v>39</v>
      </c>
      <c r="H216" s="2" t="s">
        <v>1291</v>
      </c>
      <c r="I216" s="2" t="s">
        <v>1292</v>
      </c>
      <c r="J216" s="4">
        <v>41981</v>
      </c>
      <c r="K216" s="2" t="s">
        <v>1293</v>
      </c>
      <c r="L216" s="2" t="s">
        <v>0</v>
      </c>
      <c r="M216" t="str">
        <f t="shared" si="9"/>
        <v>https://www.linkedin.com/sales/search?keywords=Robby+Bowen+CBS+RADIO+DALLAS</v>
      </c>
      <c r="N216">
        <v>215</v>
      </c>
      <c r="O216" t="str">
        <f t="shared" si="10"/>
        <v>215</v>
      </c>
      <c r="P216" t="str">
        <f t="shared" si="11"/>
        <v>{owner: "Marketing Queue", targetName: "Robby Bowen", company: "CBS RADIO DALLAS", title: "General Sales Manager - 105.3 The Fan", leadSource: "Marketing-Online Media", address: "1271 Avenue of the Americas", email: "robby.bowen@cbsradio.com", dateCreated: "2014-12-08", sfdcID: "00Qi000000gl3A6", status: "Open", liSearch: "https://www.linkedin.com/sales/search?keywords=Robby+Bowen+CBS+RADIO+DALLAS"},</v>
      </c>
    </row>
    <row r="217" spans="1:16" ht="42">
      <c r="A217" s="2" t="s">
        <v>1</v>
      </c>
      <c r="B217" s="2" t="s">
        <v>1294</v>
      </c>
      <c r="C217" s="2" t="s">
        <v>1295</v>
      </c>
      <c r="D217" s="2" t="s">
        <v>1296</v>
      </c>
      <c r="E217" s="2"/>
      <c r="F217" s="2" t="s">
        <v>1297</v>
      </c>
      <c r="G217" s="2" t="s">
        <v>39</v>
      </c>
      <c r="H217" s="2" t="s">
        <v>1298</v>
      </c>
      <c r="I217" s="2" t="s">
        <v>1299</v>
      </c>
      <c r="J217" s="4">
        <v>41981</v>
      </c>
      <c r="K217" s="2" t="s">
        <v>1300</v>
      </c>
      <c r="L217" s="2" t="s">
        <v>0</v>
      </c>
      <c r="M217" t="str">
        <f t="shared" si="9"/>
        <v>https://www.linkedin.com/sales/search?keywords=Shannon+Cistulli+Dilbeck+Realtors</v>
      </c>
      <c r="N217">
        <v>216</v>
      </c>
      <c r="O217" t="str">
        <f t="shared" si="10"/>
        <v>216</v>
      </c>
      <c r="P217" t="str">
        <f t="shared" si="11"/>
        <v>{owner: "Marketing Queue", targetName: "Shannon Cistulli", company: "Dilbeck Realtors", title: "Realtor, SFR, Branch Manager", leadSource: "Marketing-Online Media", address: "303 N Glenoaks Blvd L110", email: "shannon.cistulli@dilbeck.com", dateCreated: "2014-12-08", sfdcID: "00Qi000000gl3AA", status: "Open", liSearch: "https://www.linkedin.com/sales/search?keywords=Shannon+Cistulli+Dilbeck+Realtors"},</v>
      </c>
    </row>
    <row r="218" spans="1:16" ht="28">
      <c r="A218" s="2" t="s">
        <v>1</v>
      </c>
      <c r="B218" s="2" t="s">
        <v>1167</v>
      </c>
      <c r="C218" s="2" t="s">
        <v>1301</v>
      </c>
      <c r="D218" s="2" t="s">
        <v>1302</v>
      </c>
      <c r="E218" s="2"/>
      <c r="F218" s="2" t="s">
        <v>1303</v>
      </c>
      <c r="G218" s="2" t="s">
        <v>39</v>
      </c>
      <c r="H218" s="2" t="s">
        <v>1304</v>
      </c>
      <c r="I218" s="2" t="s">
        <v>1305</v>
      </c>
      <c r="J218" s="4">
        <v>41981</v>
      </c>
      <c r="K218" s="2" t="s">
        <v>1306</v>
      </c>
      <c r="L218" s="2" t="s">
        <v>0</v>
      </c>
      <c r="M218" t="str">
        <f t="shared" si="9"/>
        <v>https://www.linkedin.com/sales/search?keywords=Rick+Paulson+Keeton's+Office+&amp;+Art+Supply</v>
      </c>
      <c r="N218">
        <v>217</v>
      </c>
      <c r="O218" t="str">
        <f t="shared" si="10"/>
        <v>217</v>
      </c>
      <c r="P218" t="str">
        <f t="shared" si="11"/>
        <v>{owner: "Marketing Queue", targetName: "Rick Paulson", company: "Keeton's Office &amp; Art Supply", title: "Vice President Sales", leadSource: "Marketing-Online Media", address: "817 Manatee Ave W", email: "rickp@keetonsonline.com", dateCreated: "2014-12-08", sfdcID: "00Qi000000gl3AD", status: "Open", liSearch: "https://www.linkedin.com/sales/search?keywords=Rick+Paulson+Keeton's+Office+&amp;+Art+Supply"},</v>
      </c>
    </row>
    <row r="219" spans="1:16" ht="28">
      <c r="A219" s="2" t="s">
        <v>1</v>
      </c>
      <c r="B219" s="2" t="s">
        <v>699</v>
      </c>
      <c r="C219" s="2" t="s">
        <v>1307</v>
      </c>
      <c r="D219" s="2" t="s">
        <v>1308</v>
      </c>
      <c r="E219" s="2"/>
      <c r="F219" s="2" t="s">
        <v>1309</v>
      </c>
      <c r="G219" s="2" t="s">
        <v>39</v>
      </c>
      <c r="H219" s="2" t="s">
        <v>1310</v>
      </c>
      <c r="I219" s="2" t="s">
        <v>1311</v>
      </c>
      <c r="J219" s="4">
        <v>41981</v>
      </c>
      <c r="K219" s="2" t="s">
        <v>1312</v>
      </c>
      <c r="L219" s="2" t="s">
        <v>0</v>
      </c>
      <c r="M219" t="str">
        <f t="shared" si="9"/>
        <v>https://www.linkedin.com/sales/search?keywords=Andrew+Reinders+ING+U.S.</v>
      </c>
      <c r="N219">
        <v>218</v>
      </c>
      <c r="O219" t="str">
        <f t="shared" si="10"/>
        <v>218</v>
      </c>
      <c r="P219" t="str">
        <f t="shared" si="11"/>
        <v>{owner: "Marketing Queue", targetName: "Andrew Reinders", company: "ING U.S.", title: "Manager of Regional Wholesale Sales", leadSource: "Marketing-Online Media", address: "230 Park Avenue", email: "andrew.reinders@us.ing.com", dateCreated: "2014-12-08", sfdcID: "00Qi000000gl3AO", status: "Open", liSearch: "https://www.linkedin.com/sales/search?keywords=Andrew+Reinders+ING+U.S."},</v>
      </c>
    </row>
    <row r="220" spans="1:16" ht="28">
      <c r="A220" s="2" t="s">
        <v>1</v>
      </c>
      <c r="B220" s="2" t="s">
        <v>1313</v>
      </c>
      <c r="C220" s="2" t="s">
        <v>1314</v>
      </c>
      <c r="D220" s="2" t="s">
        <v>100</v>
      </c>
      <c r="E220" s="2"/>
      <c r="F220" s="2" t="s">
        <v>1315</v>
      </c>
      <c r="G220" s="2" t="s">
        <v>39</v>
      </c>
      <c r="H220" s="2" t="s">
        <v>1316</v>
      </c>
      <c r="I220" s="2" t="s">
        <v>1317</v>
      </c>
      <c r="J220" s="4">
        <v>41981</v>
      </c>
      <c r="K220" s="2" t="s">
        <v>1318</v>
      </c>
      <c r="L220" s="2" t="s">
        <v>0</v>
      </c>
      <c r="M220" t="str">
        <f t="shared" si="9"/>
        <v>https://www.linkedin.com/sales/search?keywords=Kristin+Koerner+MillerCoors</v>
      </c>
      <c r="N220">
        <v>219</v>
      </c>
      <c r="O220" t="str">
        <f t="shared" si="10"/>
        <v>219</v>
      </c>
      <c r="P220" t="str">
        <f t="shared" si="11"/>
        <v>{owner: "Marketing Queue", targetName: "Kristin Koerner", company: "MillerCoors", title: "Distributor Sales Manager", leadSource: "Marketing-Online Media", address: "3838 W High Life Pl", email: "kristin.koerner@millercoors.com", dateCreated: "2014-12-08", sfdcID: "00Qi000000gl3AV", status: "Open", liSearch: "https://www.linkedin.com/sales/search?keywords=Kristin+Koerner+MillerCoors"},</v>
      </c>
    </row>
    <row r="221" spans="1:16" ht="28">
      <c r="A221" s="2" t="s">
        <v>1</v>
      </c>
      <c r="B221" s="2" t="s">
        <v>14</v>
      </c>
      <c r="C221" s="2" t="s">
        <v>1319</v>
      </c>
      <c r="D221" s="2" t="s">
        <v>1320</v>
      </c>
      <c r="E221" s="2"/>
      <c r="F221" s="2" t="s">
        <v>1321</v>
      </c>
      <c r="G221" s="2" t="s">
        <v>39</v>
      </c>
      <c r="H221" s="2" t="s">
        <v>1322</v>
      </c>
      <c r="I221" s="2" t="s">
        <v>1323</v>
      </c>
      <c r="J221" s="4">
        <v>41981</v>
      </c>
      <c r="K221" s="2" t="s">
        <v>1324</v>
      </c>
      <c r="L221" s="2" t="s">
        <v>0</v>
      </c>
      <c r="M221" t="str">
        <f t="shared" si="9"/>
        <v>https://www.linkedin.com/sales/search?keywords=Kevin+McRae+Food+Services+of+America-Spokane+branch</v>
      </c>
      <c r="N221">
        <v>220</v>
      </c>
      <c r="O221" t="str">
        <f t="shared" si="10"/>
        <v>220</v>
      </c>
      <c r="P221" t="str">
        <f t="shared" si="11"/>
        <v>{owner: "Marketing Queue", targetName: "Kevin McRae", company: "Food Services of America-Spokane branch", title: "Regional Sales Manager", leadSource: "Marketing-Online Media", address: "802 Parkway Ln", email: "kevin_mcrae@fsafood.com", dateCreated: "2014-12-08", sfdcID: "00Qi000000gl3AZ", status: "Open", liSearch: "https://www.linkedin.com/sales/search?keywords=Kevin+McRae+Food+Services+of+America-Spokane+branch"},</v>
      </c>
    </row>
    <row r="222" spans="1:16" ht="28">
      <c r="A222" s="2" t="s">
        <v>1</v>
      </c>
      <c r="B222" s="2" t="s">
        <v>1325</v>
      </c>
      <c r="C222" s="2" t="s">
        <v>1326</v>
      </c>
      <c r="D222" s="2" t="s">
        <v>1327</v>
      </c>
      <c r="E222" s="2"/>
      <c r="F222" s="2" t="s">
        <v>38</v>
      </c>
      <c r="G222" s="2" t="s">
        <v>39</v>
      </c>
      <c r="H222" s="2" t="s">
        <v>1328</v>
      </c>
      <c r="I222" s="2" t="s">
        <v>1329</v>
      </c>
      <c r="J222" s="4">
        <v>41981</v>
      </c>
      <c r="K222" s="2" t="s">
        <v>1330</v>
      </c>
      <c r="L222" s="2" t="s">
        <v>0</v>
      </c>
      <c r="M222" t="str">
        <f t="shared" si="9"/>
        <v>https://www.linkedin.com/sales/search?keywords=Rich+McCormick+KONE</v>
      </c>
      <c r="N222">
        <v>221</v>
      </c>
      <c r="O222" t="str">
        <f t="shared" si="10"/>
        <v>221</v>
      </c>
      <c r="P222" t="str">
        <f t="shared" si="11"/>
        <v>{owner: "Marketing Queue", targetName: "Rich McCormick", company: "KONE", title: "Sales Manager", leadSource: "Marketing-Online Media", address: "503 Parkway View Drive", email: "rich.mccormick@kone.com", dateCreated: "2014-12-08", sfdcID: "00Qi000000gl3Aa", status: "Open", liSearch: "https://www.linkedin.com/sales/search?keywords=Rich+McCormick+KONE"},</v>
      </c>
    </row>
    <row r="223" spans="1:16" ht="28">
      <c r="A223" s="2" t="s">
        <v>1</v>
      </c>
      <c r="B223" s="2" t="s">
        <v>71</v>
      </c>
      <c r="C223" s="2" t="s">
        <v>1331</v>
      </c>
      <c r="D223" s="2" t="s">
        <v>1332</v>
      </c>
      <c r="E223" s="2"/>
      <c r="F223" s="2" t="s">
        <v>1333</v>
      </c>
      <c r="G223" s="2" t="s">
        <v>39</v>
      </c>
      <c r="H223" s="2" t="s">
        <v>1334</v>
      </c>
      <c r="I223" s="2" t="s">
        <v>1335</v>
      </c>
      <c r="J223" s="4">
        <v>41981</v>
      </c>
      <c r="K223" s="2" t="s">
        <v>1336</v>
      </c>
      <c r="L223" s="2" t="s">
        <v>0</v>
      </c>
      <c r="M223" t="str">
        <f t="shared" si="9"/>
        <v>https://www.linkedin.com/sales/search?keywords=Cindy+Mercado+Maggiano's+Little+Italy</v>
      </c>
      <c r="N223">
        <v>222</v>
      </c>
      <c r="O223" t="str">
        <f t="shared" si="10"/>
        <v>222</v>
      </c>
      <c r="P223" t="str">
        <f t="shared" si="11"/>
        <v>{owner: "Marketing Queue", targetName: "Cindy Mercado", company: "Maggiano's Little Italy", title: "Banquet Sales Manager", leadSource: "Marketing-Online Media", address: "1201 FILBERT ST", email: "philadelphia.banquet@maggianos.com", dateCreated: "2014-12-08", sfdcID: "00Qi000000gl3Ad", status: "Open", liSearch: "https://www.linkedin.com/sales/search?keywords=Cindy+Mercado+Maggiano's+Little+Italy"},</v>
      </c>
    </row>
    <row r="224" spans="1:16" ht="42">
      <c r="A224" s="2" t="s">
        <v>1</v>
      </c>
      <c r="B224" s="2" t="s">
        <v>1337</v>
      </c>
      <c r="C224" s="2" t="s">
        <v>1338</v>
      </c>
      <c r="D224" s="2" t="s">
        <v>1339</v>
      </c>
      <c r="E224" s="2"/>
      <c r="F224" s="2" t="s">
        <v>1340</v>
      </c>
      <c r="G224" s="2" t="s">
        <v>39</v>
      </c>
      <c r="H224" s="2" t="s">
        <v>1341</v>
      </c>
      <c r="I224" s="2" t="s">
        <v>1342</v>
      </c>
      <c r="J224" s="4">
        <v>41981</v>
      </c>
      <c r="K224" s="2" t="s">
        <v>1343</v>
      </c>
      <c r="L224" s="2" t="s">
        <v>0</v>
      </c>
      <c r="M224" t="str">
        <f t="shared" si="9"/>
        <v>https://www.linkedin.com/sales/search?keywords=Bart+Doerhoefer+Commonwealth+Bank+&amp;+Trust+Company</v>
      </c>
      <c r="N224">
        <v>223</v>
      </c>
      <c r="O224" t="str">
        <f t="shared" si="10"/>
        <v>223</v>
      </c>
      <c r="P224" t="str">
        <f t="shared" si="11"/>
        <v>{owner: "Marketing Queue", targetName: "Bart Doerhoefer", company: "Commonwealth Bank &amp; Trust Company", title: "Executive Vice President Director Of Mortgage Sales", leadSource: "Marketing-Online Media", address: "4350 Brownsboro Rd Ste 310", email: "bart.doerhoefer@cbandt.com", dateCreated: "2014-12-08", sfdcID: "00Qi000000gl3Qx", status: "Open", liSearch: "https://www.linkedin.com/sales/search?keywords=Bart+Doerhoefer+Commonwealth+Bank+&amp;+Trust+Company"},</v>
      </c>
    </row>
    <row r="225" spans="1:16" ht="42">
      <c r="A225" s="2" t="s">
        <v>1</v>
      </c>
      <c r="B225" s="2" t="s">
        <v>1344</v>
      </c>
      <c r="C225" s="2" t="s">
        <v>1345</v>
      </c>
      <c r="D225" s="2" t="s">
        <v>1346</v>
      </c>
      <c r="E225" s="2"/>
      <c r="F225" s="2" t="s">
        <v>1347</v>
      </c>
      <c r="G225" s="2" t="s">
        <v>39</v>
      </c>
      <c r="H225" s="2" t="s">
        <v>1348</v>
      </c>
      <c r="I225" s="2" t="s">
        <v>1349</v>
      </c>
      <c r="J225" s="4">
        <v>41981</v>
      </c>
      <c r="K225" s="2" t="s">
        <v>1350</v>
      </c>
      <c r="L225" s="2" t="s">
        <v>0</v>
      </c>
      <c r="M225" t="str">
        <f t="shared" si="9"/>
        <v>https://www.linkedin.com/sales/search?keywords=Jim+Bordonaro+C+T+Corporation+Systems</v>
      </c>
      <c r="N225">
        <v>224</v>
      </c>
      <c r="O225" t="str">
        <f t="shared" si="10"/>
        <v>224</v>
      </c>
      <c r="P225" t="str">
        <f t="shared" si="11"/>
        <v>{owner: "Marketing Queue", targetName: "Jim Bordonaro", company: "C T Corporation Systems", title: "Sales &amp; Marketing Manager", leadSource: "Marketing-Online Media", address: "1200 S Pine Island Rd Ste 250", email: "lisa_howard@cchlis.com", dateCreated: "2014-12-08", sfdcID: "00Qi000000gl4EC", status: "Open", liSearch: "https://www.linkedin.com/sales/search?keywords=Jim+Bordonaro+C+T+Corporation+Systems"},</v>
      </c>
    </row>
    <row r="226" spans="1:16" ht="28">
      <c r="A226" s="2" t="s">
        <v>1</v>
      </c>
      <c r="B226" s="2" t="s">
        <v>1351</v>
      </c>
      <c r="C226" s="2" t="s">
        <v>1352</v>
      </c>
      <c r="D226" s="2" t="s">
        <v>1353</v>
      </c>
      <c r="E226" s="2"/>
      <c r="F226" s="2" t="s">
        <v>1354</v>
      </c>
      <c r="G226" s="2" t="s">
        <v>39</v>
      </c>
      <c r="H226" s="2" t="s">
        <v>1355</v>
      </c>
      <c r="I226" s="2" t="s">
        <v>1356</v>
      </c>
      <c r="J226" s="4">
        <v>41981</v>
      </c>
      <c r="K226" s="2" t="s">
        <v>1357</v>
      </c>
      <c r="L226" s="2" t="s">
        <v>0</v>
      </c>
      <c r="M226" t="str">
        <f t="shared" si="9"/>
        <v>https://www.linkedin.com/sales/search?keywords=Jon+Imperato+Maxim+Integrated+Products+Inc</v>
      </c>
      <c r="N226">
        <v>225</v>
      </c>
      <c r="O226" t="str">
        <f t="shared" si="10"/>
        <v>225</v>
      </c>
      <c r="P226" t="str">
        <f t="shared" si="11"/>
        <v>{owner: "Marketing Queue", targetName: "Jon Imperato", company: "Maxim Integrated Products Inc", title: "Director Sales", leadSource: "Marketing-Online Media", address: "160 Rio Robles", email: "jon.imperato@maxim-ic.com", dateCreated: "2014-12-08", sfdcID: "00Qi000000gl4ED", status: "Open", liSearch: "https://www.linkedin.com/sales/search?keywords=Jon+Imperato+Maxim+Integrated+Products+Inc"},</v>
      </c>
    </row>
    <row r="227" spans="1:16" ht="42">
      <c r="A227" s="2" t="s">
        <v>1</v>
      </c>
      <c r="B227" s="2" t="s">
        <v>1325</v>
      </c>
      <c r="C227" s="2" t="s">
        <v>1358</v>
      </c>
      <c r="D227" s="2" t="s">
        <v>1359</v>
      </c>
      <c r="E227" s="2"/>
      <c r="F227" s="2" t="s">
        <v>1360</v>
      </c>
      <c r="G227" s="2" t="s">
        <v>1361</v>
      </c>
      <c r="H227" s="3"/>
      <c r="I227" s="2" t="s">
        <v>1362</v>
      </c>
      <c r="J227" s="4">
        <v>41981</v>
      </c>
      <c r="K227" s="2" t="s">
        <v>1363</v>
      </c>
      <c r="L227" s="2" t="s">
        <v>0</v>
      </c>
      <c r="M227" t="str">
        <f t="shared" si="9"/>
        <v>https://www.linkedin.com/sales/search?keywords=Rich+Pucci+Cenveo+Labels+&amp;+Packaging</v>
      </c>
      <c r="N227">
        <v>226</v>
      </c>
      <c r="O227" t="str">
        <f t="shared" si="10"/>
        <v>226</v>
      </c>
      <c r="P227" t="str">
        <f t="shared" si="11"/>
        <v>{owner: "Marketing Queue", targetName: "Rich Pucci", company: "Cenveo Labels &amp; Packaging", title: "System Administrator - Labels &amp; Packaging", leadSource: "SFDC-IN|ClearSlide for Salesforce", address: "", email: "richard.pucci@cenveo.com", dateCreated: "2014-12-08", sfdcID: "00Qi000000gl7Wo", status: "Open", liSearch: "https://www.linkedin.com/sales/search?keywords=Rich+Pucci+Cenveo+Labels+&amp;+Packaging"},</v>
      </c>
    </row>
    <row r="228" spans="1:16" ht="42">
      <c r="A228" s="2" t="s">
        <v>1</v>
      </c>
      <c r="B228" s="2" t="s">
        <v>525</v>
      </c>
      <c r="C228" s="2" t="s">
        <v>1364</v>
      </c>
      <c r="D228" s="2" t="s">
        <v>1365</v>
      </c>
      <c r="E228" s="2"/>
      <c r="F228" s="2" t="s">
        <v>1366</v>
      </c>
      <c r="G228" s="2" t="s">
        <v>183</v>
      </c>
      <c r="H228" s="3"/>
      <c r="I228" s="2" t="s">
        <v>1367</v>
      </c>
      <c r="J228" s="4">
        <v>41981</v>
      </c>
      <c r="K228" s="2" t="s">
        <v>1368</v>
      </c>
      <c r="L228" s="2" t="s">
        <v>0</v>
      </c>
      <c r="M228" t="str">
        <f t="shared" si="9"/>
        <v>https://www.linkedin.com/sales/search?keywords=Sheryl+Rowe+Keller+Williams+Realty,+EG</v>
      </c>
      <c r="N228">
        <v>227</v>
      </c>
      <c r="O228" t="str">
        <f t="shared" si="10"/>
        <v>227</v>
      </c>
      <c r="P228" t="str">
        <f t="shared" si="11"/>
        <v>{owner: "Marketing Queue", targetName: "Sheryl Rowe", company: "Keller Williams Realty, EG", title: "Other", leadSource: "Marketing-Advertisement", address: "", email: "rowe.sheryl@ymail.com", dateCreated: "2014-12-08", sfdcID: "00Qi000000glDnD", status: "Open", liSearch: "https://www.linkedin.com/sales/search?keywords=Sheryl+Rowe+Keller+Williams+Realty,+EG"},</v>
      </c>
    </row>
    <row r="229" spans="1:16" ht="28">
      <c r="A229" s="2" t="s">
        <v>1</v>
      </c>
      <c r="B229" s="2" t="s">
        <v>1369</v>
      </c>
      <c r="C229" s="2" t="s">
        <v>1370</v>
      </c>
      <c r="D229" s="2" t="s">
        <v>1371</v>
      </c>
      <c r="E229" s="2"/>
      <c r="F229" s="2" t="s">
        <v>1372</v>
      </c>
      <c r="G229" s="2" t="s">
        <v>1373</v>
      </c>
      <c r="H229" s="3"/>
      <c r="I229" s="2" t="s">
        <v>1374</v>
      </c>
      <c r="J229" s="4">
        <v>41982</v>
      </c>
      <c r="K229" s="2" t="s">
        <v>1375</v>
      </c>
      <c r="L229" s="2" t="s">
        <v>0</v>
      </c>
      <c r="M229" t="str">
        <f t="shared" si="9"/>
        <v>https://www.linkedin.com/sales/search?keywords=RNT+[not entered]+ClearSlide</v>
      </c>
      <c r="N229">
        <v>228</v>
      </c>
      <c r="O229" t="str">
        <f t="shared" si="10"/>
        <v>228</v>
      </c>
      <c r="P229" t="str">
        <f t="shared" si="11"/>
        <v>{owner: "Marketing Queue", targetName: "RNT [not entered]", company: "ClearSlide", title: "BOSS", leadSource: "public-link", address: "", email: "rtankson@clearslide.com", dateCreated: "2014-12-09", sfdcID: "00Qi000000glLJ2", status: "Open", liSearch: "https://www.linkedin.com/sales/search?keywords=RNT+[not entered]+ClearSlide"},</v>
      </c>
    </row>
    <row r="230" spans="1:16" ht="42">
      <c r="A230" s="2" t="s">
        <v>1</v>
      </c>
      <c r="B230" s="2" t="s">
        <v>1376</v>
      </c>
      <c r="C230" s="2" t="s">
        <v>1377</v>
      </c>
      <c r="D230" s="2" t="s">
        <v>1378</v>
      </c>
      <c r="E230" s="2"/>
      <c r="F230" s="2" t="s">
        <v>1379</v>
      </c>
      <c r="G230" s="2" t="s">
        <v>1361</v>
      </c>
      <c r="H230" s="3"/>
      <c r="I230" s="2" t="s">
        <v>1380</v>
      </c>
      <c r="J230" s="4">
        <v>41982</v>
      </c>
      <c r="K230" s="2" t="s">
        <v>1381</v>
      </c>
      <c r="L230" s="2" t="s">
        <v>0</v>
      </c>
      <c r="M230" t="str">
        <f t="shared" si="9"/>
        <v>https://www.linkedin.com/sales/search?keywords=Vic+Pariso+BrightBytes</v>
      </c>
      <c r="N230">
        <v>229</v>
      </c>
      <c r="O230" t="str">
        <f t="shared" si="10"/>
        <v>229</v>
      </c>
      <c r="P230" t="str">
        <f t="shared" si="11"/>
        <v>{owner: "Marketing Queue", targetName: "Vic Pariso", company: "BrightBytes", title: "Chief Information Officer", leadSource: "SFDC-IN|ClearSlide for Salesforce", address: "", email: "vic@methodologycorp.com", dateCreated: "2014-12-09", sfdcID: "00Qi000000glOvU", status: "Open", liSearch: "https://www.linkedin.com/sales/search?keywords=Vic+Pariso+BrightBytes"},</v>
      </c>
    </row>
    <row r="231" spans="1:16" ht="42">
      <c r="A231" s="2" t="s">
        <v>1</v>
      </c>
      <c r="B231" s="2" t="s">
        <v>21</v>
      </c>
      <c r="C231" s="2" t="s">
        <v>1382</v>
      </c>
      <c r="D231" s="2" t="s">
        <v>1383</v>
      </c>
      <c r="E231" s="2"/>
      <c r="F231" s="2" t="s">
        <v>182</v>
      </c>
      <c r="G231" s="2" t="s">
        <v>1384</v>
      </c>
      <c r="H231" s="3"/>
      <c r="I231" s="2" t="s">
        <v>1385</v>
      </c>
      <c r="J231" s="4">
        <v>41983</v>
      </c>
      <c r="K231" s="2" t="s">
        <v>1386</v>
      </c>
      <c r="L231" s="2" t="s">
        <v>0</v>
      </c>
      <c r="M231" t="str">
        <f t="shared" si="9"/>
        <v>https://www.linkedin.com/sales/search?keywords=Peter+Daniels+dansc</v>
      </c>
      <c r="N231">
        <v>230</v>
      </c>
      <c r="O231" t="str">
        <f t="shared" si="10"/>
        <v>230</v>
      </c>
      <c r="P231" t="str">
        <f t="shared" si="11"/>
        <v>{owner: "Marketing Queue", targetName: "Peter Daniels", company: "dansc", title: "Manager", leadSource: "Marketing-Resource Center", address: "", email: "peter@peterdaneels.be", dateCreated: "2014-12-10", sfdcID: "00Qi000000gldjf", status: "Open", liSearch: "https://www.linkedin.com/sales/search?keywords=Peter+Daniels+dansc"},</v>
      </c>
    </row>
    <row r="232" spans="1:16" ht="42">
      <c r="A232" s="2" t="s">
        <v>1</v>
      </c>
      <c r="B232" s="2" t="s">
        <v>1387</v>
      </c>
      <c r="C232" s="2" t="s">
        <v>1388</v>
      </c>
      <c r="D232" s="2" t="s">
        <v>1389</v>
      </c>
      <c r="E232" s="2"/>
      <c r="F232" s="2" t="s">
        <v>199</v>
      </c>
      <c r="G232" s="2" t="s">
        <v>27</v>
      </c>
      <c r="H232" s="3"/>
      <c r="I232" s="2" t="s">
        <v>1390</v>
      </c>
      <c r="J232" s="4">
        <v>41983</v>
      </c>
      <c r="K232" s="2" t="s">
        <v>1391</v>
      </c>
      <c r="L232" s="2" t="s">
        <v>0</v>
      </c>
      <c r="M232" t="str">
        <f t="shared" si="9"/>
        <v>https://www.linkedin.com/sales/search?keywords=Robert+Baldwin+TABS+Group</v>
      </c>
      <c r="N232">
        <v>231</v>
      </c>
      <c r="O232" t="str">
        <f t="shared" si="10"/>
        <v>231</v>
      </c>
      <c r="P232" t="str">
        <f t="shared" si="11"/>
        <v>{owner: "Marketing Queue", targetName: "Robert Baldwin", company: "TABS Group", title: "VP", leadSource: "Marketing-Customer Referral", address: "", email: "robertbaldwin@tabsgroup.com", dateCreated: "2014-12-10", sfdcID: "00Qi000000glfSo", status: "Open", liSearch: "https://www.linkedin.com/sales/search?keywords=Robert+Baldwin+TABS+Group"},</v>
      </c>
    </row>
    <row r="233" spans="1:16" ht="42">
      <c r="A233" s="2" t="s">
        <v>1</v>
      </c>
      <c r="B233" s="2" t="s">
        <v>1392</v>
      </c>
      <c r="C233" s="2" t="s">
        <v>1393</v>
      </c>
      <c r="D233" s="2" t="s">
        <v>1394</v>
      </c>
      <c r="E233" s="2"/>
      <c r="F233" s="2" t="s">
        <v>1395</v>
      </c>
      <c r="G233" s="2" t="s">
        <v>1361</v>
      </c>
      <c r="H233" s="3"/>
      <c r="I233" s="2" t="s">
        <v>1396</v>
      </c>
      <c r="J233" s="4">
        <v>41983</v>
      </c>
      <c r="K233" s="2" t="s">
        <v>1397</v>
      </c>
      <c r="L233" s="2" t="s">
        <v>0</v>
      </c>
      <c r="M233" t="str">
        <f t="shared" si="9"/>
        <v>https://www.linkedin.com/sales/search?keywords=Evan+Kincade+Listing+Booster</v>
      </c>
      <c r="N233">
        <v>232</v>
      </c>
      <c r="O233" t="str">
        <f t="shared" si="10"/>
        <v>232</v>
      </c>
      <c r="P233" t="str">
        <f t="shared" si="11"/>
        <v>{owner: "Marketing Queue", targetName: "Evan Kincade", company: "Listing Booster", title: "Tech Support", leadSource: "SFDC-IN|ClearSlide for Salesforce", address: "", email: "evan@listingbooster.com", dateCreated: "2014-12-10", sfdcID: "00Qi000000gm4lj", status: "Open", liSearch: "https://www.linkedin.com/sales/search?keywords=Evan+Kincade+Listing+Booster"},</v>
      </c>
    </row>
    <row r="234" spans="1:16" ht="42">
      <c r="A234" s="2" t="s">
        <v>1</v>
      </c>
      <c r="B234" s="2" t="s">
        <v>1398</v>
      </c>
      <c r="C234" s="2" t="s">
        <v>1399</v>
      </c>
      <c r="D234" s="2" t="s">
        <v>1400</v>
      </c>
      <c r="E234" s="2"/>
      <c r="F234" s="2" t="s">
        <v>199</v>
      </c>
      <c r="G234" s="2" t="s">
        <v>183</v>
      </c>
      <c r="H234" s="3"/>
      <c r="I234" s="2" t="s">
        <v>1401</v>
      </c>
      <c r="J234" s="4">
        <v>41983</v>
      </c>
      <c r="K234" s="2" t="s">
        <v>1402</v>
      </c>
      <c r="L234" s="2" t="s">
        <v>0</v>
      </c>
      <c r="M234" t="str">
        <f t="shared" si="9"/>
        <v>https://www.linkedin.com/sales/search?keywords=Russ+Cohn+Campanja</v>
      </c>
      <c r="N234">
        <v>233</v>
      </c>
      <c r="O234" t="str">
        <f t="shared" si="10"/>
        <v>233</v>
      </c>
      <c r="P234" t="str">
        <f t="shared" si="11"/>
        <v>{owner: "Marketing Queue", targetName: "Russ Cohn", company: "Campanja", title: "VP", leadSource: "Marketing-Advertisement", address: "", email: "russ.cohn@gmail.com", dateCreated: "2014-12-10", sfdcID: "00Qi000000gm4u4", status: "Open", liSearch: "https://www.linkedin.com/sales/search?keywords=Russ+Cohn+Campanja"},</v>
      </c>
    </row>
    <row r="235" spans="1:16" ht="42">
      <c r="A235" s="2" t="s">
        <v>1</v>
      </c>
      <c r="B235" s="2" t="s">
        <v>112</v>
      </c>
      <c r="C235" s="2" t="s">
        <v>1403</v>
      </c>
      <c r="D235" s="2" t="s">
        <v>1404</v>
      </c>
      <c r="E235" s="2"/>
      <c r="F235" s="2" t="s">
        <v>182</v>
      </c>
      <c r="G235" s="2" t="s">
        <v>1384</v>
      </c>
      <c r="H235" s="3"/>
      <c r="I235" s="2" t="s">
        <v>1405</v>
      </c>
      <c r="J235" s="4">
        <v>41983</v>
      </c>
      <c r="K235" s="2" t="s">
        <v>1406</v>
      </c>
      <c r="L235" s="2" t="s">
        <v>0</v>
      </c>
      <c r="M235" t="str">
        <f t="shared" si="9"/>
        <v>https://www.linkedin.com/sales/search?keywords=John+Feldman+Cynergy+Technology</v>
      </c>
      <c r="N235">
        <v>234</v>
      </c>
      <c r="O235" t="str">
        <f t="shared" si="10"/>
        <v>234</v>
      </c>
      <c r="P235" t="str">
        <f t="shared" si="11"/>
        <v>{owner: "Marketing Queue", targetName: "John Feldman", company: "Cynergy Technology", title: "Manager", leadSource: "Marketing-Resource Center", address: "", email: "sandrac@cynergytech.com", dateCreated: "2014-12-10", sfdcID: "00Qi000000gm4ui", status: "Open", liSearch: "https://www.linkedin.com/sales/search?keywords=John+Feldman+Cynergy+Technology"},</v>
      </c>
    </row>
    <row r="236" spans="1:16" ht="42">
      <c r="A236" s="2" t="s">
        <v>1</v>
      </c>
      <c r="B236" s="2" t="s">
        <v>98</v>
      </c>
      <c r="C236" s="2" t="s">
        <v>1407</v>
      </c>
      <c r="D236" s="2" t="s">
        <v>1408</v>
      </c>
      <c r="E236" s="2"/>
      <c r="F236" s="3"/>
      <c r="G236" s="2" t="s">
        <v>27</v>
      </c>
      <c r="H236" s="3"/>
      <c r="I236" s="2" t="s">
        <v>1409</v>
      </c>
      <c r="J236" s="4">
        <v>41983</v>
      </c>
      <c r="K236" s="2" t="s">
        <v>1410</v>
      </c>
      <c r="L236" s="2" t="s">
        <v>0</v>
      </c>
      <c r="M236" t="str">
        <f t="shared" si="9"/>
        <v>https://www.linkedin.com/sales/search?keywords=David+A Bain+Sales+Linked</v>
      </c>
      <c r="N236">
        <v>235</v>
      </c>
      <c r="O236" t="str">
        <f t="shared" si="10"/>
        <v>235</v>
      </c>
      <c r="P236" t="str">
        <f t="shared" si="11"/>
        <v>{owner: "Marketing Queue", targetName: "David A Bain", company: "Sales Linked", title: "", leadSource: "Marketing-Customer Referral", address: "", email: "david-bain@att.net", dateCreated: "2014-12-10", sfdcID: "00Qi000000gm5x5", status: "Open", liSearch: "https://www.linkedin.com/sales/search?keywords=David+A Bain+Sales+Linked"},</v>
      </c>
    </row>
    <row r="237" spans="1:16" ht="28">
      <c r="A237" s="2" t="s">
        <v>1</v>
      </c>
      <c r="B237" s="2" t="s">
        <v>1411</v>
      </c>
      <c r="C237" s="2" t="s">
        <v>1412</v>
      </c>
      <c r="D237" s="2" t="s">
        <v>1413</v>
      </c>
      <c r="E237" s="2"/>
      <c r="F237" s="2" t="s">
        <v>1414</v>
      </c>
      <c r="G237" s="2" t="s">
        <v>2</v>
      </c>
      <c r="H237" s="3"/>
      <c r="I237" s="2" t="s">
        <v>1415</v>
      </c>
      <c r="J237" s="4">
        <v>41983</v>
      </c>
      <c r="K237" s="2" t="s">
        <v>1416</v>
      </c>
      <c r="L237" s="2" t="s">
        <v>0</v>
      </c>
      <c r="M237" t="str">
        <f t="shared" si="9"/>
        <v>https://www.linkedin.com/sales/search?keywords=Rija+Najeeb+School</v>
      </c>
      <c r="N237">
        <v>236</v>
      </c>
      <c r="O237" t="str">
        <f t="shared" si="10"/>
        <v>236</v>
      </c>
      <c r="P237" t="str">
        <f t="shared" si="11"/>
        <v>{owner: "Marketing Queue", targetName: "Rija Najeeb", company: "School", title: "student", leadSource: "Marketing-Free Trial", address: "", email: "1najeebrij@hdsb.ca", dateCreated: "2014-12-10", sfdcID: "00Qi000000gm6Zt", status: "Open", liSearch: "https://www.linkedin.com/sales/search?keywords=Rija+Najeeb+School"},</v>
      </c>
    </row>
    <row r="238" spans="1:16" ht="28">
      <c r="A238" s="2" t="s">
        <v>1</v>
      </c>
      <c r="B238" s="2" t="s">
        <v>1417</v>
      </c>
      <c r="C238" s="2" t="s">
        <v>1418</v>
      </c>
      <c r="D238" s="2" t="s">
        <v>1419</v>
      </c>
      <c r="E238" s="2"/>
      <c r="F238" s="3"/>
      <c r="G238" s="2" t="s">
        <v>2</v>
      </c>
      <c r="H238" s="3"/>
      <c r="I238" s="2" t="s">
        <v>1420</v>
      </c>
      <c r="J238" s="4">
        <v>41983</v>
      </c>
      <c r="K238" s="2" t="s">
        <v>1421</v>
      </c>
      <c r="L238" s="2" t="s">
        <v>0</v>
      </c>
      <c r="M238" t="str">
        <f t="shared" si="9"/>
        <v>https://www.linkedin.com/sales/search?keywords=Ravikumar+Raghavenderrao+NetEnrich+Inc</v>
      </c>
      <c r="N238">
        <v>237</v>
      </c>
      <c r="O238" t="str">
        <f t="shared" si="10"/>
        <v>237</v>
      </c>
      <c r="P238" t="str">
        <f t="shared" si="11"/>
        <v>{owner: "Marketing Queue", targetName: "Ravikumar Raghavenderrao", company: "NetEnrich Inc", title: "", leadSource: "Marketing-Free Trial", address: "", email: "ravi.rrk@netenrich.com", dateCreated: "2014-12-10", sfdcID: "00Qi000000gm6bE", status: "Open", liSearch: "https://www.linkedin.com/sales/search?keywords=Ravikumar+Raghavenderrao+NetEnrich+Inc"},</v>
      </c>
    </row>
    <row r="239" spans="1:16" ht="28">
      <c r="A239" s="2" t="s">
        <v>1</v>
      </c>
      <c r="B239" s="2" t="s">
        <v>1422</v>
      </c>
      <c r="C239" s="2" t="s">
        <v>1423</v>
      </c>
      <c r="D239" s="2" t="s">
        <v>1424</v>
      </c>
      <c r="E239" s="2"/>
      <c r="F239" s="3"/>
      <c r="G239" s="2" t="s">
        <v>2</v>
      </c>
      <c r="H239" s="3"/>
      <c r="I239" s="2" t="s">
        <v>1425</v>
      </c>
      <c r="J239" s="4">
        <v>41983</v>
      </c>
      <c r="K239" s="2" t="s">
        <v>1426</v>
      </c>
      <c r="L239" s="2" t="s">
        <v>0</v>
      </c>
      <c r="M239" t="str">
        <f t="shared" si="9"/>
        <v>https://www.linkedin.com/sales/search?keywords=Louis+Mikal+EPFL</v>
      </c>
      <c r="N239">
        <v>238</v>
      </c>
      <c r="O239" t="str">
        <f t="shared" si="10"/>
        <v>238</v>
      </c>
      <c r="P239" t="str">
        <f t="shared" si="11"/>
        <v>{owner: "Marketing Queue", targetName: "Louis Mikal", company: "EPFL", title: "", leadSource: "Marketing-Free Trial", address: "", email: "liudas.mikalkevicius@epfl.ch", dateCreated: "2014-12-10", sfdcID: "00Qi000000gm7EV", status: "Open", liSearch: "https://www.linkedin.com/sales/search?keywords=Louis+Mikal+EPFL"},</v>
      </c>
    </row>
    <row r="240" spans="1:16" ht="28">
      <c r="A240" s="2" t="s">
        <v>1</v>
      </c>
      <c r="B240" s="2" t="s">
        <v>286</v>
      </c>
      <c r="C240" s="2" t="s">
        <v>840</v>
      </c>
      <c r="D240" s="2" t="s">
        <v>1427</v>
      </c>
      <c r="E240" s="2"/>
      <c r="F240" s="3"/>
      <c r="G240" s="2" t="s">
        <v>2</v>
      </c>
      <c r="H240" s="3"/>
      <c r="I240" s="2" t="s">
        <v>1428</v>
      </c>
      <c r="J240" s="4">
        <v>41983</v>
      </c>
      <c r="K240" s="2" t="s">
        <v>1429</v>
      </c>
      <c r="L240" s="2" t="s">
        <v>0</v>
      </c>
      <c r="M240" t="str">
        <f t="shared" si="9"/>
        <v>https://www.linkedin.com/sales/search?keywords=Eric+Miller+EF+Miller+Consulting</v>
      </c>
      <c r="N240">
        <v>239</v>
      </c>
      <c r="O240" t="str">
        <f t="shared" si="10"/>
        <v>239</v>
      </c>
      <c r="P240" t="str">
        <f t="shared" si="11"/>
        <v>{owner: "Marketing Queue", targetName: "Eric Miller", company: "EF Miller Consulting", title: "", leadSource: "Marketing-Free Trial", address: "", email: "eric@efmillerconsulting.com", dateCreated: "2014-12-10", sfdcID: "00Qi000000gm7Rc", status: "Open", liSearch: "https://www.linkedin.com/sales/search?keywords=Eric+Miller+EF+Miller+Consulting"},</v>
      </c>
    </row>
    <row r="241" spans="1:16" ht="28">
      <c r="A241" s="2" t="s">
        <v>1</v>
      </c>
      <c r="B241" s="2" t="s">
        <v>310</v>
      </c>
      <c r="C241" s="2" t="s">
        <v>1430</v>
      </c>
      <c r="D241" s="2" t="s">
        <v>1431</v>
      </c>
      <c r="E241" s="2"/>
      <c r="F241" s="3"/>
      <c r="G241" s="2" t="s">
        <v>2</v>
      </c>
      <c r="H241" s="3"/>
      <c r="I241" s="2" t="s">
        <v>1432</v>
      </c>
      <c r="J241" s="4">
        <v>41983</v>
      </c>
      <c r="K241" s="2" t="s">
        <v>1433</v>
      </c>
      <c r="L241" s="2" t="s">
        <v>0</v>
      </c>
      <c r="M241" t="str">
        <f t="shared" si="9"/>
        <v>https://www.linkedin.com/sales/search?keywords=Jamie+Cullinan+UCC</v>
      </c>
      <c r="N241">
        <v>240</v>
      </c>
      <c r="O241" t="str">
        <f t="shared" si="10"/>
        <v>240</v>
      </c>
      <c r="P241" t="str">
        <f t="shared" si="11"/>
        <v>{owner: "Marketing Queue", targetName: "Jamie Cullinan", company: "UCC", title: "", leadSource: "Marketing-Free Trial", address: "", email: "j.cullinan@ucc.ie", dateCreated: "2014-12-10", sfdcID: "00Qi000000gm7Tv", status: "Open", liSearch: "https://www.linkedin.com/sales/search?keywords=Jamie+Cullinan+UCC"},</v>
      </c>
    </row>
    <row r="242" spans="1:16" ht="28">
      <c r="A242" s="2" t="s">
        <v>1</v>
      </c>
      <c r="B242" s="2" t="s">
        <v>35</v>
      </c>
      <c r="C242" s="2" t="s">
        <v>1434</v>
      </c>
      <c r="D242" s="2" t="s">
        <v>1435</v>
      </c>
      <c r="E242" s="2"/>
      <c r="F242" s="3"/>
      <c r="G242" s="2" t="s">
        <v>2</v>
      </c>
      <c r="H242" s="3"/>
      <c r="I242" s="2" t="s">
        <v>1436</v>
      </c>
      <c r="J242" s="4">
        <v>41983</v>
      </c>
      <c r="K242" s="2" t="s">
        <v>1437</v>
      </c>
      <c r="L242" s="2" t="s">
        <v>0</v>
      </c>
      <c r="M242" t="str">
        <f t="shared" si="9"/>
        <v>https://www.linkedin.com/sales/search?keywords=Gregory+Romondt+Tropical+Vision</v>
      </c>
      <c r="N242">
        <v>241</v>
      </c>
      <c r="O242" t="str">
        <f t="shared" si="10"/>
        <v>241</v>
      </c>
      <c r="P242" t="str">
        <f t="shared" si="11"/>
        <v>{owner: "Marketing Queue", targetName: "Gregory Romondt", company: "Tropical Vision", title: "", leadSource: "Marketing-Free Trial", address: "", email: "g.romondt@uoc.cw", dateCreated: "2014-12-10", sfdcID: "00Qi000000gm7lB", status: "Open", liSearch: "https://www.linkedin.com/sales/search?keywords=Gregory+Romondt+Tropical+Vision"},</v>
      </c>
    </row>
    <row r="243" spans="1:16" ht="28">
      <c r="A243" s="2" t="s">
        <v>1</v>
      </c>
      <c r="B243" s="2" t="s">
        <v>1438</v>
      </c>
      <c r="C243" s="2" t="s">
        <v>1439</v>
      </c>
      <c r="D243" s="2" t="s">
        <v>1440</v>
      </c>
      <c r="E243" s="2"/>
      <c r="F243" s="3"/>
      <c r="G243" s="2" t="s">
        <v>2</v>
      </c>
      <c r="H243" s="3"/>
      <c r="I243" s="2" t="s">
        <v>1441</v>
      </c>
      <c r="J243" s="4">
        <v>41983</v>
      </c>
      <c r="K243" s="2" t="s">
        <v>1442</v>
      </c>
      <c r="L243" s="2" t="s">
        <v>0</v>
      </c>
      <c r="M243" t="str">
        <f t="shared" si="9"/>
        <v>https://www.linkedin.com/sales/search?keywords=Han+Nguyen+Colliers</v>
      </c>
      <c r="N243">
        <v>242</v>
      </c>
      <c r="O243" t="str">
        <f t="shared" si="10"/>
        <v>242</v>
      </c>
      <c r="P243" t="str">
        <f t="shared" si="11"/>
        <v>{owner: "Marketing Queue", targetName: "Han Nguyen", company: "Colliers", title: "", leadSource: "Marketing-Free Trial", address: "", email: "han.nguyen@colliers.com", dateCreated: "2014-12-10", sfdcID: "00Qi000000gm7mv", status: "Open", liSearch: "https://www.linkedin.com/sales/search?keywords=Han+Nguyen+Colliers"},</v>
      </c>
    </row>
    <row r="244" spans="1:16" ht="28">
      <c r="A244" s="2" t="s">
        <v>1</v>
      </c>
      <c r="B244" s="2" t="s">
        <v>1443</v>
      </c>
      <c r="C244" s="2" t="s">
        <v>1444</v>
      </c>
      <c r="D244" s="2" t="s">
        <v>1445</v>
      </c>
      <c r="E244" s="2"/>
      <c r="F244" s="3"/>
      <c r="G244" s="2" t="s">
        <v>2</v>
      </c>
      <c r="H244" s="3"/>
      <c r="I244" s="2" t="s">
        <v>1446</v>
      </c>
      <c r="J244" s="4">
        <v>41983</v>
      </c>
      <c r="K244" s="2" t="s">
        <v>1447</v>
      </c>
      <c r="L244" s="2" t="s">
        <v>0</v>
      </c>
      <c r="M244" t="str">
        <f t="shared" si="9"/>
        <v>https://www.linkedin.com/sales/search?keywords=Kathleen+Gaines+MarketingProfs</v>
      </c>
      <c r="N244">
        <v>243</v>
      </c>
      <c r="O244" t="str">
        <f t="shared" si="10"/>
        <v>243</v>
      </c>
      <c r="P244" t="str">
        <f t="shared" si="11"/>
        <v>{owner: "Marketing Queue", targetName: "Kathleen Gaines", company: "MarketingProfs", title: "", leadSource: "Marketing-Free Trial", address: "", email: "kathleeng@marketingprofs.com", dateCreated: "2014-12-10", sfdcID: "00Qi000000gm7yu", status: "Open", liSearch: "https://www.linkedin.com/sales/search?keywords=Kathleen+Gaines+MarketingProfs"},</v>
      </c>
    </row>
    <row r="245" spans="1:16" ht="28">
      <c r="A245" s="2" t="s">
        <v>1</v>
      </c>
      <c r="B245" s="2" t="s">
        <v>1448</v>
      </c>
      <c r="C245" s="2" t="s">
        <v>1449</v>
      </c>
      <c r="D245" s="2" t="s">
        <v>1450</v>
      </c>
      <c r="E245" s="2"/>
      <c r="F245" s="3"/>
      <c r="G245" s="2" t="s">
        <v>2</v>
      </c>
      <c r="H245" s="3"/>
      <c r="I245" s="2" t="s">
        <v>1451</v>
      </c>
      <c r="J245" s="4">
        <v>41983</v>
      </c>
      <c r="K245" s="2" t="s">
        <v>1452</v>
      </c>
      <c r="L245" s="2" t="s">
        <v>0</v>
      </c>
      <c r="M245" t="str">
        <f t="shared" si="9"/>
        <v>https://www.linkedin.com/sales/search?keywords=Zaira+Panesh+Twitter,+Inc.</v>
      </c>
      <c r="N245">
        <v>244</v>
      </c>
      <c r="O245" t="str">
        <f t="shared" si="10"/>
        <v>244</v>
      </c>
      <c r="P245" t="str">
        <f t="shared" si="11"/>
        <v>{owner: "Marketing Queue", targetName: "Zaira Panesh", company: "Twitter, Inc.", title: "", leadSource: "Marketing-Free Trial", address: "", email: "zpanesh@twitter.com", dateCreated: "2014-12-10", sfdcID: "00Qi000000gm81S", status: "Open", liSearch: "https://www.linkedin.com/sales/search?keywords=Zaira+Panesh+Twitter,+Inc."},</v>
      </c>
    </row>
    <row r="246" spans="1:16" ht="28">
      <c r="A246" s="2" t="s">
        <v>1</v>
      </c>
      <c r="B246" s="2" t="s">
        <v>1453</v>
      </c>
      <c r="C246" s="2" t="s">
        <v>1454</v>
      </c>
      <c r="D246" s="2" t="s">
        <v>1455</v>
      </c>
      <c r="E246" s="2"/>
      <c r="F246" s="3"/>
      <c r="G246" s="2" t="s">
        <v>2</v>
      </c>
      <c r="H246" s="3"/>
      <c r="I246" s="2" t="s">
        <v>1456</v>
      </c>
      <c r="J246" s="4">
        <v>41983</v>
      </c>
      <c r="K246" s="2" t="s">
        <v>1457</v>
      </c>
      <c r="L246" s="2" t="s">
        <v>0</v>
      </c>
      <c r="M246" t="str">
        <f t="shared" si="9"/>
        <v>https://www.linkedin.com/sales/search?keywords=samuel+chun+Farmers+Insurance</v>
      </c>
      <c r="N246">
        <v>245</v>
      </c>
      <c r="O246" t="str">
        <f t="shared" si="10"/>
        <v>245</v>
      </c>
      <c r="P246" t="str">
        <f t="shared" si="11"/>
        <v>{owner: "Marketing Queue", targetName: "samuel chun", company: "Farmers Insurance", title: "", leadSource: "Marketing-Free Trial", address: "", email: "schun@farmersagent.com", dateCreated: "2014-12-10", sfdcID: "00Qi000000gm862", status: "Open", liSearch: "https://www.linkedin.com/sales/search?keywords=samuel+chun+Farmers+Insurance"},</v>
      </c>
    </row>
    <row r="247" spans="1:16" ht="28">
      <c r="A247" s="2" t="s">
        <v>1</v>
      </c>
      <c r="B247" s="2" t="s">
        <v>1458</v>
      </c>
      <c r="C247" s="2" t="s">
        <v>1459</v>
      </c>
      <c r="D247" s="2" t="s">
        <v>1460</v>
      </c>
      <c r="E247" s="2"/>
      <c r="F247" s="3"/>
      <c r="G247" s="2" t="s">
        <v>2</v>
      </c>
      <c r="H247" s="3"/>
      <c r="I247" s="2" t="s">
        <v>1461</v>
      </c>
      <c r="J247" s="4">
        <v>41983</v>
      </c>
      <c r="K247" s="2" t="s">
        <v>1462</v>
      </c>
      <c r="L247" s="2" t="s">
        <v>0</v>
      </c>
      <c r="M247" t="str">
        <f t="shared" si="9"/>
        <v>https://www.linkedin.com/sales/search?keywords=Mihyun+Park+smca</v>
      </c>
      <c r="N247">
        <v>246</v>
      </c>
      <c r="O247" t="str">
        <f t="shared" si="10"/>
        <v>246</v>
      </c>
      <c r="P247" t="str">
        <f t="shared" si="11"/>
        <v>{owner: "Marketing Queue", targetName: "Mihyun Park", company: "smca", title: "", leadSource: "Marketing-Free Trial", address: "", email: "kikibangmi@hanmail.net", dateCreated: "2014-12-10", sfdcID: "00Qi000000gm87s", status: "Open", liSearch: "https://www.linkedin.com/sales/search?keywords=Mihyun+Park+smca"},</v>
      </c>
    </row>
    <row r="248" spans="1:16" ht="28">
      <c r="A248" s="2" t="s">
        <v>1</v>
      </c>
      <c r="B248" s="2" t="s">
        <v>1463</v>
      </c>
      <c r="C248" s="2" t="s">
        <v>1459</v>
      </c>
      <c r="D248" s="2" t="s">
        <v>1464</v>
      </c>
      <c r="E248" s="2"/>
      <c r="F248" s="3"/>
      <c r="G248" s="2" t="s">
        <v>2</v>
      </c>
      <c r="H248" s="3"/>
      <c r="I248" s="2" t="s">
        <v>1465</v>
      </c>
      <c r="J248" s="4">
        <v>41983</v>
      </c>
      <c r="K248" s="2" t="s">
        <v>1466</v>
      </c>
      <c r="L248" s="2" t="s">
        <v>0</v>
      </c>
      <c r="M248" t="str">
        <f t="shared" si="9"/>
        <v>https://www.linkedin.com/sales/search?keywords=Sejun+Park+InMobi</v>
      </c>
      <c r="N248">
        <v>247</v>
      </c>
      <c r="O248" t="str">
        <f t="shared" si="10"/>
        <v>247</v>
      </c>
      <c r="P248" t="str">
        <f t="shared" si="11"/>
        <v>{owner: "Marketing Queue", targetName: "Sejun Park", company: "InMobi", title: "", leadSource: "Marketing-Free Trial", address: "", email: "sejun.park@inmobi.com", dateCreated: "2014-12-10", sfdcID: "00Qi000000gm8Mf", status: "Open", liSearch: "https://www.linkedin.com/sales/search?keywords=Sejun+Park+InMobi"},</v>
      </c>
    </row>
    <row r="249" spans="1:16" ht="28">
      <c r="A249" s="2" t="s">
        <v>1</v>
      </c>
      <c r="B249" s="2" t="s">
        <v>286</v>
      </c>
      <c r="C249" s="2" t="s">
        <v>1467</v>
      </c>
      <c r="D249" s="2" t="s">
        <v>1468</v>
      </c>
      <c r="E249" s="2"/>
      <c r="F249" s="3"/>
      <c r="G249" s="2" t="s">
        <v>2</v>
      </c>
      <c r="H249" s="3"/>
      <c r="I249" s="2" t="s">
        <v>1469</v>
      </c>
      <c r="J249" s="4">
        <v>41983</v>
      </c>
      <c r="K249" s="2" t="s">
        <v>1470</v>
      </c>
      <c r="L249" s="2" t="s">
        <v>0</v>
      </c>
      <c r="M249" t="str">
        <f t="shared" si="9"/>
        <v>https://www.linkedin.com/sales/search?keywords=Eric+Crawford+FireHouse+Church</v>
      </c>
      <c r="N249">
        <v>248</v>
      </c>
      <c r="O249" t="str">
        <f t="shared" si="10"/>
        <v>248</v>
      </c>
      <c r="P249" t="str">
        <f t="shared" si="11"/>
        <v>{owner: "Marketing Queue", targetName: "Eric Crawford", company: "FireHouse Church", title: "", leadSource: "Marketing-Free Trial", address: "", email: "crawford.e902470@stu.sanjac.edu", dateCreated: "2014-12-10", sfdcID: "00Qi000000gm8O9", status: "Open", liSearch: "https://www.linkedin.com/sales/search?keywords=Eric+Crawford+FireHouse+Church"},</v>
      </c>
    </row>
    <row r="250" spans="1:16" ht="28">
      <c r="A250" s="2" t="s">
        <v>1</v>
      </c>
      <c r="B250" s="2" t="s">
        <v>1471</v>
      </c>
      <c r="C250" s="2" t="s">
        <v>1472</v>
      </c>
      <c r="D250" s="2" t="s">
        <v>1473</v>
      </c>
      <c r="E250" s="2"/>
      <c r="F250" s="3"/>
      <c r="G250" s="2" t="s">
        <v>2</v>
      </c>
      <c r="H250" s="3"/>
      <c r="I250" s="2" t="s">
        <v>1474</v>
      </c>
      <c r="J250" s="4">
        <v>41983</v>
      </c>
      <c r="K250" s="2" t="s">
        <v>1475</v>
      </c>
      <c r="L250" s="2" t="s">
        <v>0</v>
      </c>
      <c r="M250" t="str">
        <f t="shared" si="9"/>
        <v>https://www.linkedin.com/sales/search?keywords=Diana+Bautista+Verint+Strategic+Accounts</v>
      </c>
      <c r="N250">
        <v>249</v>
      </c>
      <c r="O250" t="str">
        <f t="shared" si="10"/>
        <v>249</v>
      </c>
      <c r="P250" t="str">
        <f t="shared" si="11"/>
        <v>{owner: "Marketing Queue", targetName: "Diana Bautista", company: "Verint Strategic Accounts", title: "", leadSource: "Marketing-Free Trial", address: "", email: "diana.bautista@outlook.com", dateCreated: "2014-12-10", sfdcID: "00Qi000000gm8n3", status: "Open", liSearch: "https://www.linkedin.com/sales/search?keywords=Diana+Bautista+Verint+Strategic+Accounts"},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workbookViewId="0">
      <selection activeCell="A17" sqref="A17"/>
    </sheetView>
  </sheetViews>
  <sheetFormatPr baseColWidth="10" defaultRowHeight="15" x14ac:dyDescent="0"/>
  <sheetData>
    <row r="2" spans="1:1">
      <c r="A2" t="s">
        <v>1494</v>
      </c>
    </row>
    <row r="3" spans="1:1">
      <c r="A3" t="s">
        <v>1495</v>
      </c>
    </row>
    <row r="4" spans="1:1">
      <c r="A4" t="s">
        <v>1488</v>
      </c>
    </row>
    <row r="5" spans="1:1">
      <c r="A5" t="s">
        <v>1487</v>
      </c>
    </row>
    <row r="6" spans="1:1">
      <c r="A6" t="s">
        <v>1489</v>
      </c>
    </row>
    <row r="7" spans="1:1">
      <c r="A7" t="s">
        <v>1490</v>
      </c>
    </row>
    <row r="8" spans="1:1">
      <c r="A8" t="s">
        <v>1491</v>
      </c>
    </row>
    <row r="9" spans="1:1">
      <c r="A9" t="s">
        <v>1492</v>
      </c>
    </row>
    <row r="10" spans="1:1">
      <c r="A10" t="s">
        <v>1493</v>
      </c>
    </row>
    <row r="11" spans="1:1">
      <c r="A11" t="s">
        <v>1496</v>
      </c>
    </row>
    <row r="12" spans="1:1">
      <c r="A12" t="s">
        <v>1497</v>
      </c>
    </row>
    <row r="13" spans="1:1">
      <c r="A13" t="s">
        <v>1498</v>
      </c>
    </row>
    <row r="14" spans="1:1">
      <c r="A14" t="s">
        <v>1500</v>
      </c>
    </row>
    <row r="15" spans="1:1">
      <c r="A15" t="s">
        <v>1499</v>
      </c>
    </row>
    <row r="16" spans="1:1">
      <c r="A16" t="s">
        <v>1501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ClearSlide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Naff</dc:creator>
  <cp:lastModifiedBy>Eddie Naff</cp:lastModifiedBy>
  <dcterms:created xsi:type="dcterms:W3CDTF">2014-12-08T22:38:40Z</dcterms:created>
  <dcterms:modified xsi:type="dcterms:W3CDTF">2014-12-14T10:28:05Z</dcterms:modified>
</cp:coreProperties>
</file>