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1" i="2"/>
</calcChain>
</file>

<file path=xl/sharedStrings.xml><?xml version="1.0" encoding="utf-8"?>
<sst xmlns="http://schemas.openxmlformats.org/spreadsheetml/2006/main" count="65" uniqueCount="41">
  <si>
    <t>Lukoil</t>
  </si>
  <si>
    <t>COCO</t>
  </si>
  <si>
    <t>LUKOIL (Prodromos Pertikos)</t>
  </si>
  <si>
    <t>Nicosia</t>
  </si>
  <si>
    <t>Fully reconstructed in 2003</t>
  </si>
  <si>
    <t>3 EUR cent per litre</t>
  </si>
  <si>
    <t>Contract with automatic annual extension</t>
  </si>
  <si>
    <t>THE DEALER IS THE OWNER</t>
  </si>
  <si>
    <t>75-1465-1718-870</t>
  </si>
  <si>
    <t>79\135</t>
  </si>
  <si>
    <t>The dealer is repaying a debt of €400k</t>
  </si>
  <si>
    <t>LUKOIL (Andreas &amp; Kyriakos Lardos)</t>
  </si>
  <si>
    <t>Paphos</t>
  </si>
  <si>
    <t>Partial reconstruction in 2011</t>
  </si>
  <si>
    <t>Turkish-Cypriot property subleased from a Cypriot individual, who rents from the state authority. The authorities asked for an increase in rent backdated from 2013, this is now disputed by LUKOIL Cyprus.</t>
  </si>
  <si>
    <t>2350-2264-2075-1001</t>
  </si>
  <si>
    <t>117\151</t>
  </si>
  <si>
    <t>The dealer is repaying a debt of €462k</t>
  </si>
  <si>
    <t>Permit wil not be renewed-Station to be dismantled. Relocation???</t>
  </si>
  <si>
    <t>LUKOIL (P. Diakos)</t>
  </si>
  <si>
    <t>Fully reconstructed in 2008</t>
  </si>
  <si>
    <t>1484-1139-1055-449</t>
  </si>
  <si>
    <t>1\53</t>
  </si>
  <si>
    <t>The license agreement appears expired. (it is a COCO)</t>
  </si>
  <si>
    <t>PERMITS NO LONGER VALID</t>
  </si>
  <si>
    <t>LUKOIL (Savas Savas)</t>
  </si>
  <si>
    <t>Limasol</t>
  </si>
  <si>
    <t>Fully reconstructed in 2009</t>
  </si>
  <si>
    <t>1930-1585-1766-897</t>
  </si>
  <si>
    <t>55\124</t>
  </si>
  <si>
    <t>LUKOIL (Marios Vasiliou)</t>
  </si>
  <si>
    <t>Newly built in 2007</t>
  </si>
  <si>
    <t>Agreement lacks the signature of one witness</t>
  </si>
  <si>
    <t>2436-1703-1516-534</t>
  </si>
  <si>
    <t>116\84</t>
  </si>
  <si>
    <t>Newly built in 2008</t>
  </si>
  <si>
    <t>3512-2640-2399-1046</t>
  </si>
  <si>
    <t>176\162</t>
  </si>
  <si>
    <t>LUKOIL (George Gavriel)</t>
  </si>
  <si>
    <t>2305-1701-1530-689</t>
  </si>
  <si>
    <t>72\98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</si>
</sst>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8" workbookViewId="0">
      <selection activeCell="B3" sqref="B3:C13"/>
    </sheetView>
  </sheetViews>
  <sheetFormatPr defaultRowHeight="14.4" x14ac:dyDescent="0.3"/>
  <sheetData>
    <row r="1" spans="1:14" ht="72" x14ac:dyDescent="0.3">
      <c r="A1" s="3">
        <v>35.025994444444002</v>
      </c>
      <c r="B1" s="3">
        <v>33.178983333333001</v>
      </c>
      <c r="C1" s="3">
        <v>14</v>
      </c>
      <c r="D1" s="3" t="s">
        <v>1</v>
      </c>
      <c r="E1" s="3" t="s">
        <v>2</v>
      </c>
      <c r="F1" s="3" t="s">
        <v>3</v>
      </c>
      <c r="G1" s="3" t="s">
        <v>4</v>
      </c>
      <c r="H1" s="4">
        <v>44865</v>
      </c>
      <c r="I1" s="3" t="s">
        <v>5</v>
      </c>
      <c r="J1" s="1" t="s">
        <v>6</v>
      </c>
      <c r="K1" s="3" t="s">
        <v>8</v>
      </c>
      <c r="L1" s="3" t="s">
        <v>9</v>
      </c>
      <c r="M1" s="3" t="s">
        <v>10</v>
      </c>
    </row>
    <row r="2" spans="1:14" ht="57.6" x14ac:dyDescent="0.3">
      <c r="A2" s="3"/>
      <c r="B2" s="3"/>
      <c r="C2" s="3"/>
      <c r="D2" s="3"/>
      <c r="E2" s="3"/>
      <c r="F2" s="3"/>
      <c r="G2" s="3"/>
      <c r="H2" s="4"/>
      <c r="I2" s="3"/>
      <c r="J2" s="1" t="s">
        <v>7</v>
      </c>
      <c r="K2" s="3"/>
      <c r="L2" s="3"/>
      <c r="M2" s="3"/>
    </row>
    <row r="3" spans="1:14" ht="72" x14ac:dyDescent="0.3">
      <c r="A3" s="3" t="s">
        <v>0</v>
      </c>
      <c r="B3" s="3">
        <v>34.777875000000002</v>
      </c>
      <c r="C3" s="3">
        <v>32.424055555556002</v>
      </c>
      <c r="D3" s="3">
        <v>16</v>
      </c>
      <c r="E3" s="3" t="s">
        <v>1</v>
      </c>
      <c r="F3" s="3" t="s">
        <v>11</v>
      </c>
      <c r="G3" s="3" t="s">
        <v>12</v>
      </c>
      <c r="H3" s="3" t="s">
        <v>13</v>
      </c>
      <c r="I3" s="4">
        <v>42369</v>
      </c>
      <c r="J3" s="3">
        <v>35400</v>
      </c>
      <c r="K3" s="1" t="s">
        <v>6</v>
      </c>
      <c r="L3" s="3" t="s">
        <v>15</v>
      </c>
      <c r="M3" s="3" t="s">
        <v>16</v>
      </c>
      <c r="N3" s="1" t="s">
        <v>17</v>
      </c>
    </row>
    <row r="4" spans="1:14" ht="374.4" x14ac:dyDescent="0.3">
      <c r="A4" s="3"/>
      <c r="B4" s="3"/>
      <c r="C4" s="3"/>
      <c r="D4" s="3"/>
      <c r="E4" s="3"/>
      <c r="F4" s="3"/>
      <c r="G4" s="3"/>
      <c r="H4" s="3"/>
      <c r="I4" s="4"/>
      <c r="J4" s="3"/>
      <c r="K4" s="1" t="s">
        <v>14</v>
      </c>
      <c r="L4" s="3"/>
      <c r="M4" s="3"/>
      <c r="N4" s="1"/>
    </row>
    <row r="5" spans="1:14" ht="144" x14ac:dyDescent="0.3">
      <c r="A5" s="3"/>
      <c r="B5" s="3"/>
      <c r="C5" s="3"/>
      <c r="D5" s="3"/>
      <c r="E5" s="3"/>
      <c r="F5" s="3"/>
      <c r="G5" s="3"/>
      <c r="H5" s="3"/>
      <c r="I5" s="4"/>
      <c r="J5" s="3"/>
      <c r="K5" s="1"/>
      <c r="L5" s="3"/>
      <c r="M5" s="3"/>
      <c r="N5" s="1" t="s">
        <v>18</v>
      </c>
    </row>
    <row r="6" spans="1:14" ht="115.2" x14ac:dyDescent="0.3">
      <c r="A6" s="3" t="s">
        <v>0</v>
      </c>
      <c r="B6" s="3">
        <v>35.134827777778</v>
      </c>
      <c r="C6" s="3">
        <v>33.102844444444003</v>
      </c>
      <c r="D6" s="3">
        <v>22</v>
      </c>
      <c r="E6" s="3" t="s">
        <v>1</v>
      </c>
      <c r="F6" s="3" t="s">
        <v>19</v>
      </c>
      <c r="G6" s="3" t="s">
        <v>3</v>
      </c>
      <c r="H6" s="3" t="s">
        <v>20</v>
      </c>
      <c r="I6" s="4">
        <v>45199</v>
      </c>
      <c r="J6" s="3">
        <v>80944</v>
      </c>
      <c r="K6" s="3" t="s">
        <v>6</v>
      </c>
      <c r="L6" s="3" t="s">
        <v>21</v>
      </c>
      <c r="M6" s="3" t="s">
        <v>22</v>
      </c>
      <c r="N6" s="1" t="s">
        <v>23</v>
      </c>
    </row>
    <row r="7" spans="1:14" ht="57.6" x14ac:dyDescent="0.3">
      <c r="A7" s="3"/>
      <c r="B7" s="3"/>
      <c r="C7" s="3"/>
      <c r="D7" s="3"/>
      <c r="E7" s="3"/>
      <c r="F7" s="3"/>
      <c r="G7" s="3"/>
      <c r="H7" s="3"/>
      <c r="I7" s="4"/>
      <c r="J7" s="3"/>
      <c r="K7" s="3"/>
      <c r="L7" s="3"/>
      <c r="M7" s="3"/>
      <c r="N7" s="1" t="s">
        <v>24</v>
      </c>
    </row>
    <row r="8" spans="1:14" ht="72" x14ac:dyDescent="0.3">
      <c r="A8" s="1" t="s">
        <v>0</v>
      </c>
      <c r="B8" s="1">
        <v>34.674994444444003</v>
      </c>
      <c r="C8" s="1">
        <v>33.011711111110998</v>
      </c>
      <c r="D8" s="1">
        <v>24</v>
      </c>
      <c r="E8" s="1" t="s">
        <v>1</v>
      </c>
      <c r="F8" s="1" t="s">
        <v>25</v>
      </c>
      <c r="G8" s="1" t="s">
        <v>26</v>
      </c>
      <c r="H8" s="1" t="s">
        <v>27</v>
      </c>
      <c r="I8" s="2">
        <v>42735</v>
      </c>
      <c r="J8" s="1">
        <v>58520</v>
      </c>
      <c r="K8" s="1" t="s">
        <v>6</v>
      </c>
      <c r="L8" s="1" t="s">
        <v>28</v>
      </c>
      <c r="M8" s="1" t="s">
        <v>29</v>
      </c>
      <c r="N8" s="1"/>
    </row>
    <row r="9" spans="1:14" ht="72" x14ac:dyDescent="0.3">
      <c r="A9" s="3" t="s">
        <v>0</v>
      </c>
      <c r="B9" s="3">
        <v>35.059125000000002</v>
      </c>
      <c r="C9" s="3">
        <v>33.368536111110998</v>
      </c>
      <c r="D9" s="3">
        <v>30</v>
      </c>
      <c r="E9" s="3" t="s">
        <v>1</v>
      </c>
      <c r="F9" s="3" t="s">
        <v>30</v>
      </c>
      <c r="G9" s="3" t="s">
        <v>3</v>
      </c>
      <c r="H9" s="3" t="s">
        <v>31</v>
      </c>
      <c r="I9" s="4">
        <v>43921</v>
      </c>
      <c r="J9" s="3">
        <v>27790</v>
      </c>
      <c r="K9" s="1" t="s">
        <v>6</v>
      </c>
      <c r="L9" s="3" t="s">
        <v>33</v>
      </c>
      <c r="M9" s="3" t="s">
        <v>34</v>
      </c>
      <c r="N9" s="3"/>
    </row>
    <row r="10" spans="1:14" ht="86.4" x14ac:dyDescent="0.3">
      <c r="A10" s="3"/>
      <c r="B10" s="3"/>
      <c r="C10" s="3"/>
      <c r="D10" s="3"/>
      <c r="E10" s="3"/>
      <c r="F10" s="3"/>
      <c r="G10" s="3"/>
      <c r="H10" s="3"/>
      <c r="I10" s="4"/>
      <c r="J10" s="3"/>
      <c r="K10" s="1" t="s">
        <v>32</v>
      </c>
      <c r="L10" s="3"/>
      <c r="M10" s="3"/>
      <c r="N10" s="3"/>
    </row>
    <row r="11" spans="1:14" ht="72" x14ac:dyDescent="0.3">
      <c r="A11" s="1" t="s">
        <v>0</v>
      </c>
      <c r="B11" s="1">
        <v>35.118299999999998</v>
      </c>
      <c r="C11" s="1">
        <v>33.333241700000002</v>
      </c>
      <c r="D11" s="1">
        <v>31</v>
      </c>
      <c r="E11" s="1" t="s">
        <v>1</v>
      </c>
      <c r="F11" s="1" t="s">
        <v>30</v>
      </c>
      <c r="G11" s="1" t="s">
        <v>3</v>
      </c>
      <c r="H11" s="1" t="s">
        <v>35</v>
      </c>
      <c r="I11" s="2">
        <v>44026</v>
      </c>
      <c r="J11" s="1">
        <v>27710</v>
      </c>
      <c r="K11" s="1" t="s">
        <v>6</v>
      </c>
      <c r="L11" s="1" t="s">
        <v>36</v>
      </c>
      <c r="M11" s="1" t="s">
        <v>37</v>
      </c>
      <c r="N11" s="1"/>
    </row>
    <row r="12" spans="1:14" ht="72" x14ac:dyDescent="0.3">
      <c r="A12" s="1" t="s">
        <v>0</v>
      </c>
      <c r="B12" s="1">
        <v>34.697669444444003</v>
      </c>
      <c r="C12" s="1">
        <v>33.034527777778003</v>
      </c>
      <c r="D12" s="1">
        <v>32</v>
      </c>
      <c r="E12" s="1" t="s">
        <v>1</v>
      </c>
      <c r="F12" s="1" t="s">
        <v>38</v>
      </c>
      <c r="G12" s="1" t="s">
        <v>26</v>
      </c>
      <c r="H12" s="1" t="s">
        <v>35</v>
      </c>
      <c r="I12" s="2">
        <v>44592</v>
      </c>
      <c r="J12" s="1">
        <v>49437</v>
      </c>
      <c r="K12" s="1" t="s">
        <v>6</v>
      </c>
      <c r="L12" s="1" t="s">
        <v>39</v>
      </c>
      <c r="M12" s="1" t="s">
        <v>40</v>
      </c>
      <c r="N12" s="1"/>
    </row>
    <row r="13" spans="1:14" x14ac:dyDescent="0.3">
      <c r="A13" s="1" t="s">
        <v>0</v>
      </c>
      <c r="B13" s="1">
        <v>34.861330555556002</v>
      </c>
      <c r="C13" s="1">
        <v>32.913061111110999</v>
      </c>
      <c r="D13" s="1">
        <v>38</v>
      </c>
    </row>
    <row r="14" spans="1:14" x14ac:dyDescent="0.3">
      <c r="A14" s="1"/>
      <c r="B14" s="1"/>
      <c r="C14" s="1"/>
      <c r="D14" s="1"/>
    </row>
  </sheetData>
  <mergeCells count="50">
    <mergeCell ref="L3:L5"/>
    <mergeCell ref="M3:M5"/>
    <mergeCell ref="E6:E7"/>
    <mergeCell ref="F6:F7"/>
    <mergeCell ref="G1:G2"/>
    <mergeCell ref="H1:H2"/>
    <mergeCell ref="I1:I2"/>
    <mergeCell ref="K1:K2"/>
    <mergeCell ref="B6:B7"/>
    <mergeCell ref="C6:C7"/>
    <mergeCell ref="D6:D7"/>
    <mergeCell ref="I3:I5"/>
    <mergeCell ref="J3:J5"/>
    <mergeCell ref="L1:L2"/>
    <mergeCell ref="M1:M2"/>
    <mergeCell ref="A3:A5"/>
    <mergeCell ref="B3:B5"/>
    <mergeCell ref="C3:C5"/>
    <mergeCell ref="D3:D5"/>
    <mergeCell ref="E3:E5"/>
    <mergeCell ref="F3:F5"/>
    <mergeCell ref="G3:G5"/>
    <mergeCell ref="H3:H5"/>
    <mergeCell ref="A1:A2"/>
    <mergeCell ref="B1:B2"/>
    <mergeCell ref="C1:C2"/>
    <mergeCell ref="D1:D2"/>
    <mergeCell ref="E1:E2"/>
    <mergeCell ref="F1:F2"/>
    <mergeCell ref="N9:N10"/>
    <mergeCell ref="K6:K7"/>
    <mergeCell ref="L6:L7"/>
    <mergeCell ref="M6:M7"/>
    <mergeCell ref="A9:A10"/>
    <mergeCell ref="B9:B10"/>
    <mergeCell ref="C9:C10"/>
    <mergeCell ref="D9:D10"/>
    <mergeCell ref="E9:E10"/>
    <mergeCell ref="F9:F10"/>
    <mergeCell ref="G9:G10"/>
    <mergeCell ref="G6:G7"/>
    <mergeCell ref="H6:H7"/>
    <mergeCell ref="I6:I7"/>
    <mergeCell ref="J6:J7"/>
    <mergeCell ref="A6:A7"/>
    <mergeCell ref="H9:H10"/>
    <mergeCell ref="I9:I10"/>
    <mergeCell ref="J9:J10"/>
    <mergeCell ref="L9:L10"/>
    <mergeCell ref="M9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:D8"/>
    </sheetView>
  </sheetViews>
  <sheetFormatPr defaultRowHeight="14.4" x14ac:dyDescent="0.3"/>
  <sheetData>
    <row r="1" spans="1:4" x14ac:dyDescent="0.3">
      <c r="A1" s="1">
        <v>35.025994444444002</v>
      </c>
      <c r="B1" s="1">
        <v>33.178983333333001</v>
      </c>
      <c r="C1">
        <v>14</v>
      </c>
      <c r="D1" t="str">
        <f>B1&amp;","&amp;A1</f>
        <v>33.178983333333,35.025994444444</v>
      </c>
    </row>
    <row r="2" spans="1:4" x14ac:dyDescent="0.3">
      <c r="A2" s="1">
        <v>34.777875000000002</v>
      </c>
      <c r="B2" s="1">
        <v>32.424055555556002</v>
      </c>
      <c r="C2">
        <v>16</v>
      </c>
      <c r="D2" t="str">
        <f t="shared" ref="D2:D8" si="0">B2&amp;","&amp;A2</f>
        <v>32.424055555556,34.777875</v>
      </c>
    </row>
    <row r="3" spans="1:4" x14ac:dyDescent="0.3">
      <c r="A3" s="1">
        <v>35.134827777778</v>
      </c>
      <c r="B3" s="1">
        <v>33.102844444444003</v>
      </c>
      <c r="C3">
        <v>22</v>
      </c>
      <c r="D3" t="str">
        <f t="shared" si="0"/>
        <v>33.102844444444,35.134827777778</v>
      </c>
    </row>
    <row r="4" spans="1:4" x14ac:dyDescent="0.3">
      <c r="A4" s="1">
        <v>34.674994444444003</v>
      </c>
      <c r="B4" s="1">
        <v>33.011711111110998</v>
      </c>
      <c r="C4">
        <v>24</v>
      </c>
      <c r="D4" t="str">
        <f t="shared" si="0"/>
        <v>33.011711111111,34.674994444444</v>
      </c>
    </row>
    <row r="5" spans="1:4" x14ac:dyDescent="0.3">
      <c r="A5" s="1">
        <v>35.059125000000002</v>
      </c>
      <c r="B5" s="1">
        <v>33.368536111110998</v>
      </c>
      <c r="C5">
        <v>30</v>
      </c>
      <c r="D5" t="str">
        <f t="shared" si="0"/>
        <v>33.368536111111,35.059125</v>
      </c>
    </row>
    <row r="6" spans="1:4" x14ac:dyDescent="0.3">
      <c r="A6" s="1">
        <v>35.118299999999998</v>
      </c>
      <c r="B6" s="1">
        <v>33.333241700000002</v>
      </c>
      <c r="C6">
        <v>31</v>
      </c>
      <c r="D6" t="str">
        <f t="shared" si="0"/>
        <v>33.3332417,35.1183</v>
      </c>
    </row>
    <row r="7" spans="1:4" x14ac:dyDescent="0.3">
      <c r="A7" s="1">
        <v>34.697669444444003</v>
      </c>
      <c r="B7" s="1">
        <v>33.034527777778003</v>
      </c>
      <c r="C7">
        <v>32</v>
      </c>
      <c r="D7" t="str">
        <f t="shared" si="0"/>
        <v>33.034527777778,34.697669444444</v>
      </c>
    </row>
    <row r="8" spans="1:4" x14ac:dyDescent="0.3">
      <c r="A8" s="1">
        <v>34.861330555556002</v>
      </c>
      <c r="B8" s="1">
        <v>32.913061111110999</v>
      </c>
      <c r="C8">
        <v>38</v>
      </c>
      <c r="D8" t="str">
        <f t="shared" si="0"/>
        <v>32.913061111111,34.861330555556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2017-06-21T13:19:28Z</dcterms:modified>
</cp:coreProperties>
</file>