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/>
  <mc:AlternateContent xmlns:mc="http://schemas.openxmlformats.org/markup-compatibility/2006">
    <mc:Choice Requires="x15">
      <x15ac:absPath xmlns:x15ac="http://schemas.microsoft.com/office/spreadsheetml/2010/11/ac" url="C:\Users\chand_000\Documents\Cerebro\"/>
    </mc:Choice>
  </mc:AlternateContent>
  <bookViews>
    <workbookView xWindow="0" yWindow="0" windowWidth="23040" windowHeight="9084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" i="1" l="1"/>
  <c r="D14" i="1"/>
  <c r="D13" i="1"/>
  <c r="E15" i="1" l="1"/>
  <c r="E14" i="1"/>
  <c r="E13" i="1"/>
</calcChain>
</file>

<file path=xl/sharedStrings.xml><?xml version="1.0" encoding="utf-8"?>
<sst xmlns="http://schemas.openxmlformats.org/spreadsheetml/2006/main" count="107" uniqueCount="72">
  <si>
    <t>Accuracy</t>
  </si>
  <si>
    <t>Sensitivity</t>
  </si>
  <si>
    <t>Specificity</t>
  </si>
  <si>
    <t xml:space="preserve"> 13092          83</t>
  </si>
  <si>
    <t xml:space="preserve">     140          67</t>
  </si>
  <si>
    <t>5 NS and 5 S</t>
  </si>
  <si>
    <t xml:space="preserve">5 NS and 5 S </t>
  </si>
  <si>
    <t>Training</t>
  </si>
  <si>
    <t>Testing</t>
  </si>
  <si>
    <t>2 NS and 2 S</t>
  </si>
  <si>
    <t>6 NS and 6 S</t>
  </si>
  <si>
    <t>2 NS and 3 S</t>
  </si>
  <si>
    <t>7 NS and 4 S</t>
  </si>
  <si>
    <t>5 NS and 3 S</t>
  </si>
  <si>
    <t xml:space="preserve">  21801           5</t>
  </si>
  <si>
    <t xml:space="preserve">         205          11</t>
  </si>
  <si>
    <t>4 NS and 5 S</t>
  </si>
  <si>
    <t xml:space="preserve"> 10410          21</t>
  </si>
  <si>
    <t xml:space="preserve">          67           4</t>
  </si>
  <si>
    <t>1 NS and 4 S</t>
  </si>
  <si>
    <t>1 NS and 3 S</t>
  </si>
  <si>
    <t>2 NS and 5 S</t>
  </si>
  <si>
    <t>1 NS and 2 S</t>
  </si>
  <si>
    <t xml:space="preserve"> 10161         206</t>
  </si>
  <si>
    <t xml:space="preserve">          89          46</t>
  </si>
  <si>
    <t xml:space="preserve">        7479          72</t>
  </si>
  <si>
    <t xml:space="preserve">          12          59</t>
  </si>
  <si>
    <t>7 NS and 5 S</t>
  </si>
  <si>
    <t>3 NS and 2 S</t>
  </si>
  <si>
    <t>C</t>
  </si>
  <si>
    <t>13318           8</t>
  </si>
  <si>
    <t xml:space="preserve">          56           0</t>
  </si>
  <si>
    <t>1 NS and 6 S</t>
  </si>
  <si>
    <t>1 NS and 1 S</t>
  </si>
  <si>
    <t>4259         407</t>
  </si>
  <si>
    <t xml:space="preserve">           5          71</t>
  </si>
  <si>
    <t xml:space="preserve">        4643          36</t>
  </si>
  <si>
    <t xml:space="preserve">          31          32</t>
  </si>
  <si>
    <t>Patient 1</t>
  </si>
  <si>
    <t>6455           5</t>
  </si>
  <si>
    <t xml:space="preserve">          14          56</t>
  </si>
  <si>
    <t>Patient 2</t>
  </si>
  <si>
    <t xml:space="preserve">   11394          26</t>
  </si>
  <si>
    <t xml:space="preserve">          39          68</t>
  </si>
  <si>
    <t>Patient 3</t>
  </si>
  <si>
    <t xml:space="preserve"> 11416           8</t>
  </si>
  <si>
    <t xml:space="preserve">          43          60</t>
  </si>
  <si>
    <t xml:space="preserve"> 11405           7</t>
  </si>
  <si>
    <t xml:space="preserve">          59          56</t>
  </si>
  <si>
    <t>30 segments</t>
  </si>
  <si>
    <t>50 segments</t>
  </si>
  <si>
    <t>SAME Train and Test</t>
  </si>
  <si>
    <t>NA</t>
  </si>
  <si>
    <t>11409          23</t>
  </si>
  <si>
    <t xml:space="preserve">          29          60</t>
  </si>
  <si>
    <t>3 NS and 3 S</t>
  </si>
  <si>
    <t>Patient 5</t>
  </si>
  <si>
    <t>Patient 7</t>
  </si>
  <si>
    <t xml:space="preserve">       25941          18</t>
  </si>
  <si>
    <t xml:space="preserve">          10          63</t>
  </si>
  <si>
    <t>**ch07.14.mat is corrupt**</t>
  </si>
  <si>
    <t>Patient 8</t>
  </si>
  <si>
    <t xml:space="preserve"> 8502          30</t>
  </si>
  <si>
    <t xml:space="preserve">          87          22</t>
  </si>
  <si>
    <t>1 seizure file repeated</t>
  </si>
  <si>
    <t>Standard Dev.</t>
  </si>
  <si>
    <t>Mean</t>
  </si>
  <si>
    <t>Metric</t>
  </si>
  <si>
    <t>Avg % (ST.Dev)</t>
  </si>
  <si>
    <t>98.1 (2.7)</t>
  </si>
  <si>
    <t>69.8 (18.7)</t>
  </si>
  <si>
    <t>98.4 (2.7)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</si>
</sst>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7" tint="-0.249977111117893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14">
    <xf numFmtId="0" fontId="0" fillId="0" borderId="0" xfId="0"/>
    <xf numFmtId="0" fontId="4" fillId="0" borderId="0" xfId="0" applyFont="1"/>
    <xf numFmtId="0" fontId="0" fillId="0" borderId="0" xfId="0" applyFont="1"/>
    <xf numFmtId="0" fontId="4" fillId="0" borderId="0" xfId="0" applyFont="1" applyAlignment="1"/>
    <xf numFmtId="0" fontId="4" fillId="0" borderId="0" xfId="0" applyFont="1" applyAlignment="1">
      <alignment horizontal="center" vertical="center"/>
    </xf>
    <xf numFmtId="0" fontId="1" fillId="2" borderId="0" xfId="1"/>
    <xf numFmtId="0" fontId="3" fillId="4" borderId="0" xfId="3"/>
    <xf numFmtId="0" fontId="5" fillId="5" borderId="1" xfId="3" applyFont="1" applyFill="1" applyBorder="1"/>
    <xf numFmtId="0" fontId="6" fillId="4" borderId="1" xfId="3" applyFont="1" applyBorder="1"/>
    <xf numFmtId="0" fontId="6" fillId="4" borderId="2" xfId="3" applyFont="1" applyBorder="1"/>
    <xf numFmtId="0" fontId="6" fillId="4" borderId="3" xfId="3" applyFont="1" applyBorder="1"/>
    <xf numFmtId="0" fontId="1" fillId="2" borderId="0" xfId="1" applyAlignment="1">
      <alignment horizontal="center"/>
    </xf>
    <xf numFmtId="0" fontId="2" fillId="3" borderId="0" xfId="2" applyAlignment="1">
      <alignment horizontal="center"/>
    </xf>
    <xf numFmtId="0" fontId="1" fillId="2" borderId="0" xfId="1" applyAlignment="1">
      <alignment horizontal="center" vertical="center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6"/>
  <sheetViews>
    <sheetView tabSelected="1" zoomScaleNormal="100" workbookViewId="0">
      <selection activeCell="A5" sqref="A5"/>
    </sheetView>
  </sheetViews>
  <sheetFormatPr defaultRowHeight="14.4" x14ac:dyDescent="0.3"/>
  <cols>
    <col min="1" max="1" width="12.88671875" style="1" bestFit="1" customWidth="1"/>
    <col min="2" max="2" width="16.33203125" customWidth="1"/>
    <col min="3" max="4" width="18.44140625" bestFit="1" customWidth="1"/>
    <col min="5" max="5" width="17.88671875" customWidth="1"/>
    <col min="6" max="6" width="14.33203125" customWidth="1"/>
    <col min="7" max="7" width="11.5546875" customWidth="1"/>
    <col min="8" max="8" width="16.6640625" customWidth="1"/>
    <col min="9" max="9" width="17.5546875" customWidth="1"/>
    <col min="10" max="10" width="8.88671875" customWidth="1"/>
    <col min="11" max="11" width="17.77734375" customWidth="1"/>
    <col min="12" max="12" width="15.33203125" customWidth="1"/>
    <col min="14" max="14" width="9.5546875" bestFit="1" customWidth="1"/>
    <col min="15" max="15" width="14" bestFit="1" customWidth="1"/>
    <col min="16" max="17" width="18.44140625" bestFit="1" customWidth="1"/>
    <col min="19" max="19" width="17.5546875" customWidth="1"/>
    <col min="21" max="21" width="17.5546875" customWidth="1"/>
    <col min="22" max="22" width="19.109375" bestFit="1" customWidth="1"/>
    <col min="24" max="24" width="17.33203125" customWidth="1"/>
  </cols>
  <sheetData>
    <row r="1" spans="1:24" s="1" customFormat="1" x14ac:dyDescent="0.3">
      <c r="A1" s="11" t="s">
        <v>38</v>
      </c>
      <c r="B1" s="11"/>
      <c r="C1" s="11"/>
      <c r="D1" s="11"/>
      <c r="E1" s="11"/>
      <c r="F1" s="11"/>
      <c r="G1" s="11"/>
      <c r="H1" s="11"/>
      <c r="I1" s="11"/>
      <c r="K1" s="11" t="s">
        <v>41</v>
      </c>
      <c r="L1" s="11"/>
      <c r="N1" s="13" t="s">
        <v>44</v>
      </c>
      <c r="O1" s="13"/>
      <c r="P1" s="13"/>
      <c r="Q1" s="13"/>
      <c r="S1" s="5" t="s">
        <v>56</v>
      </c>
      <c r="U1" s="11" t="s">
        <v>57</v>
      </c>
      <c r="V1" s="11"/>
      <c r="X1" s="5" t="s">
        <v>61</v>
      </c>
    </row>
    <row r="2" spans="1:24" s="1" customFormat="1" x14ac:dyDescent="0.3">
      <c r="A2" s="1" t="s">
        <v>7</v>
      </c>
      <c r="B2" s="1" t="s">
        <v>6</v>
      </c>
      <c r="C2" s="1" t="s">
        <v>12</v>
      </c>
      <c r="D2" s="1" t="s">
        <v>16</v>
      </c>
      <c r="E2" s="1" t="s">
        <v>19</v>
      </c>
      <c r="F2" s="1" t="s">
        <v>21</v>
      </c>
      <c r="G2" s="1" t="s">
        <v>27</v>
      </c>
      <c r="H2" s="1" t="s">
        <v>32</v>
      </c>
      <c r="I2" s="1" t="s">
        <v>10</v>
      </c>
      <c r="K2" s="1" t="s">
        <v>22</v>
      </c>
      <c r="L2" s="1" t="s">
        <v>33</v>
      </c>
      <c r="N2" s="1" t="s">
        <v>7</v>
      </c>
      <c r="O2" s="1" t="s">
        <v>5</v>
      </c>
      <c r="P2" s="1" t="s">
        <v>51</v>
      </c>
      <c r="Q2" s="1" t="s">
        <v>51</v>
      </c>
      <c r="S2" s="1" t="s">
        <v>55</v>
      </c>
      <c r="U2" s="1" t="s">
        <v>9</v>
      </c>
      <c r="V2" s="1" t="s">
        <v>9</v>
      </c>
      <c r="X2" s="1" t="s">
        <v>55</v>
      </c>
    </row>
    <row r="3" spans="1:24" x14ac:dyDescent="0.3">
      <c r="A3" s="1" t="s">
        <v>8</v>
      </c>
      <c r="B3" s="1" t="s">
        <v>11</v>
      </c>
      <c r="C3" s="1" t="s">
        <v>13</v>
      </c>
      <c r="D3" s="1" t="s">
        <v>9</v>
      </c>
      <c r="E3" s="1" t="s">
        <v>20</v>
      </c>
      <c r="F3" s="1" t="s">
        <v>22</v>
      </c>
      <c r="G3" s="1" t="s">
        <v>28</v>
      </c>
      <c r="H3" s="1" t="s">
        <v>33</v>
      </c>
      <c r="I3" s="1" t="s">
        <v>33</v>
      </c>
      <c r="K3" s="1" t="s">
        <v>22</v>
      </c>
      <c r="L3" s="1" t="s">
        <v>33</v>
      </c>
      <c r="N3" s="1" t="s">
        <v>8</v>
      </c>
      <c r="O3" s="1" t="s">
        <v>9</v>
      </c>
      <c r="P3" s="1" t="s">
        <v>49</v>
      </c>
      <c r="Q3" s="1" t="s">
        <v>50</v>
      </c>
      <c r="S3" s="1" t="s">
        <v>9</v>
      </c>
      <c r="U3" s="1" t="s">
        <v>33</v>
      </c>
      <c r="V3" s="1" t="s">
        <v>22</v>
      </c>
      <c r="X3" s="1" t="s">
        <v>9</v>
      </c>
    </row>
    <row r="4" spans="1:24" x14ac:dyDescent="0.3">
      <c r="A4" s="4" t="s">
        <v>29</v>
      </c>
      <c r="B4" t="s">
        <v>3</v>
      </c>
      <c r="C4" t="s">
        <v>14</v>
      </c>
      <c r="D4" t="s">
        <v>17</v>
      </c>
      <c r="E4" t="s">
        <v>23</v>
      </c>
      <c r="F4" t="s">
        <v>25</v>
      </c>
      <c r="G4" t="s">
        <v>30</v>
      </c>
      <c r="H4" t="s">
        <v>34</v>
      </c>
      <c r="I4" t="s">
        <v>36</v>
      </c>
      <c r="K4" t="s">
        <v>39</v>
      </c>
      <c r="L4" t="s">
        <v>52</v>
      </c>
      <c r="N4" s="4" t="s">
        <v>29</v>
      </c>
      <c r="O4" t="s">
        <v>42</v>
      </c>
      <c r="P4" s="2" t="s">
        <v>45</v>
      </c>
      <c r="Q4" t="s">
        <v>47</v>
      </c>
      <c r="S4" t="s">
        <v>53</v>
      </c>
      <c r="U4" t="s">
        <v>52</v>
      </c>
      <c r="V4" s="2" t="s">
        <v>58</v>
      </c>
      <c r="X4" t="s">
        <v>62</v>
      </c>
    </row>
    <row r="5" spans="1:24" x14ac:dyDescent="0.3">
      <c r="A5" s="4"/>
      <c r="B5" t="s">
        <v>4</v>
      </c>
      <c r="C5" t="s">
        <v>15</v>
      </c>
      <c r="D5" t="s">
        <v>18</v>
      </c>
      <c r="E5" t="s">
        <v>24</v>
      </c>
      <c r="F5" t="s">
        <v>26</v>
      </c>
      <c r="G5" t="s">
        <v>31</v>
      </c>
      <c r="H5" t="s">
        <v>35</v>
      </c>
      <c r="I5" t="s">
        <v>37</v>
      </c>
      <c r="K5" t="s">
        <v>40</v>
      </c>
      <c r="L5" t="s">
        <v>52</v>
      </c>
      <c r="N5" s="4"/>
      <c r="O5" t="s">
        <v>43</v>
      </c>
      <c r="P5" s="2" t="s">
        <v>46</v>
      </c>
      <c r="Q5" t="s">
        <v>48</v>
      </c>
      <c r="S5" t="s">
        <v>54</v>
      </c>
      <c r="U5" t="s">
        <v>52</v>
      </c>
      <c r="V5" s="2" t="s">
        <v>59</v>
      </c>
      <c r="X5" t="s">
        <v>63</v>
      </c>
    </row>
    <row r="6" spans="1:24" x14ac:dyDescent="0.3">
      <c r="A6" s="1" t="s">
        <v>0</v>
      </c>
      <c r="B6">
        <v>0.98329999999999995</v>
      </c>
      <c r="C6">
        <v>0.99050000000000005</v>
      </c>
      <c r="D6">
        <v>0.99160000000000004</v>
      </c>
      <c r="E6">
        <v>0.97189999999999999</v>
      </c>
      <c r="F6">
        <v>0.98899999999999999</v>
      </c>
      <c r="G6">
        <v>0.99519999999999997</v>
      </c>
      <c r="H6">
        <v>0.91310000000000002</v>
      </c>
      <c r="I6">
        <v>0.9859</v>
      </c>
      <c r="K6">
        <v>0.99709999999999999</v>
      </c>
      <c r="L6" t="s">
        <v>52</v>
      </c>
      <c r="N6" s="1" t="s">
        <v>0</v>
      </c>
      <c r="O6">
        <v>0.99439999999999995</v>
      </c>
      <c r="S6">
        <v>0.99550000000000005</v>
      </c>
      <c r="U6" t="s">
        <v>52</v>
      </c>
      <c r="V6">
        <v>0.99890000000000001</v>
      </c>
      <c r="X6">
        <v>0.98650000000000004</v>
      </c>
    </row>
    <row r="7" spans="1:24" x14ac:dyDescent="0.3">
      <c r="A7" s="1" t="s">
        <v>1</v>
      </c>
      <c r="B7">
        <v>0.32369999999999999</v>
      </c>
      <c r="C7">
        <v>5.0900000000000001E-2</v>
      </c>
      <c r="D7">
        <v>5.6300000000000003E-2</v>
      </c>
      <c r="E7">
        <v>0.3407</v>
      </c>
      <c r="F7">
        <v>0.83099999999999996</v>
      </c>
      <c r="G7">
        <v>0</v>
      </c>
      <c r="H7">
        <v>0.93420000000000003</v>
      </c>
      <c r="I7">
        <v>0.50790000000000002</v>
      </c>
      <c r="K7">
        <v>0.8</v>
      </c>
      <c r="L7" t="s">
        <v>52</v>
      </c>
      <c r="N7" s="1" t="s">
        <v>1</v>
      </c>
      <c r="O7">
        <v>0.63549999999999995</v>
      </c>
      <c r="S7">
        <v>0.67420000000000002</v>
      </c>
      <c r="U7" t="s">
        <v>52</v>
      </c>
      <c r="V7" s="2">
        <v>0.86299999999999999</v>
      </c>
      <c r="X7">
        <v>0.20180000000000001</v>
      </c>
    </row>
    <row r="8" spans="1:24" x14ac:dyDescent="0.3">
      <c r="A8" s="1" t="s">
        <v>2</v>
      </c>
      <c r="B8">
        <v>0.99370000000000003</v>
      </c>
      <c r="C8">
        <v>0.99980000000000002</v>
      </c>
      <c r="D8">
        <v>0.998</v>
      </c>
      <c r="E8">
        <v>0.98009999999999997</v>
      </c>
      <c r="F8">
        <v>0.99050000000000005</v>
      </c>
      <c r="G8">
        <v>0.99939999999999996</v>
      </c>
      <c r="H8">
        <v>0.91279999999999994</v>
      </c>
      <c r="I8">
        <v>0.99229999999999996</v>
      </c>
      <c r="K8">
        <v>0.99919999999999998</v>
      </c>
      <c r="L8" t="s">
        <v>52</v>
      </c>
      <c r="N8" s="1" t="s">
        <v>2</v>
      </c>
      <c r="O8">
        <v>0.99770000000000003</v>
      </c>
      <c r="S8">
        <v>0.998</v>
      </c>
      <c r="U8" t="s">
        <v>52</v>
      </c>
      <c r="V8" s="2">
        <v>0.99929999999999997</v>
      </c>
      <c r="X8">
        <v>0.99650000000000005</v>
      </c>
    </row>
    <row r="9" spans="1:24" x14ac:dyDescent="0.3">
      <c r="V9" s="6" t="s">
        <v>64</v>
      </c>
    </row>
    <row r="10" spans="1:24" x14ac:dyDescent="0.3">
      <c r="A10" s="12" t="s">
        <v>60</v>
      </c>
      <c r="B10" s="12"/>
      <c r="M10" s="3"/>
      <c r="N10" s="3"/>
      <c r="O10" s="3"/>
      <c r="P10" s="3"/>
    </row>
    <row r="11" spans="1:24" ht="15" thickBot="1" x14ac:dyDescent="0.35"/>
    <row r="12" spans="1:24" ht="18.600000000000001" thickBot="1" x14ac:dyDescent="0.4">
      <c r="D12" t="s">
        <v>66</v>
      </c>
      <c r="E12" t="s">
        <v>65</v>
      </c>
      <c r="G12" s="7" t="s">
        <v>67</v>
      </c>
      <c r="H12" s="7" t="s">
        <v>68</v>
      </c>
    </row>
    <row r="13" spans="1:24" ht="18.600000000000001" thickBot="1" x14ac:dyDescent="0.4">
      <c r="C13" t="s">
        <v>0</v>
      </c>
      <c r="D13">
        <f>AVERAGE(E6,F6,H6,I6,K6,O6,S6,V6)*100</f>
        <v>98.072499999999991</v>
      </c>
      <c r="E13">
        <f>_xlfn.STDEV.P(E6,F6,H6,I6,K6,O6,S6,V6)</f>
        <v>2.6809641456013535E-2</v>
      </c>
      <c r="G13" s="8" t="s">
        <v>0</v>
      </c>
      <c r="H13" s="9" t="s">
        <v>69</v>
      </c>
    </row>
    <row r="14" spans="1:24" ht="18.600000000000001" thickBot="1" x14ac:dyDescent="0.4">
      <c r="C14" t="s">
        <v>1</v>
      </c>
      <c r="D14">
        <f>AVERAGE(E7,F7,H7,I7,K7,O7,S7,V7)*100</f>
        <v>69.831250000000011</v>
      </c>
      <c r="E14">
        <f>_xlfn.STDEV.P(E7,F7,H7,I7,K7,O7,S7,V7)</f>
        <v>0.18687617850798927</v>
      </c>
      <c r="G14" s="8" t="s">
        <v>1</v>
      </c>
      <c r="H14" s="8" t="s">
        <v>70</v>
      </c>
    </row>
    <row r="15" spans="1:24" s="1" customFormat="1" ht="18.600000000000001" thickBot="1" x14ac:dyDescent="0.4">
      <c r="C15" s="2" t="s">
        <v>2</v>
      </c>
      <c r="D15">
        <f>AVERAGE(E8,F8,H8,I8,K8,O8,S8,V8)*100</f>
        <v>98.373750000000001</v>
      </c>
      <c r="E15">
        <f>_xlfn.STDEV.P(E8,F8,H8,I8,K8,O8,S8,V8)</f>
        <v>2.7486493842431063E-2</v>
      </c>
      <c r="G15" s="10" t="s">
        <v>2</v>
      </c>
      <c r="H15" s="8" t="s">
        <v>71</v>
      </c>
    </row>
    <row r="16" spans="1:24" s="1" customFormat="1" x14ac:dyDescent="0.3"/>
  </sheetData>
  <mergeCells count="5">
    <mergeCell ref="U1:V1"/>
    <mergeCell ref="A10:B10"/>
    <mergeCell ref="A1:I1"/>
    <mergeCell ref="K1:L1"/>
    <mergeCell ref="N1:Q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Srujan Kancharla</dc:creator>
  <cp:lastModifiedBy>Srujan Kancharla</cp:lastModifiedBy>
  <dcterms:created xsi:type="dcterms:W3CDTF">2017-04-25T20:57:54Z</dcterms:created>
  <dcterms:modified xsi:type="dcterms:W3CDTF">2017-09-11T21:47:41Z</dcterms:modified>
</cp:coreProperties>
</file>