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1_12_Festo\"/>
    </mc:Choice>
  </mc:AlternateContent>
  <xr:revisionPtr revIDLastSave="0" documentId="13_ncr:1_{8717A020-D8A8-4593-B635-ABBDEDA9DB42}" xr6:coauthVersionLast="47" xr6:coauthVersionMax="47" xr10:uidLastSave="{00000000-0000-0000-0000-000000000000}"/>
  <bookViews>
    <workbookView xWindow="-27630" yWindow="735" windowWidth="21600" windowHeight="11385" xr2:uid="{FDAF32CB-2BA8-47E2-927E-3C1E6066A0C3}"/>
  </bookViews>
  <sheets>
    <sheet name="ExtTest1" sheetId="1" r:id="rId1"/>
    <sheet name="FlxTest1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2" l="1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2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2" i="1"/>
</calcChain>
</file>

<file path=xl/sharedStrings.xml><?xml version="1.0" encoding="utf-8"?>
<sst xmlns="http://schemas.openxmlformats.org/spreadsheetml/2006/main" count="30" uniqueCount="15">
  <si>
    <t>Flex Test 3</t>
  </si>
  <si>
    <t>Test #</t>
  </si>
  <si>
    <t>Load (N)</t>
  </si>
  <si>
    <t>Knee angle</t>
  </si>
  <si>
    <t>Load cell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</si>
  <si>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</si>
  <si>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</si>
  <si>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</si>
  <si>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</si>
  <si>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</si>
  <si>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</si>
  <si>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</si>
  <si>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ICR (hand)</t>
  </si>
  <si>
    <t>Tibia origin (matlab)</t>
  </si>
  <si>
    <t>ICR to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</si>
</sst>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topLeftCell="A4" workbookViewId="0">
      <selection activeCell="D6" sqref="D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118</v>
      </c>
    </row>
    <row r="8" spans="1:17" s="2" customFormat="1" x14ac:dyDescent="0.25">
      <c r="A8" s="13" t="s">
        <v>9</v>
      </c>
      <c r="B8" s="9" t="s">
        <v>4</v>
      </c>
      <c r="C8" s="2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14"/>
      <c r="B9" s="10" t="s">
        <v>5</v>
      </c>
      <c r="C9">
        <v>354</v>
      </c>
      <c r="D9" s="16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s="2" customFormat="1" x14ac:dyDescent="0.25">
      <c r="A10" s="13" t="s">
        <v>10</v>
      </c>
      <c r="B10" s="9" t="s">
        <v>11</v>
      </c>
    </row>
    <row r="11" spans="1:17" x14ac:dyDescent="0.25">
      <c r="A11" s="14"/>
      <c r="B11" s="10" t="s">
        <v>12</v>
      </c>
      <c r="C11" s="16">
        <v>234</v>
      </c>
    </row>
    <row r="12" spans="1:17" x14ac:dyDescent="0.25">
      <c r="A12" s="14"/>
      <c r="B12" s="10" t="s">
        <v>13</v>
      </c>
      <c r="C12" s="16">
        <v>249.71</v>
      </c>
      <c r="D12" s="16">
        <v>249.71</v>
      </c>
      <c r="E12" s="16">
        <v>249.71</v>
      </c>
      <c r="F12" s="16">
        <v>249.71</v>
      </c>
      <c r="G12" s="16">
        <v>249.71</v>
      </c>
      <c r="H12" s="16">
        <v>249.71</v>
      </c>
      <c r="I12" s="16">
        <v>249.71</v>
      </c>
      <c r="J12" s="16">
        <v>249.71</v>
      </c>
      <c r="K12" s="16">
        <v>249.71</v>
      </c>
      <c r="L12" s="16">
        <v>249.71</v>
      </c>
      <c r="M12" s="16">
        <v>249.71</v>
      </c>
      <c r="N12" s="16">
        <v>249.71</v>
      </c>
      <c r="O12" s="16">
        <v>249.71</v>
      </c>
      <c r="P12" s="16">
        <v>249.71</v>
      </c>
      <c r="Q12" s="16">
        <v>249.71</v>
      </c>
    </row>
    <row r="13" spans="1:17" x14ac:dyDescent="0.25">
      <c r="A13" s="14"/>
      <c r="B13" s="10" t="s">
        <v>14</v>
      </c>
      <c r="C13" s="16">
        <v>55</v>
      </c>
      <c r="D13" s="16"/>
      <c r="E13" s="16"/>
    </row>
    <row r="14" spans="1:17" s="3" customFormat="1" x14ac:dyDescent="0.25">
      <c r="A14" s="15"/>
      <c r="B14" s="11" t="s">
        <v>6</v>
      </c>
    </row>
    <row r="15" spans="1:17" x14ac:dyDescent="0.25">
      <c r="B15" s="7" t="s">
        <v>8</v>
      </c>
      <c r="C15">
        <f>C6*COS((C8*3.14/180))*C12/1000</f>
        <v>6.486791672942922</v>
      </c>
      <c r="D15">
        <f t="shared" ref="D15:Q15" si="0">D6*COS((D8*3.14/180))*D12/1000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opLeftCell="A4" workbookViewId="0">
      <selection activeCell="C10" sqref="C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35</v>
      </c>
    </row>
    <row r="8" spans="1:17" s="2" customFormat="1" x14ac:dyDescent="0.25">
      <c r="A8" s="13" t="s">
        <v>9</v>
      </c>
      <c r="B8" s="9" t="s">
        <v>4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14"/>
      <c r="B9" s="10" t="s">
        <v>5</v>
      </c>
      <c r="C9">
        <v>418</v>
      </c>
      <c r="D9" s="16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s="2" customFormat="1" x14ac:dyDescent="0.25">
      <c r="A10" s="13" t="s">
        <v>10</v>
      </c>
      <c r="B10" s="9" t="s">
        <v>11</v>
      </c>
    </row>
    <row r="11" spans="1:17" x14ac:dyDescent="0.25">
      <c r="A11" s="14"/>
      <c r="B11" s="10" t="s">
        <v>12</v>
      </c>
      <c r="C11" s="16">
        <v>225</v>
      </c>
    </row>
    <row r="12" spans="1:17" x14ac:dyDescent="0.25">
      <c r="A12" s="14"/>
      <c r="B12" s="10" t="s">
        <v>13</v>
      </c>
      <c r="C12" s="16">
        <v>249.71</v>
      </c>
      <c r="D12" s="16">
        <v>249.71</v>
      </c>
      <c r="E12" s="16">
        <v>249.71</v>
      </c>
      <c r="F12" s="16">
        <v>249.71</v>
      </c>
      <c r="G12" s="16">
        <v>249.71</v>
      </c>
      <c r="H12" s="16">
        <v>249.71</v>
      </c>
      <c r="I12" s="16">
        <v>249.71</v>
      </c>
      <c r="J12" s="16">
        <v>249.71</v>
      </c>
      <c r="K12" s="16">
        <v>249.71</v>
      </c>
      <c r="L12" s="16">
        <v>249.71</v>
      </c>
      <c r="M12" s="16">
        <v>249.71</v>
      </c>
      <c r="N12" s="16">
        <v>249.71</v>
      </c>
      <c r="O12" s="16">
        <v>249.71</v>
      </c>
      <c r="P12" s="16">
        <v>249.71</v>
      </c>
      <c r="Q12" s="16">
        <v>249.71</v>
      </c>
    </row>
    <row r="13" spans="1:17" x14ac:dyDescent="0.25">
      <c r="A13" s="14"/>
      <c r="B13" s="10" t="s">
        <v>14</v>
      </c>
      <c r="C13" s="16">
        <v>72</v>
      </c>
      <c r="D13" s="16"/>
      <c r="E13" s="16"/>
    </row>
    <row r="14" spans="1:17" s="3" customFormat="1" x14ac:dyDescent="0.25">
      <c r="A14" s="15"/>
      <c r="B14" s="11" t="s">
        <v>6</v>
      </c>
    </row>
    <row r="15" spans="1:17" x14ac:dyDescent="0.25">
      <c r="B15" s="7" t="s">
        <v>8</v>
      </c>
      <c r="C15">
        <f>C6*COS((C8*3.14/180))*C12/1000</f>
        <v>6.7457530738617484</v>
      </c>
      <c r="D15">
        <f t="shared" ref="D15:Q15" si="0">D6*COS((D8*3.14/180))*D12/1000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</vt:lpstr>
      <vt:lpstr>FlxTest1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2021-12-22T22:08:18Z</dcterms:modified>
</cp:coreProperties>
</file>