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Scharzenberger\Documents\GitHub\Quadruped_Robot\Code\Matlab\Quadruped_Simulation\Quadruped_Simulation_Framework\Main\Simulation\Software\Multistate_CPG_Phase_Alignment\Robot_Data\"/>
    </mc:Choice>
  </mc:AlternateContent>
  <xr:revisionPtr revIDLastSave="0" documentId="13_ncr:1_{2032CF65-8967-4B07-82B6-CD92579E1A06}" xr6:coauthVersionLast="47" xr6:coauthVersionMax="47" xr10:uidLastSave="{00000000-0000-0000-0000-000000000000}"/>
  <bookViews>
    <workbookView xWindow="-28920" yWindow="-120" windowWidth="29040" windowHeight="15840" xr2:uid="{AB897387-95F6-4630-A620-05952313E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4" i="1"/>
  <c r="A6" i="1"/>
  <c r="A7" i="1"/>
  <c r="A5" i="1"/>
</calcChain>
</file>

<file path=xl/sharedStrings.xml><?xml version="1.0" encoding="utf-8"?>
<sst xmlns="http://schemas.openxmlformats.org/spreadsheetml/2006/main" count="47" uniqueCount="38">
  <si>
    <t>ID</t>
  </si>
  <si>
    <t>Cm</t>
  </si>
  <si>
    <t>Gm</t>
  </si>
  <si>
    <t>Er</t>
  </si>
  <si>
    <t>R</t>
  </si>
  <si>
    <t>Am</t>
  </si>
  <si>
    <t>Sm</t>
  </si>
  <si>
    <t>dEm</t>
  </si>
  <si>
    <t>Ah</t>
  </si>
  <si>
    <t>Sh</t>
  </si>
  <si>
    <t>dEh</t>
  </si>
  <si>
    <t>dEna</t>
  </si>
  <si>
    <t>tauh_max</t>
  </si>
  <si>
    <t>Gna</t>
  </si>
  <si>
    <t>Name</t>
  </si>
  <si>
    <t>Mem Capacitance</t>
  </si>
  <si>
    <t>Mem Conductance</t>
  </si>
  <si>
    <t>Mem Resting Potential</t>
  </si>
  <si>
    <t>Na Ch Reversal Potential (wrt Resting Potential)</t>
  </si>
  <si>
    <t>Na Ch Conductance</t>
  </si>
  <si>
    <t>Max Na Ch Deact Time Const</t>
  </si>
  <si>
    <t>Na Ch Deact Reversal Potential</t>
  </si>
  <si>
    <t>Na Ch Deact Slope</t>
  </si>
  <si>
    <t>Na Ch Deact Amp</t>
  </si>
  <si>
    <t>Na Ch Act Reversal Potential</t>
  </si>
  <si>
    <t>Na Ch Act Slope</t>
  </si>
  <si>
    <t>Na Ch Act Amp</t>
  </si>
  <si>
    <t>Act Domain</t>
  </si>
  <si>
    <t>[#]</t>
  </si>
  <si>
    <t>[-]</t>
  </si>
  <si>
    <t>[F]</t>
  </si>
  <si>
    <t>[S]</t>
  </si>
  <si>
    <t>[V]</t>
  </si>
  <si>
    <t>[s]</t>
  </si>
  <si>
    <t>CPG 1</t>
  </si>
  <si>
    <t>CPG 2</t>
  </si>
  <si>
    <t>CPG 3</t>
  </si>
  <si>
    <t>CPG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</si>
</sst>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1" fillId="4" borderId="0" xfId="3"/>
    <xf numFmtId="0" fontId="1" fillId="6" borderId="0" xfId="5"/>
    <xf numFmtId="0" fontId="1" fillId="8" borderId="0" xfId="7"/>
    <xf numFmtId="0" fontId="1" fillId="10" borderId="0" xfId="9"/>
    <xf numFmtId="0" fontId="2" fillId="3" borderId="1" xfId="2" applyFont="1" applyBorder="1" applyAlignment="1">
      <alignment horizontal="center" vertical="center"/>
    </xf>
    <xf numFmtId="0" fontId="2" fillId="5" borderId="1" xfId="4" applyFont="1" applyBorder="1"/>
    <xf numFmtId="0" fontId="2" fillId="7" borderId="1" xfId="6" applyFont="1" applyBorder="1"/>
    <xf numFmtId="0" fontId="2" fillId="9" borderId="1" xfId="8" applyFont="1" applyBorder="1"/>
    <xf numFmtId="0" fontId="2" fillId="11" borderId="1" xfId="10" applyFont="1" applyBorder="1"/>
    <xf numFmtId="0" fontId="2" fillId="3" borderId="1" xfId="2" applyFont="1" applyBorder="1"/>
    <xf numFmtId="0" fontId="1" fillId="2" borderId="1" xfId="1" applyBorder="1"/>
    <xf numFmtId="11" fontId="1" fillId="4" borderId="1" xfId="3" applyNumberFormat="1" applyBorder="1"/>
    <xf numFmtId="11" fontId="1" fillId="6" borderId="1" xfId="5" applyNumberFormat="1" applyBorder="1"/>
    <xf numFmtId="11" fontId="1" fillId="8" borderId="1" xfId="7" applyNumberFormat="1" applyBorder="1"/>
    <xf numFmtId="11" fontId="1" fillId="10" borderId="1" xfId="9" applyNumberFormat="1" applyBorder="1"/>
  </cellXfs>
  <cellStyles count="11">
    <cellStyle name="20% - Accent1" xfId="1" builtinId="30"/>
    <cellStyle name="20% - Accent2" xfId="3" builtinId="34"/>
    <cellStyle name="20% - Accent4" xfId="5" builtinId="42"/>
    <cellStyle name="20% - Accent5" xfId="7" builtinId="46"/>
    <cellStyle name="20% - Accent6" xfId="9" builtinId="50"/>
    <cellStyle name="60% - Accent1" xfId="2" builtinId="32"/>
    <cellStyle name="60% - Accent2" xfId="4" builtinId="36"/>
    <cellStyle name="60% - Accent4" xfId="6" builtinId="44"/>
    <cellStyle name="60% - Accent5" xfId="8" builtinId="48"/>
    <cellStyle name="60% - Accent6" xfId="10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2B30-3957-4791-B63A-8C16E3B479F3}">
  <dimension ref="A1:O7"/>
  <sheetViews>
    <sheetView tabSelected="1" workbookViewId="0">
      <selection activeCell="H9" sqref="H9"/>
    </sheetView>
  </sheetViews>
  <sheetFormatPr defaultRowHeight="15" x14ac:dyDescent="0.25"/>
  <cols>
    <col min="1" max="1" width="3.42578125" style="1" bestFit="1" customWidth="1"/>
    <col min="2" max="2" width="6.28515625" style="1" bestFit="1" customWidth="1"/>
    <col min="3" max="3" width="16.85546875" style="2" bestFit="1" customWidth="1"/>
    <col min="4" max="4" width="17.85546875" style="2" bestFit="1" customWidth="1"/>
    <col min="5" max="5" width="21.7109375" style="2" bestFit="1" customWidth="1"/>
    <col min="6" max="6" width="11.140625" style="2" bestFit="1" customWidth="1"/>
    <col min="7" max="7" width="14.140625" style="3" bestFit="1" customWidth="1"/>
    <col min="8" max="8" width="15" style="3" bestFit="1" customWidth="1"/>
    <col min="9" max="9" width="26.5703125" style="3" bestFit="1" customWidth="1"/>
    <col min="10" max="10" width="16.28515625" style="4" bestFit="1" customWidth="1"/>
    <col min="11" max="11" width="17.28515625" style="4" bestFit="1" customWidth="1"/>
    <col min="12" max="12" width="28.7109375" style="4" bestFit="1" customWidth="1"/>
    <col min="13" max="13" width="44.28515625" style="5" bestFit="1" customWidth="1"/>
    <col min="14" max="14" width="26.7109375" style="5" bestFit="1" customWidth="1"/>
    <col min="15" max="15" width="18.28515625" style="5" bestFit="1" customWidth="1"/>
  </cols>
  <sheetData>
    <row r="1" spans="1:15" x14ac:dyDescent="0.25">
      <c r="A1" s="6" t="s">
        <v>0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27</v>
      </c>
      <c r="G1" s="8" t="s">
        <v>26</v>
      </c>
      <c r="H1" s="8" t="s">
        <v>25</v>
      </c>
      <c r="I1" s="8" t="s">
        <v>24</v>
      </c>
      <c r="J1" s="9" t="s">
        <v>23</v>
      </c>
      <c r="K1" s="9" t="s">
        <v>22</v>
      </c>
      <c r="L1" s="9" t="s">
        <v>21</v>
      </c>
      <c r="M1" s="10" t="s">
        <v>18</v>
      </c>
      <c r="N1" s="10" t="s">
        <v>20</v>
      </c>
      <c r="O1" s="10" t="s">
        <v>19</v>
      </c>
    </row>
    <row r="2" spans="1:15" x14ac:dyDescent="0.25">
      <c r="A2" s="6"/>
      <c r="B2" s="6"/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8" t="s">
        <v>6</v>
      </c>
      <c r="I2" s="8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10" t="s">
        <v>12</v>
      </c>
      <c r="O2" s="10" t="s">
        <v>13</v>
      </c>
    </row>
    <row r="3" spans="1:15" x14ac:dyDescent="0.25">
      <c r="A3" s="11" t="s">
        <v>28</v>
      </c>
      <c r="B3" s="11" t="s">
        <v>29</v>
      </c>
      <c r="C3" s="7" t="s">
        <v>30</v>
      </c>
      <c r="D3" s="7" t="s">
        <v>31</v>
      </c>
      <c r="E3" s="7" t="s">
        <v>32</v>
      </c>
      <c r="F3" s="7" t="s">
        <v>32</v>
      </c>
      <c r="G3" s="8" t="s">
        <v>29</v>
      </c>
      <c r="H3" s="8" t="s">
        <v>29</v>
      </c>
      <c r="I3" s="8" t="s">
        <v>32</v>
      </c>
      <c r="J3" s="9" t="s">
        <v>29</v>
      </c>
      <c r="K3" s="9" t="s">
        <v>29</v>
      </c>
      <c r="L3" s="9" t="s">
        <v>32</v>
      </c>
      <c r="M3" s="10" t="s">
        <v>32</v>
      </c>
      <c r="N3" s="10" t="s">
        <v>33</v>
      </c>
      <c r="O3" s="10" t="s">
        <v>31</v>
      </c>
    </row>
    <row r="4" spans="1:15" x14ac:dyDescent="0.25">
      <c r="A4" s="12">
        <v>1</v>
      </c>
      <c r="B4" s="12" t="s">
        <v>34</v>
      </c>
      <c r="C4" s="13">
        <v>5.0000000000000001E-9</v>
      </c>
      <c r="D4" s="13">
        <v>9.9999999999999995E-7</v>
      </c>
      <c r="E4" s="13">
        <v>-0.06</v>
      </c>
      <c r="F4" s="13">
        <v>0.02</v>
      </c>
      <c r="G4" s="14">
        <v>1</v>
      </c>
      <c r="H4" s="14">
        <v>-50</v>
      </c>
      <c r="I4" s="14">
        <f>2*F4</f>
        <v>0.04</v>
      </c>
      <c r="J4" s="15">
        <v>0.5</v>
      </c>
      <c r="K4" s="15">
        <v>50</v>
      </c>
      <c r="L4" s="15">
        <v>0</v>
      </c>
      <c r="M4" s="16">
        <v>0.11</v>
      </c>
      <c r="N4" s="16">
        <v>0.25</v>
      </c>
      <c r="O4" s="16">
        <v>0</v>
      </c>
    </row>
    <row r="5" spans="1:15" x14ac:dyDescent="0.25">
      <c r="A5" s="12">
        <f>A4+1</f>
        <v>2</v>
      </c>
      <c r="B5" s="12" t="s">
        <v>35</v>
      </c>
      <c r="C5" s="13">
        <v>5.0000000000000001E-9</v>
      </c>
      <c r="D5" s="13">
        <v>9.9999999999999995E-7</v>
      </c>
      <c r="E5" s="13">
        <v>-0.06</v>
      </c>
      <c r="F5" s="13">
        <v>0.02</v>
      </c>
      <c r="G5" s="14">
        <v>1</v>
      </c>
      <c r="H5" s="14">
        <v>-50</v>
      </c>
      <c r="I5" s="14">
        <f t="shared" ref="I5:I7" si="0">2*F5</f>
        <v>0.04</v>
      </c>
      <c r="J5" s="15">
        <v>0.5</v>
      </c>
      <c r="K5" s="15">
        <v>50</v>
      </c>
      <c r="L5" s="15">
        <v>0</v>
      </c>
      <c r="M5" s="16">
        <v>0.11</v>
      </c>
      <c r="N5" s="16">
        <v>0.25</v>
      </c>
      <c r="O5" s="16">
        <v>0</v>
      </c>
    </row>
    <row r="6" spans="1:15" x14ac:dyDescent="0.25">
      <c r="A6" s="12">
        <f t="shared" ref="A6:A13" si="1">A5+1</f>
        <v>3</v>
      </c>
      <c r="B6" s="12" t="s">
        <v>36</v>
      </c>
      <c r="C6" s="13">
        <v>5.0000000000000001E-9</v>
      </c>
      <c r="D6" s="13">
        <v>9.9999999999999995E-7</v>
      </c>
      <c r="E6" s="13">
        <v>-0.06</v>
      </c>
      <c r="F6" s="13">
        <v>0.02</v>
      </c>
      <c r="G6" s="14">
        <v>1</v>
      </c>
      <c r="H6" s="14">
        <v>-50</v>
      </c>
      <c r="I6" s="14">
        <f t="shared" si="0"/>
        <v>0.04</v>
      </c>
      <c r="J6" s="15">
        <v>0.5</v>
      </c>
      <c r="K6" s="15">
        <v>50</v>
      </c>
      <c r="L6" s="15">
        <v>0</v>
      </c>
      <c r="M6" s="16">
        <v>0.11</v>
      </c>
      <c r="N6" s="16">
        <v>0.25</v>
      </c>
      <c r="O6" s="16">
        <v>0</v>
      </c>
    </row>
    <row r="7" spans="1:15" x14ac:dyDescent="0.25">
      <c r="A7" s="12">
        <f t="shared" si="1"/>
        <v>4</v>
      </c>
      <c r="B7" s="12" t="s">
        <v>37</v>
      </c>
      <c r="C7" s="13">
        <v>5.0000000000000001E-9</v>
      </c>
      <c r="D7" s="13">
        <v>9.9999999999999995E-7</v>
      </c>
      <c r="E7" s="13">
        <v>-0.06</v>
      </c>
      <c r="F7" s="13">
        <v>0.02</v>
      </c>
      <c r="G7" s="14">
        <v>1</v>
      </c>
      <c r="H7" s="14">
        <v>-50</v>
      </c>
      <c r="I7" s="14">
        <f t="shared" si="0"/>
        <v>0.04</v>
      </c>
      <c r="J7" s="15">
        <v>0.5</v>
      </c>
      <c r="K7" s="15">
        <v>50</v>
      </c>
      <c r="L7" s="15">
        <v>0</v>
      </c>
      <c r="M7" s="16">
        <v>0.11</v>
      </c>
      <c r="N7" s="16">
        <v>0.25</v>
      </c>
      <c r="O7" s="16">
        <v>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Scharzenberger</dc:creator>
  <cp:lastModifiedBy>Cody Scharzenberger</cp:lastModifiedBy>
  <dcterms:created xsi:type="dcterms:W3CDTF">2022-01-31T20:49:06Z</dcterms:created>
  <dcterms:modified xsi:type="dcterms:W3CDTF">2022-01-31T21:53:16Z</dcterms:modified>
</cp:coreProperties>
</file>