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Solutions\Main\Precomputed_Network_Simulation\"/>
    </mc:Choice>
  </mc:AlternateContent>
  <xr:revisionPtr revIDLastSave="0" documentId="13_ncr:1_{B5AAD256-593F-4F2D-9DD1-D1C092754EA7}" xr6:coauthVersionLast="46" xr6:coauthVersionMax="46" xr10:uidLastSave="{00000000-0000-0000-0000-000000000000}"/>
  <bookViews>
    <workbookView xWindow="-120" yWindow="-120" windowWidth="29040" windowHeight="15840" xr2:uid="{D341BD2C-65C0-4FA5-85B5-951956F50F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R4" i="1"/>
  <c r="S4" i="1"/>
  <c r="Q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O4" i="1"/>
  <c r="P4" i="1"/>
  <c r="N4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5" i="1"/>
  <c r="A16" i="1"/>
  <c r="A1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5" i="1"/>
</calcChain>
</file>

<file path=xl/sharedStrings.xml><?xml version="1.0" encoding="utf-8"?>
<sst xmlns="http://schemas.openxmlformats.org/spreadsheetml/2006/main" count="88" uniqueCount="31">
  <si>
    <t>ID</t>
  </si>
  <si>
    <t>Front / Back</t>
  </si>
  <si>
    <t>Left / Right</t>
  </si>
  <si>
    <t>Name</t>
  </si>
  <si>
    <t>Parent Joint IDs</t>
  </si>
  <si>
    <t>Child Joint IDs</t>
  </si>
  <si>
    <t>Start Position</t>
  </si>
  <si>
    <t>End Position</t>
  </si>
  <si>
    <t>COM Position</t>
  </si>
  <si>
    <t>Mass</t>
  </si>
  <si>
    <t>[#]</t>
  </si>
  <si>
    <t>[-]</t>
  </si>
  <si>
    <t>[lbs]</t>
  </si>
  <si>
    <t>[in]</t>
  </si>
  <si>
    <t>x</t>
  </si>
  <si>
    <t>y</t>
  </si>
  <si>
    <t>z</t>
  </si>
  <si>
    <t>Front</t>
  </si>
  <si>
    <t>Back</t>
  </si>
  <si>
    <t>Left</t>
  </si>
  <si>
    <t>Right</t>
  </si>
  <si>
    <t>Scapula</t>
  </si>
  <si>
    <t>Humerous</t>
  </si>
  <si>
    <t>Radius Ulna</t>
  </si>
  <si>
    <t>Hand</t>
  </si>
  <si>
    <t>Femur</t>
  </si>
  <si>
    <t>Tibia Fibula</t>
  </si>
  <si>
    <t>Foot</t>
  </si>
  <si>
    <t>Length</t>
  </si>
  <si>
    <t>Length Vector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</si>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</sst>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4402-A841-4578-AA41-5D5C574B796B}">
  <dimension ref="A1:U17"/>
  <sheetViews>
    <sheetView tabSelected="1" topLeftCell="E1" workbookViewId="0">
      <selection activeCell="N9" sqref="N9"/>
    </sheetView>
  </sheetViews>
  <sheetFormatPr defaultRowHeight="15" x14ac:dyDescent="0.25"/>
  <cols>
    <col min="1" max="1" width="2.85546875" bestFit="1" customWidth="1"/>
    <col min="2" max="2" width="11.42578125" bestFit="1" customWidth="1"/>
    <col min="3" max="3" width="10.7109375" bestFit="1" customWidth="1"/>
    <col min="4" max="4" width="11.28515625" bestFit="1" customWidth="1"/>
    <col min="5" max="5" width="14.85546875" bestFit="1" customWidth="1"/>
    <col min="6" max="6" width="13.5703125" bestFit="1" customWidth="1"/>
    <col min="7" max="7" width="9.42578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/>
      <c r="J1" s="1"/>
      <c r="K1" s="1" t="s">
        <v>7</v>
      </c>
      <c r="L1" s="1"/>
      <c r="M1" s="1"/>
      <c r="N1" s="1" t="s">
        <v>8</v>
      </c>
      <c r="O1" s="1"/>
      <c r="P1" s="1"/>
      <c r="Q1" s="1" t="s">
        <v>29</v>
      </c>
      <c r="R1" s="1"/>
      <c r="S1" s="1"/>
      <c r="T1" s="1" t="s">
        <v>28</v>
      </c>
      <c r="U1" s="1" t="s">
        <v>30</v>
      </c>
    </row>
    <row r="2" spans="1:21" x14ac:dyDescent="0.25">
      <c r="A2" s="1"/>
      <c r="B2" s="1"/>
      <c r="C2" s="1"/>
      <c r="D2" s="1"/>
      <c r="E2" s="1"/>
      <c r="F2" s="1"/>
      <c r="G2" s="1"/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  <c r="N2" t="s">
        <v>14</v>
      </c>
      <c r="O2" t="s">
        <v>15</v>
      </c>
      <c r="P2" t="s">
        <v>16</v>
      </c>
      <c r="Q2" s="2" t="s">
        <v>14</v>
      </c>
      <c r="R2" t="s">
        <v>15</v>
      </c>
      <c r="S2" t="s">
        <v>16</v>
      </c>
      <c r="T2" s="1"/>
      <c r="U2" s="1"/>
    </row>
    <row r="3" spans="1:21" x14ac:dyDescent="0.25">
      <c r="A3" t="s">
        <v>10</v>
      </c>
      <c r="B3" t="s">
        <v>11</v>
      </c>
      <c r="C3" t="s">
        <v>11</v>
      </c>
      <c r="D3" t="s">
        <v>11</v>
      </c>
      <c r="E3" t="s">
        <v>10</v>
      </c>
      <c r="F3" t="s">
        <v>10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</row>
    <row r="4" spans="1:21" x14ac:dyDescent="0.25">
      <c r="A4">
        <v>1</v>
      </c>
      <c r="B4" t="s">
        <v>17</v>
      </c>
      <c r="C4" t="s">
        <v>19</v>
      </c>
      <c r="D4" t="s">
        <v>21</v>
      </c>
      <c r="E4">
        <v>1</v>
      </c>
      <c r="F4">
        <v>2</v>
      </c>
      <c r="G4">
        <v>1</v>
      </c>
      <c r="H4">
        <v>-9.5625</v>
      </c>
      <c r="I4">
        <v>1.25</v>
      </c>
      <c r="J4">
        <v>4.0625</v>
      </c>
      <c r="K4">
        <v>-9.5625</v>
      </c>
      <c r="L4">
        <v>-5.1875</v>
      </c>
      <c r="M4">
        <v>4.0625</v>
      </c>
      <c r="N4">
        <f>AVERAGE(H4,K4)</f>
        <v>-9.5625</v>
      </c>
      <c r="O4">
        <f t="shared" ref="O4:P4" si="0">AVERAGE(I4,L4)</f>
        <v>-1.96875</v>
      </c>
      <c r="P4">
        <f t="shared" si="0"/>
        <v>4.0625</v>
      </c>
      <c r="Q4">
        <f>K4-H4</f>
        <v>0</v>
      </c>
      <c r="R4">
        <f t="shared" ref="R4:S4" si="1">L4-I4</f>
        <v>-6.4375</v>
      </c>
      <c r="S4">
        <f t="shared" si="1"/>
        <v>0</v>
      </c>
      <c r="T4">
        <f>SQRT(Q4^2 + R4^2 + S4^2)</f>
        <v>6.4375</v>
      </c>
      <c r="U4">
        <v>1.125</v>
      </c>
    </row>
    <row r="5" spans="1:21" x14ac:dyDescent="0.25">
      <c r="A5">
        <f>A4+1</f>
        <v>2</v>
      </c>
      <c r="B5" t="s">
        <v>17</v>
      </c>
      <c r="C5" t="s">
        <v>19</v>
      </c>
      <c r="D5" t="s">
        <v>22</v>
      </c>
      <c r="E5">
        <f>E4+1</f>
        <v>2</v>
      </c>
      <c r="F5">
        <v>3</v>
      </c>
      <c r="G5">
        <v>1</v>
      </c>
      <c r="H5">
        <v>-9.5625</v>
      </c>
      <c r="I5">
        <v>-5.1875</v>
      </c>
      <c r="J5">
        <v>4.0625</v>
      </c>
      <c r="K5">
        <v>-9.5625</v>
      </c>
      <c r="L5">
        <v>-12.6875</v>
      </c>
      <c r="M5">
        <v>4.0625</v>
      </c>
      <c r="N5">
        <f t="shared" ref="N5:N17" si="2">AVERAGE(H5,K5)</f>
        <v>-9.5625</v>
      </c>
      <c r="O5">
        <f t="shared" ref="O5:O17" si="3">AVERAGE(I5,L5)</f>
        <v>-8.9375</v>
      </c>
      <c r="P5">
        <f t="shared" ref="P5:P17" si="4">AVERAGE(J5,M5)</f>
        <v>4.0625</v>
      </c>
      <c r="Q5">
        <f t="shared" ref="Q5:Q17" si="5">K5-H5</f>
        <v>0</v>
      </c>
      <c r="R5">
        <f t="shared" ref="R5:R17" si="6">L5-I5</f>
        <v>-7.5</v>
      </c>
      <c r="S5">
        <f t="shared" ref="S5:S17" si="7">M5-J5</f>
        <v>0</v>
      </c>
      <c r="T5">
        <f t="shared" ref="T5:T17" si="8">SQRT(Q5^2 + R5^2 + S5^2)</f>
        <v>7.5</v>
      </c>
      <c r="U5">
        <v>1.125</v>
      </c>
    </row>
    <row r="6" spans="1:21" x14ac:dyDescent="0.25">
      <c r="A6">
        <f t="shared" ref="A6:A17" si="9">A5+1</f>
        <v>3</v>
      </c>
      <c r="B6" t="s">
        <v>17</v>
      </c>
      <c r="C6" t="s">
        <v>19</v>
      </c>
      <c r="D6" t="s">
        <v>23</v>
      </c>
      <c r="E6">
        <f t="shared" ref="E6:E17" si="10">E5+1</f>
        <v>3</v>
      </c>
      <c r="F6">
        <v>4</v>
      </c>
      <c r="G6">
        <v>1</v>
      </c>
      <c r="H6">
        <v>-9.5625</v>
      </c>
      <c r="I6">
        <v>-12.6875</v>
      </c>
      <c r="J6">
        <v>4.0625</v>
      </c>
      <c r="K6">
        <v>-9.5625</v>
      </c>
      <c r="L6">
        <v>-21</v>
      </c>
      <c r="M6">
        <v>4.0625</v>
      </c>
      <c r="N6">
        <f t="shared" si="2"/>
        <v>-9.5625</v>
      </c>
      <c r="O6">
        <f t="shared" si="3"/>
        <v>-16.84375</v>
      </c>
      <c r="P6">
        <f t="shared" si="4"/>
        <v>4.0625</v>
      </c>
      <c r="Q6">
        <f t="shared" si="5"/>
        <v>0</v>
      </c>
      <c r="R6">
        <f t="shared" si="6"/>
        <v>-8.3125</v>
      </c>
      <c r="S6">
        <f t="shared" si="7"/>
        <v>0</v>
      </c>
      <c r="T6">
        <f t="shared" si="8"/>
        <v>8.3125</v>
      </c>
      <c r="U6">
        <v>1.125</v>
      </c>
    </row>
    <row r="7" spans="1:21" x14ac:dyDescent="0.25">
      <c r="A7">
        <f t="shared" si="9"/>
        <v>4</v>
      </c>
      <c r="B7" t="s">
        <v>17</v>
      </c>
      <c r="C7" t="s">
        <v>19</v>
      </c>
      <c r="D7" t="s">
        <v>24</v>
      </c>
      <c r="E7">
        <f t="shared" si="10"/>
        <v>4</v>
      </c>
      <c r="F7">
        <v>-1</v>
      </c>
      <c r="G7">
        <v>1</v>
      </c>
      <c r="H7">
        <v>-9.5625</v>
      </c>
      <c r="I7">
        <v>-21</v>
      </c>
      <c r="J7">
        <v>4.0625</v>
      </c>
      <c r="K7">
        <v>-9.5625</v>
      </c>
      <c r="L7">
        <v>-25.625</v>
      </c>
      <c r="M7">
        <v>4.0625</v>
      </c>
      <c r="N7">
        <f t="shared" si="2"/>
        <v>-9.5625</v>
      </c>
      <c r="O7">
        <f t="shared" si="3"/>
        <v>-23.3125</v>
      </c>
      <c r="P7">
        <f t="shared" si="4"/>
        <v>4.0625</v>
      </c>
      <c r="Q7">
        <f t="shared" si="5"/>
        <v>0</v>
      </c>
      <c r="R7">
        <f t="shared" si="6"/>
        <v>-4.625</v>
      </c>
      <c r="S7">
        <f t="shared" si="7"/>
        <v>0</v>
      </c>
      <c r="T7">
        <f t="shared" si="8"/>
        <v>4.625</v>
      </c>
      <c r="U7">
        <v>1.125</v>
      </c>
    </row>
    <row r="8" spans="1:21" x14ac:dyDescent="0.25">
      <c r="A8">
        <f t="shared" si="9"/>
        <v>5</v>
      </c>
      <c r="B8" t="s">
        <v>18</v>
      </c>
      <c r="C8" t="s">
        <v>19</v>
      </c>
      <c r="D8" t="s">
        <v>25</v>
      </c>
      <c r="E8">
        <f t="shared" si="10"/>
        <v>5</v>
      </c>
      <c r="F8">
        <v>6</v>
      </c>
      <c r="G8">
        <v>1</v>
      </c>
      <c r="H8">
        <v>9.5625</v>
      </c>
      <c r="I8">
        <v>-1.25</v>
      </c>
      <c r="J8">
        <v>4.0625</v>
      </c>
      <c r="K8">
        <v>9.5625</v>
      </c>
      <c r="L8">
        <v>-9.875</v>
      </c>
      <c r="M8">
        <v>4.0625</v>
      </c>
      <c r="N8">
        <f t="shared" si="2"/>
        <v>9.5625</v>
      </c>
      <c r="O8">
        <f t="shared" si="3"/>
        <v>-5.5625</v>
      </c>
      <c r="P8">
        <f t="shared" si="4"/>
        <v>4.0625</v>
      </c>
      <c r="Q8">
        <f t="shared" si="5"/>
        <v>0</v>
      </c>
      <c r="R8">
        <f t="shared" si="6"/>
        <v>-8.625</v>
      </c>
      <c r="S8">
        <f t="shared" si="7"/>
        <v>0</v>
      </c>
      <c r="T8">
        <f t="shared" si="8"/>
        <v>8.625</v>
      </c>
      <c r="U8">
        <v>1.125</v>
      </c>
    </row>
    <row r="9" spans="1:21" x14ac:dyDescent="0.25">
      <c r="A9">
        <f t="shared" si="9"/>
        <v>6</v>
      </c>
      <c r="B9" t="s">
        <v>18</v>
      </c>
      <c r="C9" t="s">
        <v>19</v>
      </c>
      <c r="D9" t="s">
        <v>26</v>
      </c>
      <c r="E9">
        <f t="shared" si="10"/>
        <v>6</v>
      </c>
      <c r="F9">
        <v>7</v>
      </c>
      <c r="G9">
        <v>1</v>
      </c>
      <c r="H9">
        <v>9.5625</v>
      </c>
      <c r="I9">
        <v>-9.875</v>
      </c>
      <c r="J9">
        <v>4.0625</v>
      </c>
      <c r="K9">
        <v>9.5625</v>
      </c>
      <c r="L9">
        <v>-18.5</v>
      </c>
      <c r="M9">
        <v>4.0625</v>
      </c>
      <c r="N9">
        <f t="shared" si="2"/>
        <v>9.5625</v>
      </c>
      <c r="O9">
        <f t="shared" si="3"/>
        <v>-14.1875</v>
      </c>
      <c r="P9">
        <f t="shared" si="4"/>
        <v>4.0625</v>
      </c>
      <c r="Q9">
        <f t="shared" si="5"/>
        <v>0</v>
      </c>
      <c r="R9">
        <f t="shared" si="6"/>
        <v>-8.625</v>
      </c>
      <c r="S9">
        <f t="shared" si="7"/>
        <v>0</v>
      </c>
      <c r="T9">
        <f t="shared" si="8"/>
        <v>8.625</v>
      </c>
      <c r="U9">
        <v>1.125</v>
      </c>
    </row>
    <row r="10" spans="1:21" x14ac:dyDescent="0.25">
      <c r="A10">
        <f t="shared" si="9"/>
        <v>7</v>
      </c>
      <c r="B10" t="s">
        <v>18</v>
      </c>
      <c r="C10" t="s">
        <v>19</v>
      </c>
      <c r="D10" t="s">
        <v>27</v>
      </c>
      <c r="E10">
        <f t="shared" si="10"/>
        <v>7</v>
      </c>
      <c r="F10">
        <v>-1</v>
      </c>
      <c r="G10">
        <v>1</v>
      </c>
      <c r="H10">
        <v>9.5625</v>
      </c>
      <c r="I10">
        <v>-18.5</v>
      </c>
      <c r="J10">
        <v>4.0625</v>
      </c>
      <c r="K10">
        <v>9.5625</v>
      </c>
      <c r="L10">
        <v>-24.75</v>
      </c>
      <c r="M10">
        <v>4.0625</v>
      </c>
      <c r="N10">
        <f t="shared" si="2"/>
        <v>9.5625</v>
      </c>
      <c r="O10">
        <f t="shared" si="3"/>
        <v>-21.625</v>
      </c>
      <c r="P10">
        <f t="shared" si="4"/>
        <v>4.0625</v>
      </c>
      <c r="Q10">
        <f t="shared" si="5"/>
        <v>0</v>
      </c>
      <c r="R10">
        <f t="shared" si="6"/>
        <v>-6.25</v>
      </c>
      <c r="S10">
        <f t="shared" si="7"/>
        <v>0</v>
      </c>
      <c r="T10">
        <f t="shared" si="8"/>
        <v>6.25</v>
      </c>
      <c r="U10">
        <v>1.125</v>
      </c>
    </row>
    <row r="11" spans="1:21" x14ac:dyDescent="0.25">
      <c r="A11">
        <f t="shared" si="9"/>
        <v>8</v>
      </c>
      <c r="B11" t="s">
        <v>17</v>
      </c>
      <c r="C11" t="s">
        <v>20</v>
      </c>
      <c r="D11" t="s">
        <v>21</v>
      </c>
      <c r="E11">
        <f t="shared" si="10"/>
        <v>8</v>
      </c>
      <c r="F11">
        <v>9</v>
      </c>
      <c r="G11">
        <v>1</v>
      </c>
      <c r="H11">
        <v>-9.5625</v>
      </c>
      <c r="I11">
        <v>1.25</v>
      </c>
      <c r="J11">
        <v>-4.0625</v>
      </c>
      <c r="K11">
        <v>-9.5625</v>
      </c>
      <c r="L11">
        <v>-5.1875</v>
      </c>
      <c r="M11">
        <v>-4.0625</v>
      </c>
      <c r="N11">
        <f t="shared" si="2"/>
        <v>-9.5625</v>
      </c>
      <c r="O11">
        <f t="shared" si="3"/>
        <v>-1.96875</v>
      </c>
      <c r="P11">
        <f t="shared" si="4"/>
        <v>-4.0625</v>
      </c>
      <c r="Q11">
        <f t="shared" si="5"/>
        <v>0</v>
      </c>
      <c r="R11">
        <f t="shared" si="6"/>
        <v>-6.4375</v>
      </c>
      <c r="S11">
        <f t="shared" si="7"/>
        <v>0</v>
      </c>
      <c r="T11">
        <f t="shared" si="8"/>
        <v>6.4375</v>
      </c>
      <c r="U11">
        <v>1.125</v>
      </c>
    </row>
    <row r="12" spans="1:21" x14ac:dyDescent="0.25">
      <c r="A12">
        <f t="shared" si="9"/>
        <v>9</v>
      </c>
      <c r="B12" t="s">
        <v>17</v>
      </c>
      <c r="C12" t="s">
        <v>20</v>
      </c>
      <c r="D12" t="s">
        <v>22</v>
      </c>
      <c r="E12">
        <f t="shared" si="10"/>
        <v>9</v>
      </c>
      <c r="F12">
        <v>10</v>
      </c>
      <c r="G12">
        <v>1</v>
      </c>
      <c r="H12">
        <v>-9.5625</v>
      </c>
      <c r="I12">
        <v>-5.1875</v>
      </c>
      <c r="J12">
        <v>-4.0625</v>
      </c>
      <c r="K12">
        <v>-9.5625</v>
      </c>
      <c r="L12">
        <v>-12.6875</v>
      </c>
      <c r="M12">
        <v>-4.0625</v>
      </c>
      <c r="N12">
        <f t="shared" si="2"/>
        <v>-9.5625</v>
      </c>
      <c r="O12">
        <f t="shared" si="3"/>
        <v>-8.9375</v>
      </c>
      <c r="P12">
        <f t="shared" si="4"/>
        <v>-4.0625</v>
      </c>
      <c r="Q12">
        <f t="shared" si="5"/>
        <v>0</v>
      </c>
      <c r="R12">
        <f t="shared" si="6"/>
        <v>-7.5</v>
      </c>
      <c r="S12">
        <f t="shared" si="7"/>
        <v>0</v>
      </c>
      <c r="T12">
        <f t="shared" si="8"/>
        <v>7.5</v>
      </c>
      <c r="U12">
        <v>1.125</v>
      </c>
    </row>
    <row r="13" spans="1:21" x14ac:dyDescent="0.25">
      <c r="A13">
        <f t="shared" si="9"/>
        <v>10</v>
      </c>
      <c r="B13" t="s">
        <v>17</v>
      </c>
      <c r="C13" t="s">
        <v>20</v>
      </c>
      <c r="D13" t="s">
        <v>23</v>
      </c>
      <c r="E13">
        <f t="shared" si="10"/>
        <v>10</v>
      </c>
      <c r="F13">
        <v>11</v>
      </c>
      <c r="G13">
        <v>1</v>
      </c>
      <c r="H13">
        <v>-9.5625</v>
      </c>
      <c r="I13">
        <v>-12.6875</v>
      </c>
      <c r="J13">
        <v>-4.0625</v>
      </c>
      <c r="K13">
        <v>-9.5625</v>
      </c>
      <c r="L13">
        <v>-21</v>
      </c>
      <c r="M13">
        <v>-4.0625</v>
      </c>
      <c r="N13">
        <f t="shared" si="2"/>
        <v>-9.5625</v>
      </c>
      <c r="O13">
        <f t="shared" si="3"/>
        <v>-16.84375</v>
      </c>
      <c r="P13">
        <f t="shared" si="4"/>
        <v>-4.0625</v>
      </c>
      <c r="Q13">
        <f t="shared" si="5"/>
        <v>0</v>
      </c>
      <c r="R13">
        <f t="shared" si="6"/>
        <v>-8.3125</v>
      </c>
      <c r="S13">
        <f t="shared" si="7"/>
        <v>0</v>
      </c>
      <c r="T13">
        <f t="shared" si="8"/>
        <v>8.3125</v>
      </c>
      <c r="U13">
        <v>1.125</v>
      </c>
    </row>
    <row r="14" spans="1:21" x14ac:dyDescent="0.25">
      <c r="A14">
        <f t="shared" si="9"/>
        <v>11</v>
      </c>
      <c r="B14" t="s">
        <v>17</v>
      </c>
      <c r="C14" t="s">
        <v>20</v>
      </c>
      <c r="D14" t="s">
        <v>24</v>
      </c>
      <c r="E14">
        <f t="shared" si="10"/>
        <v>11</v>
      </c>
      <c r="F14">
        <v>-1</v>
      </c>
      <c r="G14">
        <v>1</v>
      </c>
      <c r="H14">
        <v>-9.5625</v>
      </c>
      <c r="I14">
        <v>-21</v>
      </c>
      <c r="J14">
        <v>-4.0625</v>
      </c>
      <c r="K14">
        <v>-9.5625</v>
      </c>
      <c r="L14">
        <v>-25.625</v>
      </c>
      <c r="M14">
        <v>-4.0625</v>
      </c>
      <c r="N14">
        <f t="shared" si="2"/>
        <v>-9.5625</v>
      </c>
      <c r="O14">
        <f t="shared" si="3"/>
        <v>-23.3125</v>
      </c>
      <c r="P14">
        <f t="shared" si="4"/>
        <v>-4.0625</v>
      </c>
      <c r="Q14">
        <f t="shared" si="5"/>
        <v>0</v>
      </c>
      <c r="R14">
        <f t="shared" si="6"/>
        <v>-4.625</v>
      </c>
      <c r="S14">
        <f t="shared" si="7"/>
        <v>0</v>
      </c>
      <c r="T14">
        <f t="shared" si="8"/>
        <v>4.625</v>
      </c>
      <c r="U14">
        <v>1.125</v>
      </c>
    </row>
    <row r="15" spans="1:21" x14ac:dyDescent="0.25">
      <c r="A15">
        <f t="shared" si="9"/>
        <v>12</v>
      </c>
      <c r="B15" t="s">
        <v>18</v>
      </c>
      <c r="C15" t="s">
        <v>20</v>
      </c>
      <c r="D15" t="s">
        <v>25</v>
      </c>
      <c r="E15">
        <f t="shared" si="10"/>
        <v>12</v>
      </c>
      <c r="F15">
        <v>13</v>
      </c>
      <c r="G15">
        <v>1</v>
      </c>
      <c r="H15">
        <v>9.5625</v>
      </c>
      <c r="I15">
        <v>-1.25</v>
      </c>
      <c r="J15">
        <v>-4.0625</v>
      </c>
      <c r="K15">
        <v>9.5625</v>
      </c>
      <c r="L15">
        <v>-9.875</v>
      </c>
      <c r="M15">
        <v>-4.0625</v>
      </c>
      <c r="N15">
        <f t="shared" si="2"/>
        <v>9.5625</v>
      </c>
      <c r="O15">
        <f t="shared" si="3"/>
        <v>-5.5625</v>
      </c>
      <c r="P15">
        <f t="shared" si="4"/>
        <v>-4.0625</v>
      </c>
      <c r="Q15">
        <f t="shared" si="5"/>
        <v>0</v>
      </c>
      <c r="R15">
        <f t="shared" si="6"/>
        <v>-8.625</v>
      </c>
      <c r="S15">
        <f t="shared" si="7"/>
        <v>0</v>
      </c>
      <c r="T15">
        <f t="shared" si="8"/>
        <v>8.625</v>
      </c>
      <c r="U15">
        <v>1.125</v>
      </c>
    </row>
    <row r="16" spans="1:21" x14ac:dyDescent="0.25">
      <c r="A16">
        <f>A15+1</f>
        <v>13</v>
      </c>
      <c r="B16" t="s">
        <v>18</v>
      </c>
      <c r="C16" t="s">
        <v>20</v>
      </c>
      <c r="D16" t="s">
        <v>26</v>
      </c>
      <c r="E16">
        <f t="shared" si="10"/>
        <v>13</v>
      </c>
      <c r="F16">
        <v>14</v>
      </c>
      <c r="G16">
        <v>1</v>
      </c>
      <c r="H16">
        <v>9.5625</v>
      </c>
      <c r="I16">
        <v>-9.875</v>
      </c>
      <c r="J16">
        <v>-4.0625</v>
      </c>
      <c r="K16">
        <v>9.5625</v>
      </c>
      <c r="L16">
        <v>-18.5</v>
      </c>
      <c r="M16">
        <v>-4.0625</v>
      </c>
      <c r="N16">
        <f t="shared" si="2"/>
        <v>9.5625</v>
      </c>
      <c r="O16">
        <f t="shared" si="3"/>
        <v>-14.1875</v>
      </c>
      <c r="P16">
        <f t="shared" si="4"/>
        <v>-4.0625</v>
      </c>
      <c r="Q16">
        <f t="shared" si="5"/>
        <v>0</v>
      </c>
      <c r="R16">
        <f t="shared" si="6"/>
        <v>-8.625</v>
      </c>
      <c r="S16">
        <f t="shared" si="7"/>
        <v>0</v>
      </c>
      <c r="T16">
        <f t="shared" si="8"/>
        <v>8.625</v>
      </c>
      <c r="U16">
        <v>1.125</v>
      </c>
    </row>
    <row r="17" spans="1:21" x14ac:dyDescent="0.25">
      <c r="A17">
        <f t="shared" si="9"/>
        <v>14</v>
      </c>
      <c r="B17" t="s">
        <v>18</v>
      </c>
      <c r="C17" t="s">
        <v>20</v>
      </c>
      <c r="D17" t="s">
        <v>27</v>
      </c>
      <c r="E17">
        <f t="shared" si="10"/>
        <v>14</v>
      </c>
      <c r="F17">
        <v>-1</v>
      </c>
      <c r="G17">
        <v>1</v>
      </c>
      <c r="H17">
        <v>9.5625</v>
      </c>
      <c r="I17">
        <v>-18.5</v>
      </c>
      <c r="J17">
        <v>-4.0625</v>
      </c>
      <c r="K17">
        <v>9.5625</v>
      </c>
      <c r="L17">
        <v>-24.75</v>
      </c>
      <c r="M17">
        <v>-4.0625</v>
      </c>
      <c r="N17">
        <f t="shared" si="2"/>
        <v>9.5625</v>
      </c>
      <c r="O17">
        <f t="shared" si="3"/>
        <v>-21.625</v>
      </c>
      <c r="P17">
        <f t="shared" si="4"/>
        <v>-4.0625</v>
      </c>
      <c r="Q17">
        <f t="shared" si="5"/>
        <v>0</v>
      </c>
      <c r="R17">
        <f t="shared" si="6"/>
        <v>-6.25</v>
      </c>
      <c r="S17">
        <f t="shared" si="7"/>
        <v>0</v>
      </c>
      <c r="T17">
        <f t="shared" si="8"/>
        <v>6.25</v>
      </c>
      <c r="U17">
        <v>1.125</v>
      </c>
    </row>
  </sheetData>
  <mergeCells count="13">
    <mergeCell ref="T1:T2"/>
    <mergeCell ref="U1:U2"/>
    <mergeCell ref="D1:D2"/>
    <mergeCell ref="C1:C2"/>
    <mergeCell ref="B1:B2"/>
    <mergeCell ref="A1:A2"/>
    <mergeCell ref="Q1:S1"/>
    <mergeCell ref="N1:P1"/>
    <mergeCell ref="K1:M1"/>
    <mergeCell ref="H1:J1"/>
    <mergeCell ref="G1:G2"/>
    <mergeCell ref="F1:F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2021-04-19T19:49:00Z</dcterms:created>
  <dcterms:modified xsi:type="dcterms:W3CDTF">2021-04-20T18:35:51Z</dcterms:modified>
</cp:coreProperties>
</file>