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13_ncr:1_{50FD56B5-47F4-4DA2-A045-257A28D24764}" xr6:coauthVersionLast="47" xr6:coauthVersionMax="47" xr10:uidLastSave="{00000000-0000-0000-0000-000000000000}"/>
  <bookViews>
    <workbookView xWindow="-108" yWindow="-108" windowWidth="23256" windowHeight="12456" firstSheet="2" activeTab="2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9" i="7"/>
  <c r="C8" i="7"/>
  <c r="C7" i="7"/>
  <c r="C6" i="7"/>
  <c r="B58" i="6"/>
  <c r="C58" i="6"/>
  <c r="B57" i="6"/>
  <c r="C57" i="6" s="1"/>
  <c r="B56" i="6"/>
  <c r="C56" i="6" s="1"/>
  <c r="B55" i="6"/>
  <c r="C55" i="6" s="1"/>
  <c r="B54" i="6"/>
  <c r="C54" i="6" s="1"/>
  <c r="B53" i="6"/>
  <c r="C53" i="6"/>
  <c r="B52" i="6"/>
  <c r="C52" i="6" s="1"/>
  <c r="B51" i="6"/>
  <c r="C51" i="6"/>
  <c r="B50" i="6"/>
  <c r="C50" i="6"/>
  <c r="B49" i="6"/>
  <c r="C49" i="6" s="1"/>
  <c r="B48" i="6"/>
  <c r="C48" i="6" s="1"/>
  <c r="B46" i="6"/>
  <c r="C46" i="6" s="1"/>
  <c r="B45" i="6"/>
  <c r="C45" i="6" s="1"/>
  <c r="B44" i="6"/>
  <c r="C44" i="6" s="1"/>
  <c r="B43" i="6"/>
  <c r="C43" i="6"/>
  <c r="B42" i="6"/>
  <c r="C42" i="6" s="1"/>
  <c r="B41" i="6"/>
  <c r="C41" i="6"/>
  <c r="B40" i="6"/>
  <c r="C40" i="6" s="1"/>
  <c r="B39" i="6"/>
  <c r="C39" i="6" s="1"/>
  <c r="B38" i="6"/>
  <c r="C38" i="6" s="1"/>
  <c r="B37" i="6"/>
  <c r="C37" i="6" s="1"/>
  <c r="B36" i="6"/>
  <c r="C36" i="6" s="1"/>
  <c r="B34" i="6"/>
  <c r="C34" i="6" s="1"/>
  <c r="B33" i="6"/>
  <c r="C33" i="6"/>
  <c r="B32" i="6"/>
  <c r="C32" i="6" s="1"/>
  <c r="B31" i="6"/>
  <c r="C31" i="6" s="1"/>
  <c r="B30" i="6"/>
  <c r="C30" i="6"/>
  <c r="B29" i="6"/>
  <c r="C29" i="6" s="1"/>
  <c r="B28" i="6"/>
  <c r="C28" i="6"/>
  <c r="B27" i="6"/>
  <c r="C27" i="6" s="1"/>
  <c r="B26" i="6"/>
  <c r="C26" i="6"/>
  <c r="B25" i="6"/>
  <c r="C25" i="6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C7" i="6"/>
  <c r="B7" i="6"/>
  <c r="B8" i="6"/>
  <c r="C8" i="6" s="1"/>
  <c r="B9" i="6"/>
  <c r="C9" i="6" s="1"/>
  <c r="B10" i="6"/>
  <c r="C10" i="6" s="1"/>
  <c r="B11" i="6"/>
  <c r="C11" i="6" s="1"/>
  <c r="B6" i="5"/>
  <c r="B6" i="6"/>
  <c r="C6" i="6" s="1"/>
  <c r="B3" i="6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<sst xmlns="http://schemas.openxmlformats.org/spreadsheetml/2006/main" count="229" uniqueCount="61">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</sst>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15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2049780</xdr:colOff>
      <xdr:row>17</xdr:row>
      <xdr:rowOff>121920</xdr:rowOff>
    </xdr:from>
    <xdr:to>
      <xdr:col>25</xdr:col>
      <xdr:colOff>502920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144333</xdr:colOff>
      <xdr:row>17</xdr:row>
      <xdr:rowOff>115197</xdr:rowOff>
    </xdr:from>
    <xdr:to>
      <xdr:col>39</xdr:col>
      <xdr:colOff>8966</xdr:colOff>
      <xdr:row>32</xdr:row>
      <xdr:rowOff>115196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W15"/>
  <sheetViews>
    <sheetView topLeftCell="F1" zoomScale="85" zoomScaleNormal="85" workbookViewId="0">
      <selection activeCell="AA31" sqref="AA31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</cols>
  <sheetData>
    <row r="2" spans="1:23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5" t="s">
        <v>47</v>
      </c>
      <c r="V2" s="35"/>
      <c r="W2" s="35"/>
    </row>
    <row r="3" spans="1:23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5" t="s">
        <v>39</v>
      </c>
      <c r="V3" s="35" t="s">
        <v>40</v>
      </c>
      <c r="W3" s="35"/>
    </row>
    <row r="4" spans="1:23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5">
        <v>0</v>
      </c>
      <c r="V4" s="35">
        <v>22</v>
      </c>
      <c r="W4" s="35"/>
    </row>
    <row r="5" spans="1:23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5">
        <v>200</v>
      </c>
      <c r="V5" s="35">
        <v>174</v>
      </c>
      <c r="W5" s="35"/>
    </row>
    <row r="6" spans="1:23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5">
        <v>300</v>
      </c>
      <c r="V6" s="35">
        <v>262</v>
      </c>
      <c r="W6" s="35"/>
    </row>
    <row r="7" spans="1:23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5">
        <v>400</v>
      </c>
      <c r="V7" s="35">
        <v>347</v>
      </c>
      <c r="W7" s="35"/>
    </row>
    <row r="8" spans="1:23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5">
        <v>500</v>
      </c>
      <c r="V8" s="35">
        <v>432</v>
      </c>
      <c r="W8" s="35"/>
    </row>
    <row r="9" spans="1:23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5">
        <v>600</v>
      </c>
      <c r="V9" s="35">
        <v>535</v>
      </c>
      <c r="W9" s="35"/>
    </row>
    <row r="10" spans="1:23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5">
        <v>650</v>
      </c>
      <c r="V10" s="35">
        <v>580</v>
      </c>
      <c r="W10" s="35"/>
    </row>
    <row r="11" spans="1:23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5"/>
      <c r="V11" s="35"/>
      <c r="W11" s="35"/>
    </row>
    <row r="12" spans="1:23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5"/>
      <c r="V12" s="35"/>
      <c r="W12" s="35"/>
    </row>
    <row r="13" spans="1:23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5"/>
      <c r="V13" s="35"/>
      <c r="W13" s="35"/>
    </row>
    <row r="14" spans="1:23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5" t="s">
        <v>45</v>
      </c>
      <c r="V14" s="35"/>
      <c r="W14" s="35" t="s">
        <v>46</v>
      </c>
    </row>
    <row r="15" spans="1:23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5">
        <v>451</v>
      </c>
      <c r="V15" s="35"/>
      <c r="W15" s="3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tabSelected="1" workbookViewId="0">
      <selection activeCell="G7" sqref="G7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8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K50"/>
  <sheetViews>
    <sheetView topLeftCell="A25" workbookViewId="0">
      <selection activeCell="I19" sqref="I1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10" max="10" width="16.33203125" bestFit="1" customWidth="1"/>
    <col min="11" max="11" width="13.88671875" bestFit="1" customWidth="1"/>
  </cols>
  <sheetData>
    <row r="1" spans="1:11" x14ac:dyDescent="0.3">
      <c r="A1" t="s">
        <v>21</v>
      </c>
      <c r="B1">
        <v>297</v>
      </c>
      <c r="D1" t="s">
        <v>34</v>
      </c>
      <c r="E1" t="s">
        <v>41</v>
      </c>
    </row>
    <row r="2" spans="1:11" x14ac:dyDescent="0.3">
      <c r="A2" t="s">
        <v>22</v>
      </c>
      <c r="B2">
        <v>225</v>
      </c>
      <c r="H2" t="s">
        <v>32</v>
      </c>
    </row>
    <row r="3" spans="1:11" x14ac:dyDescent="0.3">
      <c r="A3" t="s">
        <v>23</v>
      </c>
      <c r="B3">
        <f>(B1-B2)/B1</f>
        <v>0.24242424242424243</v>
      </c>
      <c r="H3" t="s">
        <v>31</v>
      </c>
    </row>
    <row r="5" spans="1:11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1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1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</row>
    <row r="8" spans="1:11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</row>
    <row r="9" spans="1:11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1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1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1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1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  <c r="J13" s="33">
        <v>623</v>
      </c>
      <c r="K13" s="30">
        <v>1230</v>
      </c>
    </row>
    <row r="14" spans="1:11" x14ac:dyDescent="0.3">
      <c r="A14" s="8">
        <v>297</v>
      </c>
      <c r="B14" s="8">
        <f t="shared" ref="B14:B21" si="2">($B$1-A14)/$B$1</f>
        <v>0</v>
      </c>
      <c r="C14" s="8">
        <f t="shared" ref="C14:C21" si="3">B14/$B$3</f>
        <v>0</v>
      </c>
      <c r="D14" s="8">
        <v>625</v>
      </c>
      <c r="E14" s="8">
        <v>1122</v>
      </c>
      <c r="F14" s="8"/>
      <c r="G14" s="8">
        <v>0</v>
      </c>
    </row>
    <row r="15" spans="1:11" x14ac:dyDescent="0.3">
      <c r="A15" s="8">
        <v>297</v>
      </c>
      <c r="B15" s="8">
        <f t="shared" si="2"/>
        <v>0</v>
      </c>
      <c r="C15" s="8">
        <f t="shared" si="3"/>
        <v>0</v>
      </c>
      <c r="D15" s="8">
        <v>389</v>
      </c>
      <c r="E15" s="8">
        <v>743</v>
      </c>
      <c r="F15" s="8"/>
      <c r="G15" s="8">
        <v>0</v>
      </c>
    </row>
    <row r="16" spans="1:11" x14ac:dyDescent="0.3">
      <c r="A16" s="8">
        <v>298</v>
      </c>
      <c r="B16" s="8">
        <f t="shared" si="2"/>
        <v>-3.3670033670033669E-3</v>
      </c>
      <c r="C16" s="8">
        <f t="shared" si="3"/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 t="shared" si="2"/>
        <v>1.3468013468013467E-2</v>
      </c>
      <c r="C19" s="8">
        <f t="shared" si="3"/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 t="shared" si="2"/>
        <v>6.7340067340067337E-3</v>
      </c>
      <c r="C20" s="8">
        <f t="shared" si="3"/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 t="shared" si="2"/>
        <v>0</v>
      </c>
      <c r="C21" s="8">
        <f t="shared" si="3"/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4">($B$1-A25)/$B$1</f>
        <v>5.7239057239057242E-2</v>
      </c>
      <c r="C25" s="10">
        <f t="shared" ref="C25:C30" si="5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4"/>
        <v>5.7239057239057242E-2</v>
      </c>
      <c r="C26" s="10">
        <f t="shared" si="5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4"/>
        <v>5.387205387205387E-2</v>
      </c>
      <c r="C27" s="10">
        <f t="shared" si="5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4"/>
        <v>6.0606060606060608E-2</v>
      </c>
      <c r="C28" s="10">
        <f t="shared" si="5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4"/>
        <v>6.3973063973063973E-2</v>
      </c>
      <c r="C29" s="10">
        <f t="shared" si="5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4"/>
        <v>5.7239057239057242E-2</v>
      </c>
      <c r="C30" s="10">
        <f t="shared" si="5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 t="shared" ref="B34:B40" si="6">($B$1-A34)/$B$1</f>
        <v>0.14478114478114479</v>
      </c>
      <c r="C34" s="11">
        <f t="shared" ref="C34:C40" si="7"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 t="shared" si="6"/>
        <v>0.14814814814814814</v>
      </c>
      <c r="C35" s="11">
        <f t="shared" si="7"/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 t="shared" si="6"/>
        <v>0.14814814814814814</v>
      </c>
      <c r="C36" s="11">
        <f t="shared" si="7"/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 t="shared" si="6"/>
        <v>0.15151515151515152</v>
      </c>
      <c r="C37" s="11">
        <f t="shared" si="7"/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 t="shared" si="6"/>
        <v>0.15151515151515152</v>
      </c>
      <c r="C38" s="11">
        <f t="shared" si="7"/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 t="shared" si="6"/>
        <v>0.14478114478114479</v>
      </c>
      <c r="C39" s="11">
        <f t="shared" si="7"/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 t="shared" si="6"/>
        <v>0.15151515151515152</v>
      </c>
      <c r="C40" s="11">
        <f t="shared" si="7"/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 t="shared" ref="B42:B48" si="8">($B$1-A42)/$B$1</f>
        <v>0.18855218855218855</v>
      </c>
      <c r="C42" s="12">
        <f t="shared" ref="C42:C48" si="9"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 t="shared" si="8"/>
        <v>0.18855218855218855</v>
      </c>
      <c r="C43" s="12">
        <f t="shared" si="9"/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 t="shared" si="8"/>
        <v>0.18855218855218855</v>
      </c>
      <c r="C44" s="12">
        <f t="shared" si="9"/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 t="shared" si="8"/>
        <v>0.18518518518518517</v>
      </c>
      <c r="C45" s="12">
        <f t="shared" si="9"/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 t="shared" si="8"/>
        <v>0.18518518518518517</v>
      </c>
      <c r="C46" s="12">
        <f t="shared" si="9"/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 t="shared" si="8"/>
        <v>0.19191919191919191</v>
      </c>
      <c r="C47" s="12">
        <f t="shared" si="9"/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 t="shared" si="8"/>
        <v>0.18518518518518517</v>
      </c>
      <c r="C48" s="12">
        <f t="shared" si="9"/>
        <v>0.76388888888888884</v>
      </c>
      <c r="D48" s="12">
        <v>330</v>
      </c>
      <c r="E48" s="12">
        <v>25</v>
      </c>
      <c r="F48" s="12"/>
      <c r="G48" s="12">
        <v>0</v>
      </c>
    </row>
    <row r="49" spans="1:7" x14ac:dyDescent="0.3">
      <c r="A49" s="12"/>
      <c r="B49" s="12"/>
      <c r="C49" s="12"/>
      <c r="D49" s="12"/>
      <c r="E49" s="12"/>
      <c r="F49" s="12"/>
      <c r="G49" s="12"/>
    </row>
    <row r="50" spans="1:7" x14ac:dyDescent="0.3">
      <c r="A50" s="12"/>
      <c r="B50" s="12"/>
      <c r="C50" s="12"/>
      <c r="D50" s="12"/>
      <c r="E50" s="12"/>
      <c r="F50" s="12"/>
      <c r="G5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workbookViewId="0">
      <selection activeCell="I23" sqref="I23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8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9">
        <v>275</v>
      </c>
      <c r="J11" s="30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58"/>
  <sheetViews>
    <sheetView workbookViewId="0">
      <selection activeCell="G59" sqref="G5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6" t="s">
        <v>24</v>
      </c>
      <c r="B5" s="36" t="s">
        <v>25</v>
      </c>
      <c r="C5" s="36" t="s">
        <v>26</v>
      </c>
      <c r="D5" s="36" t="s">
        <v>27</v>
      </c>
      <c r="E5" s="36" t="s">
        <v>28</v>
      </c>
      <c r="F5" s="36" t="s">
        <v>29</v>
      </c>
      <c r="G5" s="36" t="s">
        <v>30</v>
      </c>
    </row>
    <row r="6" spans="1:7" x14ac:dyDescent="0.3">
      <c r="A6" s="36">
        <v>334</v>
      </c>
      <c r="B6" s="36">
        <f>($B$1-A6)/$B$1</f>
        <v>0.25942350332594233</v>
      </c>
      <c r="C6" s="36">
        <f>B6/$B$3</f>
        <v>1</v>
      </c>
      <c r="D6" s="36">
        <v>620</v>
      </c>
      <c r="E6" s="36">
        <v>0</v>
      </c>
      <c r="F6" s="36">
        <v>451</v>
      </c>
      <c r="G6" s="36">
        <v>1</v>
      </c>
    </row>
    <row r="7" spans="1:7" x14ac:dyDescent="0.3">
      <c r="A7" s="36">
        <v>340</v>
      </c>
      <c r="B7" s="36">
        <f t="shared" ref="B7:B11" si="0">($B$1-A7)/$B$1</f>
        <v>0.24611973392461198</v>
      </c>
      <c r="C7" s="36">
        <f t="shared" ref="C7:C11" si="1">B7/$B$3</f>
        <v>0.94871794871794879</v>
      </c>
      <c r="D7" s="36">
        <v>509</v>
      </c>
      <c r="E7" s="36">
        <v>0</v>
      </c>
      <c r="F7" s="36"/>
      <c r="G7" s="36">
        <v>0</v>
      </c>
    </row>
    <row r="8" spans="1:7" x14ac:dyDescent="0.3">
      <c r="A8" s="36">
        <v>345</v>
      </c>
      <c r="B8" s="36">
        <f t="shared" si="0"/>
        <v>0.23503325942350334</v>
      </c>
      <c r="C8" s="36">
        <f t="shared" si="1"/>
        <v>0.90598290598290609</v>
      </c>
      <c r="D8" s="36">
        <v>398</v>
      </c>
      <c r="E8" s="36">
        <v>0</v>
      </c>
      <c r="F8" s="36"/>
      <c r="G8" s="36">
        <v>0</v>
      </c>
    </row>
    <row r="9" spans="1:7" x14ac:dyDescent="0.3">
      <c r="A9" s="36">
        <v>360</v>
      </c>
      <c r="B9" s="36">
        <f t="shared" si="0"/>
        <v>0.20177383592017739</v>
      </c>
      <c r="C9" s="36">
        <f t="shared" si="1"/>
        <v>0.7777777777777779</v>
      </c>
      <c r="D9" s="36">
        <v>297</v>
      </c>
      <c r="E9" s="36">
        <v>0</v>
      </c>
      <c r="F9" s="36"/>
      <c r="G9" s="36">
        <v>0</v>
      </c>
    </row>
    <row r="10" spans="1:7" x14ac:dyDescent="0.3">
      <c r="A10" s="36">
        <v>374</v>
      </c>
      <c r="B10" s="36">
        <f t="shared" si="0"/>
        <v>0.17073170731707318</v>
      </c>
      <c r="C10" s="36">
        <f t="shared" si="1"/>
        <v>0.65811965811965822</v>
      </c>
      <c r="D10" s="36">
        <v>205</v>
      </c>
      <c r="E10" s="36">
        <v>0</v>
      </c>
      <c r="F10" s="36"/>
      <c r="G10" s="36">
        <v>0</v>
      </c>
    </row>
    <row r="11" spans="1:7" x14ac:dyDescent="0.3">
      <c r="A11" s="36">
        <v>421</v>
      </c>
      <c r="B11" s="36">
        <f t="shared" si="0"/>
        <v>6.6518847006651879E-2</v>
      </c>
      <c r="C11" s="36">
        <f t="shared" si="1"/>
        <v>0.25641025641025639</v>
      </c>
      <c r="D11" s="36">
        <v>100</v>
      </c>
      <c r="E11" s="36">
        <v>0</v>
      </c>
      <c r="F11" s="36"/>
      <c r="G11" s="36">
        <v>0</v>
      </c>
    </row>
    <row r="12" spans="1:7" x14ac:dyDescent="0.3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3">
      <c r="A13" s="13">
        <v>440</v>
      </c>
      <c r="B13" s="13">
        <f>($B$1-A13)/$B$1</f>
        <v>2.4390243902439025E-2</v>
      </c>
      <c r="C13" s="13">
        <f>B13/$B$3</f>
        <v>9.401709401709403E-2</v>
      </c>
      <c r="D13" s="13">
        <v>623</v>
      </c>
      <c r="E13" s="13">
        <v>1281</v>
      </c>
      <c r="F13" s="13"/>
      <c r="G13" s="13">
        <v>1</v>
      </c>
    </row>
    <row r="14" spans="1:7" x14ac:dyDescent="0.3">
      <c r="A14" s="13">
        <v>440</v>
      </c>
      <c r="B14" s="13">
        <f t="shared" ref="B14:B23" si="2">($B$1-A14)/$B$1</f>
        <v>2.4390243902439025E-2</v>
      </c>
      <c r="C14" s="13">
        <f t="shared" ref="C14:C23" si="3">B14/$B$3</f>
        <v>9.401709401709403E-2</v>
      </c>
      <c r="D14" s="13">
        <v>595</v>
      </c>
      <c r="E14" s="13">
        <v>1221</v>
      </c>
      <c r="F14" s="13"/>
      <c r="G14" s="13">
        <v>0</v>
      </c>
    </row>
    <row r="15" spans="1:7" x14ac:dyDescent="0.3">
      <c r="A15" s="13">
        <v>441</v>
      </c>
      <c r="B15" s="13">
        <f t="shared" si="2"/>
        <v>2.2172949002217297E-2</v>
      </c>
      <c r="C15" s="13">
        <f t="shared" si="3"/>
        <v>8.5470085470085486E-2</v>
      </c>
      <c r="D15" s="13">
        <v>501</v>
      </c>
      <c r="E15" s="13">
        <v>1006</v>
      </c>
      <c r="F15" s="13"/>
      <c r="G15" s="13">
        <v>0</v>
      </c>
    </row>
    <row r="16" spans="1:7" x14ac:dyDescent="0.3">
      <c r="A16" s="13">
        <v>442</v>
      </c>
      <c r="B16" s="13">
        <f t="shared" si="2"/>
        <v>1.9955654101995565E-2</v>
      </c>
      <c r="C16" s="13">
        <f t="shared" si="3"/>
        <v>7.6923076923076927E-2</v>
      </c>
      <c r="D16" s="13">
        <v>403</v>
      </c>
      <c r="E16" s="13">
        <v>786</v>
      </c>
      <c r="F16" s="13"/>
      <c r="G16" s="13">
        <v>0</v>
      </c>
    </row>
    <row r="17" spans="1:7" x14ac:dyDescent="0.3">
      <c r="A17" s="13">
        <v>443</v>
      </c>
      <c r="B17" s="13">
        <f t="shared" si="2"/>
        <v>1.7738359201773836E-2</v>
      </c>
      <c r="C17" s="13">
        <f t="shared" si="3"/>
        <v>6.8376068376068383E-2</v>
      </c>
      <c r="D17" s="13">
        <v>198</v>
      </c>
      <c r="E17" s="13">
        <v>325</v>
      </c>
      <c r="F17" s="13"/>
      <c r="G17" s="13">
        <v>0</v>
      </c>
    </row>
    <row r="18" spans="1:7" x14ac:dyDescent="0.3">
      <c r="A18" s="13">
        <v>444</v>
      </c>
      <c r="B18" s="13">
        <f t="shared" si="2"/>
        <v>1.5521064301552107E-2</v>
      </c>
      <c r="C18" s="13">
        <f t="shared" si="3"/>
        <v>5.9829059829059839E-2</v>
      </c>
      <c r="D18" s="13">
        <v>115</v>
      </c>
      <c r="E18" s="13">
        <v>138</v>
      </c>
      <c r="F18" s="13"/>
      <c r="G18" s="13">
        <v>0</v>
      </c>
    </row>
    <row r="19" spans="1:7" x14ac:dyDescent="0.3">
      <c r="A19" s="13">
        <v>443</v>
      </c>
      <c r="B19" s="13">
        <f t="shared" si="2"/>
        <v>1.7738359201773836E-2</v>
      </c>
      <c r="C19" s="13">
        <f t="shared" si="3"/>
        <v>6.8376068376068383E-2</v>
      </c>
      <c r="D19" s="13">
        <v>251</v>
      </c>
      <c r="E19" s="13">
        <v>444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350</v>
      </c>
      <c r="E20" s="13">
        <v>663</v>
      </c>
      <c r="F20" s="13"/>
      <c r="G20" s="13">
        <v>1</v>
      </c>
    </row>
    <row r="21" spans="1:7" x14ac:dyDescent="0.3">
      <c r="A21" s="13">
        <v>442</v>
      </c>
      <c r="B21" s="13">
        <f t="shared" si="2"/>
        <v>1.9955654101995565E-2</v>
      </c>
      <c r="C21" s="13">
        <f t="shared" si="3"/>
        <v>7.6923076923076927E-2</v>
      </c>
      <c r="D21" s="13">
        <v>448</v>
      </c>
      <c r="E21" s="13">
        <v>882</v>
      </c>
      <c r="F21" s="13"/>
      <c r="G21" s="13">
        <v>1</v>
      </c>
    </row>
    <row r="22" spans="1:7" x14ac:dyDescent="0.3">
      <c r="A22" s="13">
        <v>440</v>
      </c>
      <c r="B22" s="13">
        <f t="shared" si="2"/>
        <v>2.4390243902439025E-2</v>
      </c>
      <c r="C22" s="13">
        <f t="shared" si="3"/>
        <v>9.401709401709403E-2</v>
      </c>
      <c r="D22" s="13">
        <v>543</v>
      </c>
      <c r="E22" s="13">
        <v>1097</v>
      </c>
      <c r="F22" s="13"/>
      <c r="G22" s="13">
        <v>1</v>
      </c>
    </row>
    <row r="23" spans="1:7" x14ac:dyDescent="0.3">
      <c r="A23" s="13">
        <v>442</v>
      </c>
      <c r="B23" s="13">
        <f t="shared" si="2"/>
        <v>1.9955654101995565E-2</v>
      </c>
      <c r="C23" s="13">
        <f t="shared" si="3"/>
        <v>7.6923076923076927E-2</v>
      </c>
      <c r="D23" s="13">
        <v>290</v>
      </c>
      <c r="E23" s="13">
        <v>528</v>
      </c>
      <c r="F23" s="13"/>
      <c r="G23" s="13">
        <v>0</v>
      </c>
    </row>
    <row r="24" spans="1:7" x14ac:dyDescent="0.3">
      <c r="A24" s="37" t="s">
        <v>24</v>
      </c>
      <c r="B24" s="37" t="s">
        <v>25</v>
      </c>
      <c r="C24" s="37" t="s">
        <v>26</v>
      </c>
      <c r="D24" s="37" t="s">
        <v>27</v>
      </c>
      <c r="E24" s="37" t="s">
        <v>28</v>
      </c>
      <c r="F24" s="37" t="s">
        <v>29</v>
      </c>
      <c r="G24" s="37" t="s">
        <v>30</v>
      </c>
    </row>
    <row r="25" spans="1:7" x14ac:dyDescent="0.3">
      <c r="A25" s="37">
        <v>447</v>
      </c>
      <c r="B25" s="37">
        <f>($B$1-A25)/$B$1</f>
        <v>8.869179600886918E-3</v>
      </c>
      <c r="C25" s="37">
        <f>B25/$B$3</f>
        <v>3.4188034188034191E-2</v>
      </c>
      <c r="D25" s="37">
        <v>234</v>
      </c>
      <c r="E25" s="37">
        <v>463</v>
      </c>
      <c r="F25" s="37"/>
      <c r="G25" s="37">
        <v>1</v>
      </c>
    </row>
    <row r="26" spans="1:7" x14ac:dyDescent="0.3">
      <c r="A26" s="37">
        <v>446</v>
      </c>
      <c r="B26" s="37">
        <f>($B$1-A26)/$B$1</f>
        <v>1.1086474501108648E-2</v>
      </c>
      <c r="C26" s="37">
        <f>B26/$B$3</f>
        <v>4.2735042735042743E-2</v>
      </c>
      <c r="D26" s="37">
        <v>360</v>
      </c>
      <c r="E26" s="37">
        <v>749</v>
      </c>
      <c r="F26" s="37"/>
      <c r="G26" s="37">
        <v>1</v>
      </c>
    </row>
    <row r="27" spans="1:7" x14ac:dyDescent="0.3">
      <c r="A27" s="37">
        <v>445</v>
      </c>
      <c r="B27" s="37">
        <f>($B$1-A27)/$B$1</f>
        <v>1.3303769401330377E-2</v>
      </c>
      <c r="C27" s="37">
        <f>B27/$B$3</f>
        <v>5.1282051282051287E-2</v>
      </c>
      <c r="D27" s="37">
        <v>449</v>
      </c>
      <c r="E27" s="37">
        <v>952</v>
      </c>
      <c r="F27" s="37"/>
      <c r="G27" s="37">
        <v>1</v>
      </c>
    </row>
    <row r="28" spans="1:7" x14ac:dyDescent="0.3">
      <c r="A28" s="37">
        <v>445</v>
      </c>
      <c r="B28" s="37">
        <f>($B$1-A28)/$B$1</f>
        <v>1.3303769401330377E-2</v>
      </c>
      <c r="C28" s="37">
        <f>B28/$B$3</f>
        <v>5.1282051282051287E-2</v>
      </c>
      <c r="D28" s="37">
        <v>502</v>
      </c>
      <c r="E28" s="37">
        <v>1072</v>
      </c>
      <c r="F28" s="37"/>
      <c r="G28" s="37">
        <v>1</v>
      </c>
    </row>
    <row r="29" spans="1:7" x14ac:dyDescent="0.3">
      <c r="A29" s="37">
        <v>444</v>
      </c>
      <c r="B29" s="37">
        <f>($B$1-A29)/$B$1</f>
        <v>1.5521064301552107E-2</v>
      </c>
      <c r="C29" s="37">
        <f>B29/$B$3</f>
        <v>5.9829059829059839E-2</v>
      </c>
      <c r="D29" s="37">
        <v>552</v>
      </c>
      <c r="E29" s="37">
        <v>1185</v>
      </c>
      <c r="F29" s="37"/>
      <c r="G29" s="37">
        <v>1</v>
      </c>
    </row>
    <row r="30" spans="1:7" x14ac:dyDescent="0.3">
      <c r="A30" s="37">
        <v>444</v>
      </c>
      <c r="B30" s="37">
        <f>($B$1-A30)/$B$1</f>
        <v>1.5521064301552107E-2</v>
      </c>
      <c r="C30" s="37">
        <f>B30/$B$3</f>
        <v>5.9829059829059839E-2</v>
      </c>
      <c r="D30" s="37">
        <v>604</v>
      </c>
      <c r="E30" s="37">
        <v>1293</v>
      </c>
      <c r="F30" s="37"/>
      <c r="G30" s="37">
        <v>1</v>
      </c>
    </row>
    <row r="31" spans="1:7" x14ac:dyDescent="0.3">
      <c r="A31" s="37">
        <v>443</v>
      </c>
      <c r="B31" s="37">
        <f>($B$1-A31)/$B$1</f>
        <v>1.7738359201773836E-2</v>
      </c>
      <c r="C31" s="37">
        <f>B31/$B$3</f>
        <v>6.8376068376068383E-2</v>
      </c>
      <c r="D31" s="37">
        <v>620</v>
      </c>
      <c r="E31" s="37">
        <v>1324</v>
      </c>
      <c r="F31" s="37"/>
      <c r="G31" s="37">
        <v>1</v>
      </c>
    </row>
    <row r="32" spans="1:7" x14ac:dyDescent="0.3">
      <c r="A32" s="37">
        <v>444</v>
      </c>
      <c r="B32" s="37">
        <f>($B$1-A32)/$B$1</f>
        <v>1.5521064301552107E-2</v>
      </c>
      <c r="C32" s="37">
        <f>B32/$B$3</f>
        <v>5.9829059829059839E-2</v>
      </c>
      <c r="D32" s="37">
        <v>469</v>
      </c>
      <c r="E32" s="37">
        <v>981</v>
      </c>
      <c r="F32" s="37"/>
      <c r="G32" s="37">
        <v>0</v>
      </c>
    </row>
    <row r="33" spans="1:7" x14ac:dyDescent="0.3">
      <c r="A33" s="37">
        <v>445</v>
      </c>
      <c r="B33" s="37">
        <f>($B$1-A33)/$B$1</f>
        <v>1.3303769401330377E-2</v>
      </c>
      <c r="C33" s="37">
        <f>B33/$B$3</f>
        <v>5.1282051282051287E-2</v>
      </c>
      <c r="D33" s="37">
        <v>285</v>
      </c>
      <c r="E33" s="37">
        <v>561</v>
      </c>
      <c r="F33" s="37"/>
      <c r="G33" s="37">
        <v>0</v>
      </c>
    </row>
    <row r="34" spans="1:7" x14ac:dyDescent="0.3">
      <c r="A34" s="37">
        <v>447</v>
      </c>
      <c r="B34" s="37">
        <f>($B$1-A34)/$B$1</f>
        <v>8.869179600886918E-3</v>
      </c>
      <c r="C34" s="37">
        <f>B34/$B$3</f>
        <v>3.4188034188034191E-2</v>
      </c>
      <c r="D34" s="37">
        <v>164</v>
      </c>
      <c r="E34" s="37">
        <v>285</v>
      </c>
      <c r="F34" s="37"/>
      <c r="G34" s="37">
        <v>0</v>
      </c>
    </row>
    <row r="35" spans="1:7" x14ac:dyDescent="0.3">
      <c r="A35" s="17" t="s">
        <v>24</v>
      </c>
      <c r="B35" s="17" t="s">
        <v>25</v>
      </c>
      <c r="C35" s="17" t="s">
        <v>26</v>
      </c>
      <c r="D35" s="17" t="s">
        <v>27</v>
      </c>
      <c r="E35" s="17" t="s">
        <v>28</v>
      </c>
      <c r="F35" s="17" t="s">
        <v>29</v>
      </c>
      <c r="G35" s="17" t="s">
        <v>30</v>
      </c>
    </row>
    <row r="36" spans="1:7" x14ac:dyDescent="0.3">
      <c r="A36" s="17">
        <v>437</v>
      </c>
      <c r="B36" s="17">
        <f>($B$1-A36)/$B$1</f>
        <v>3.1042128603104215E-2</v>
      </c>
      <c r="C36" s="17">
        <f>B36/$B$3</f>
        <v>0.11965811965811968</v>
      </c>
      <c r="D36" s="17">
        <v>175</v>
      </c>
      <c r="E36" s="17">
        <v>108</v>
      </c>
      <c r="F36" s="17"/>
      <c r="G36" s="17">
        <v>1</v>
      </c>
    </row>
    <row r="37" spans="1:7" x14ac:dyDescent="0.3">
      <c r="A37" s="17">
        <v>432</v>
      </c>
      <c r="B37" s="17">
        <f>($B$1-A37)/$B$1</f>
        <v>4.2128603104212861E-2</v>
      </c>
      <c r="C37" s="17">
        <f>B37/$B$3</f>
        <v>0.1623931623931624</v>
      </c>
      <c r="D37" s="17">
        <v>249</v>
      </c>
      <c r="E37" s="17">
        <v>267</v>
      </c>
      <c r="F37" s="17"/>
      <c r="G37" s="17">
        <v>1</v>
      </c>
    </row>
    <row r="38" spans="1:7" x14ac:dyDescent="0.3">
      <c r="A38" s="17">
        <v>431</v>
      </c>
      <c r="B38" s="17">
        <f>($B$1-A38)/$B$1</f>
        <v>4.4345898004434593E-2</v>
      </c>
      <c r="C38" s="17">
        <f>B38/$B$3</f>
        <v>0.17094017094017097</v>
      </c>
      <c r="D38" s="17">
        <v>301</v>
      </c>
      <c r="E38" s="17">
        <v>380</v>
      </c>
      <c r="F38" s="17"/>
      <c r="G38" s="17">
        <v>1</v>
      </c>
    </row>
    <row r="39" spans="1:7" x14ac:dyDescent="0.3">
      <c r="A39" s="17">
        <v>431</v>
      </c>
      <c r="B39" s="17">
        <f>($B$1-A39)/$B$1</f>
        <v>4.4345898004434593E-2</v>
      </c>
      <c r="C39" s="17">
        <f>B39/$B$3</f>
        <v>0.17094017094017097</v>
      </c>
      <c r="D39" s="17">
        <v>402</v>
      </c>
      <c r="E39" s="17">
        <v>591</v>
      </c>
      <c r="F39" s="17"/>
      <c r="G39" s="17">
        <v>1</v>
      </c>
    </row>
    <row r="40" spans="1:7" x14ac:dyDescent="0.3">
      <c r="A40" s="17">
        <v>430</v>
      </c>
      <c r="B40" s="17">
        <f>($B$1-A40)/$B$1</f>
        <v>4.6563192904656318E-2</v>
      </c>
      <c r="C40" s="17">
        <f>B40/$B$3</f>
        <v>0.17948717948717949</v>
      </c>
      <c r="D40" s="17">
        <v>498</v>
      </c>
      <c r="E40" s="17">
        <v>794</v>
      </c>
      <c r="F40" s="17"/>
      <c r="G40" s="17">
        <v>1</v>
      </c>
    </row>
    <row r="41" spans="1:7" x14ac:dyDescent="0.3">
      <c r="A41" s="17">
        <v>429</v>
      </c>
      <c r="B41" s="17">
        <f>($B$1-A41)/$B$1</f>
        <v>4.878048780487805E-2</v>
      </c>
      <c r="C41" s="17">
        <f>B41/$B$3</f>
        <v>0.18803418803418806</v>
      </c>
      <c r="D41" s="17">
        <v>598</v>
      </c>
      <c r="E41" s="17">
        <v>1003</v>
      </c>
      <c r="F41" s="17"/>
      <c r="G41" s="17">
        <v>1</v>
      </c>
    </row>
    <row r="42" spans="1:7" x14ac:dyDescent="0.3">
      <c r="A42" s="17">
        <v>429</v>
      </c>
      <c r="B42" s="17">
        <f>($B$1-A42)/$B$1</f>
        <v>4.878048780487805E-2</v>
      </c>
      <c r="C42" s="17">
        <f>B42/$B$3</f>
        <v>0.18803418803418806</v>
      </c>
      <c r="D42" s="17">
        <v>615</v>
      </c>
      <c r="E42" s="17">
        <v>1038</v>
      </c>
      <c r="F42" s="17"/>
      <c r="G42" s="17">
        <v>1</v>
      </c>
    </row>
    <row r="43" spans="1:7" x14ac:dyDescent="0.3">
      <c r="A43" s="17">
        <v>429</v>
      </c>
      <c r="B43" s="17">
        <f>($B$1-A43)/$B$1</f>
        <v>4.878048780487805E-2</v>
      </c>
      <c r="C43" s="17">
        <f>B43/$B$3</f>
        <v>0.18803418803418806</v>
      </c>
      <c r="D43" s="17">
        <v>555</v>
      </c>
      <c r="E43" s="17">
        <v>915</v>
      </c>
      <c r="F43" s="17"/>
      <c r="G43" s="17">
        <v>0</v>
      </c>
    </row>
    <row r="44" spans="1:7" x14ac:dyDescent="0.3">
      <c r="A44" s="17">
        <v>430</v>
      </c>
      <c r="B44" s="17">
        <f>($B$1-A44)/$B$1</f>
        <v>4.6563192904656318E-2</v>
      </c>
      <c r="C44" s="17">
        <f>B44/$B$3</f>
        <v>0.17948717948717949</v>
      </c>
      <c r="D44" s="17">
        <v>455</v>
      </c>
      <c r="E44" s="17">
        <v>710</v>
      </c>
      <c r="F44" s="17"/>
      <c r="G44" s="17">
        <v>0</v>
      </c>
    </row>
    <row r="45" spans="1:7" x14ac:dyDescent="0.3">
      <c r="A45" s="17">
        <v>431</v>
      </c>
      <c r="B45" s="17">
        <f>($B$1-A45)/$B$1</f>
        <v>4.4345898004434593E-2</v>
      </c>
      <c r="C45" s="17">
        <f>B45/$B$3</f>
        <v>0.17094017094017097</v>
      </c>
      <c r="D45" s="17">
        <v>346</v>
      </c>
      <c r="E45" s="17">
        <v>481</v>
      </c>
      <c r="F45" s="17"/>
      <c r="G45" s="17">
        <v>0</v>
      </c>
    </row>
    <row r="46" spans="1:7" x14ac:dyDescent="0.3">
      <c r="A46" s="17">
        <v>432</v>
      </c>
      <c r="B46" s="17">
        <f>($B$1-A46)/$B$1</f>
        <v>4.2128603104212861E-2</v>
      </c>
      <c r="C46" s="17">
        <f>B46/$B$3</f>
        <v>0.1623931623931624</v>
      </c>
      <c r="D46" s="17">
        <v>201</v>
      </c>
      <c r="E46" s="17">
        <v>180</v>
      </c>
      <c r="F46" s="17"/>
      <c r="G46" s="17">
        <v>0</v>
      </c>
    </row>
    <row r="47" spans="1:7" x14ac:dyDescent="0.3">
      <c r="A47" s="16" t="s">
        <v>24</v>
      </c>
      <c r="B47" s="16" t="s">
        <v>25</v>
      </c>
      <c r="C47" s="16" t="s">
        <v>26</v>
      </c>
      <c r="D47" s="16" t="s">
        <v>27</v>
      </c>
      <c r="E47" s="16" t="s">
        <v>28</v>
      </c>
      <c r="F47" s="16" t="s">
        <v>29</v>
      </c>
      <c r="G47" s="16" t="s">
        <v>30</v>
      </c>
    </row>
    <row r="48" spans="1:7" x14ac:dyDescent="0.3">
      <c r="A48" s="16">
        <v>414</v>
      </c>
      <c r="B48" s="16">
        <f>($B$1-A48)/$B$1</f>
        <v>8.2039911308203997E-2</v>
      </c>
      <c r="C48" s="16">
        <f>B48/$B$3</f>
        <v>0.31623931623931628</v>
      </c>
      <c r="D48" s="16">
        <v>145</v>
      </c>
      <c r="E48" s="16">
        <v>0</v>
      </c>
      <c r="F48" s="16"/>
      <c r="G48" s="16">
        <v>1</v>
      </c>
    </row>
    <row r="49" spans="1:7" x14ac:dyDescent="0.3">
      <c r="A49" s="16">
        <v>414</v>
      </c>
      <c r="B49" s="16">
        <f>($B$1-A49)/$B$1</f>
        <v>8.2039911308203997E-2</v>
      </c>
      <c r="C49" s="16">
        <f>B49/$B$3</f>
        <v>0.31623931623931628</v>
      </c>
      <c r="D49" s="16">
        <v>250</v>
      </c>
      <c r="E49" s="16">
        <v>134</v>
      </c>
      <c r="F49" s="16"/>
      <c r="G49" s="16">
        <v>1</v>
      </c>
    </row>
    <row r="50" spans="1:7" x14ac:dyDescent="0.3">
      <c r="A50" s="16">
        <v>413</v>
      </c>
      <c r="B50" s="16">
        <f>($B$1-A50)/$B$1</f>
        <v>8.4257206208425722E-2</v>
      </c>
      <c r="C50" s="16">
        <f>B50/$B$3</f>
        <v>0.3247863247863248</v>
      </c>
      <c r="D50" s="16">
        <v>350</v>
      </c>
      <c r="E50" s="16">
        <v>317</v>
      </c>
      <c r="F50" s="16"/>
      <c r="G50" s="16">
        <v>1</v>
      </c>
    </row>
    <row r="51" spans="1:7" x14ac:dyDescent="0.3">
      <c r="A51" s="16">
        <v>411</v>
      </c>
      <c r="B51" s="16">
        <f>($B$1-A51)/$B$1</f>
        <v>8.8691796008869186E-2</v>
      </c>
      <c r="C51" s="16">
        <f>B51/$B$3</f>
        <v>0.34188034188034194</v>
      </c>
      <c r="D51" s="16">
        <v>451</v>
      </c>
      <c r="E51" s="16">
        <v>500</v>
      </c>
      <c r="F51" s="16"/>
      <c r="G51" s="16">
        <v>1</v>
      </c>
    </row>
    <row r="52" spans="1:7" x14ac:dyDescent="0.3">
      <c r="A52" s="16">
        <v>411</v>
      </c>
      <c r="B52" s="16">
        <f>($B$1-A52)/$B$1</f>
        <v>8.8691796008869186E-2</v>
      </c>
      <c r="C52" s="16">
        <f>B52/$B$3</f>
        <v>0.34188034188034194</v>
      </c>
      <c r="D52" s="16">
        <v>501</v>
      </c>
      <c r="E52" s="16">
        <v>585</v>
      </c>
      <c r="F52" s="16"/>
      <c r="G52" s="16">
        <v>1</v>
      </c>
    </row>
    <row r="53" spans="1:7" x14ac:dyDescent="0.3">
      <c r="A53" s="16">
        <v>410</v>
      </c>
      <c r="B53" s="16">
        <f>($B$1-A53)/$B$1</f>
        <v>9.0909090909090912E-2</v>
      </c>
      <c r="C53" s="16">
        <f>B53/$B$3</f>
        <v>0.35042735042735046</v>
      </c>
      <c r="D53" s="16">
        <v>550</v>
      </c>
      <c r="E53" s="16">
        <v>670</v>
      </c>
      <c r="F53" s="16"/>
      <c r="G53" s="16">
        <v>1</v>
      </c>
    </row>
    <row r="54" spans="1:7" x14ac:dyDescent="0.3">
      <c r="A54" s="16">
        <v>410</v>
      </c>
      <c r="B54" s="16">
        <f>($B$1-A54)/$B$1</f>
        <v>9.0909090909090912E-2</v>
      </c>
      <c r="C54" s="16">
        <f>B54/$B$3</f>
        <v>0.35042735042735046</v>
      </c>
      <c r="D54" s="16">
        <v>603</v>
      </c>
      <c r="E54" s="16">
        <v>758</v>
      </c>
      <c r="F54" s="16"/>
      <c r="G54" s="16">
        <v>1</v>
      </c>
    </row>
    <row r="55" spans="1:7" x14ac:dyDescent="0.3">
      <c r="A55" s="16">
        <v>409</v>
      </c>
      <c r="B55" s="16">
        <f>($B$1-A55)/$B$1</f>
        <v>9.3126385809312637E-2</v>
      </c>
      <c r="C55" s="16">
        <f>B55/$B$3</f>
        <v>0.35897435897435898</v>
      </c>
      <c r="D55" s="16">
        <v>621</v>
      </c>
      <c r="E55" s="16">
        <v>790</v>
      </c>
      <c r="F55" s="16"/>
      <c r="G55" s="16">
        <v>1</v>
      </c>
    </row>
    <row r="56" spans="1:7" x14ac:dyDescent="0.3">
      <c r="A56" s="16">
        <v>411</v>
      </c>
      <c r="B56" s="16">
        <f>($B$1-A56)/$B$1</f>
        <v>8.8691796008869186E-2</v>
      </c>
      <c r="C56" s="16">
        <f>B56/$B$3</f>
        <v>0.34188034188034194</v>
      </c>
      <c r="D56" s="16">
        <v>399</v>
      </c>
      <c r="E56" s="16">
        <v>417</v>
      </c>
      <c r="F56" s="16"/>
      <c r="G56" s="16">
        <v>0</v>
      </c>
    </row>
    <row r="57" spans="1:7" x14ac:dyDescent="0.3">
      <c r="A57" s="16">
        <v>413</v>
      </c>
      <c r="B57" s="16">
        <f>($B$1-A57)/$B$1</f>
        <v>8.4257206208425722E-2</v>
      </c>
      <c r="C57" s="16">
        <f>B57/$B$3</f>
        <v>0.3247863247863248</v>
      </c>
      <c r="D57" s="16">
        <v>300</v>
      </c>
      <c r="E57" s="16">
        <v>250</v>
      </c>
      <c r="F57" s="16"/>
      <c r="G57" s="16">
        <v>0</v>
      </c>
    </row>
    <row r="58" spans="1:7" x14ac:dyDescent="0.3">
      <c r="A58" s="16">
        <v>414</v>
      </c>
      <c r="B58" s="16">
        <f>($B$1-A58)/$B$1</f>
        <v>8.2039911308203997E-2</v>
      </c>
      <c r="C58" s="16">
        <f>B58/$B$3</f>
        <v>0.31623931623931628</v>
      </c>
      <c r="D58" s="16">
        <v>199</v>
      </c>
      <c r="E58" s="16">
        <v>75</v>
      </c>
      <c r="F58" s="16"/>
      <c r="G58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8"/>
  <sheetViews>
    <sheetView topLeftCell="A13" workbookViewId="0">
      <selection activeCell="F3" sqref="F3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1"/>
      <c r="L4" s="31"/>
      <c r="M4" s="31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K5" s="32"/>
      <c r="L5" s="32"/>
      <c r="M5" s="32">
        <v>509</v>
      </c>
      <c r="N5" s="24">
        <v>382</v>
      </c>
    </row>
    <row r="6" spans="1:14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  <c r="J6" s="25" t="s">
        <v>33</v>
      </c>
      <c r="K6" s="32" t="s">
        <v>16</v>
      </c>
      <c r="L6" s="32"/>
      <c r="M6" s="32"/>
      <c r="N6" s="24"/>
    </row>
    <row r="7" spans="1:14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  <c r="J7" s="33">
        <v>626</v>
      </c>
      <c r="K7" s="34">
        <v>1302</v>
      </c>
      <c r="L7" s="34"/>
      <c r="M7" s="34"/>
      <c r="N7" s="30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14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14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14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14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14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 t="shared" ref="B23:B30" si="4">($B$1-A23)/$B$1</f>
        <v>0.17681728880157171</v>
      </c>
      <c r="C23" s="8">
        <f t="shared" ref="C23:C30" si="5"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 t="shared" si="4"/>
        <v>0.18271119842829076</v>
      </c>
      <c r="C24" s="8">
        <f t="shared" si="5"/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 t="shared" si="4"/>
        <v>0.18271119842829076</v>
      </c>
      <c r="C25" s="8">
        <f t="shared" si="5"/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 t="shared" si="4"/>
        <v>0.18664047151277013</v>
      </c>
      <c r="C27" s="8">
        <f t="shared" si="5"/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 t="shared" si="4"/>
        <v>0.18664047151277013</v>
      </c>
      <c r="C28" s="8">
        <f t="shared" si="5"/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 t="shared" si="4"/>
        <v>0.18074656188605109</v>
      </c>
      <c r="C29" s="8">
        <f t="shared" si="5"/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 t="shared" si="4"/>
        <v>0.18074656188605109</v>
      </c>
      <c r="C30" s="8">
        <f t="shared" si="5"/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6">($B$1-A33)/$B$1</f>
        <v>0.10412573673870335</v>
      </c>
      <c r="C33" s="15">
        <f t="shared" ref="C33:C43" si="7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6"/>
        <v>0.10609037328094302</v>
      </c>
      <c r="C34" s="15">
        <f t="shared" si="7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6"/>
        <v>0.10805500982318271</v>
      </c>
      <c r="C35" s="15">
        <f t="shared" si="7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6"/>
        <v>0.10805500982318271</v>
      </c>
      <c r="C36" s="15">
        <f t="shared" si="7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6"/>
        <v>0.11198428290766209</v>
      </c>
      <c r="C37" s="15">
        <f t="shared" si="7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6"/>
        <v>0.11198428290766209</v>
      </c>
      <c r="C38" s="15">
        <f t="shared" si="7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6"/>
        <v>0.11198428290766209</v>
      </c>
      <c r="C39" s="15">
        <f t="shared" si="7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6"/>
        <v>0.10609037328094302</v>
      </c>
      <c r="C41" s="15">
        <f t="shared" si="7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6"/>
        <v>0.10216110019646366</v>
      </c>
      <c r="C42" s="15">
        <f t="shared" si="7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6"/>
        <v>0.10609037328094302</v>
      </c>
      <c r="C43" s="15">
        <f t="shared" si="7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 t="shared" ref="B45:B57" si="8">($B$1-A45)/$B$1</f>
        <v>5.304518664047151E-2</v>
      </c>
      <c r="C45" s="16">
        <f t="shared" ref="C45:C57" si="9"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 t="shared" si="8"/>
        <v>5.50098231827112E-2</v>
      </c>
      <c r="C46" s="16">
        <f t="shared" si="9"/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 t="shared" si="8"/>
        <v>5.50098231827112E-2</v>
      </c>
      <c r="C47" s="16">
        <f t="shared" si="9"/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 t="shared" si="8"/>
        <v>5.6974459724950882E-2</v>
      </c>
      <c r="C48" s="16">
        <f t="shared" si="9"/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 t="shared" si="8"/>
        <v>5.8939096267190572E-2</v>
      </c>
      <c r="C49" s="16">
        <f t="shared" si="9"/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 t="shared" si="8"/>
        <v>6.0903732809430254E-2</v>
      </c>
      <c r="C51" s="16">
        <f t="shared" si="9"/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 t="shared" si="8"/>
        <v>6.0903732809430254E-2</v>
      </c>
      <c r="C52" s="16">
        <f t="shared" si="9"/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 t="shared" si="8"/>
        <v>5.8939096267190572E-2</v>
      </c>
      <c r="C54" s="16">
        <f t="shared" si="9"/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 t="shared" si="8"/>
        <v>5.6974459724950882E-2</v>
      </c>
      <c r="C55" s="16">
        <f t="shared" si="9"/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 t="shared" si="8"/>
        <v>5.6974459724950882E-2</v>
      </c>
      <c r="C56" s="16">
        <f t="shared" si="9"/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 t="shared" si="8"/>
        <v>6.0903732809430254E-2</v>
      </c>
      <c r="C57" s="16">
        <f t="shared" si="9"/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2024-01-04T01:40:26Z</dcterms:modified>
</cp:coreProperties>
</file>