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13_ncr:1_{B37B0D80-8546-4AD3-9C7C-1C749CBDFC20}" xr6:coauthVersionLast="47" xr6:coauthVersionMax="47" xr10:uidLastSave="{00000000-0000-0000-0000-000000000000}"/>
  <bookViews>
    <workbookView xWindow="-108" yWindow="-108" windowWidth="23256" windowHeight="12456" activeTab="4" xr2:uid="{7781AE6A-A05B-4E08-9903-F8A9B7CCFEB8}"/>
  </bookViews>
  <sheets>
    <sheet name="Sheet1" sheetId="1" r:id="rId1"/>
    <sheet name="Sheet2" sheetId="2" r:id="rId2"/>
    <sheet name="369mm" sheetId="3" r:id="rId3"/>
    <sheet name="300mm" sheetId="4" r:id="rId4"/>
    <sheet name="509m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5" l="1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33" i="5"/>
  <c r="C33" i="5"/>
  <c r="B34" i="5"/>
  <c r="C34" i="5" s="1"/>
  <c r="B35" i="5"/>
  <c r="C35" i="5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/>
  <c r="B42" i="5"/>
  <c r="C42" i="5" s="1"/>
  <c r="B43" i="5"/>
  <c r="C43" i="5"/>
  <c r="B32" i="5"/>
  <c r="C32" i="5" s="1"/>
  <c r="B30" i="5"/>
  <c r="C30" i="5" s="1"/>
  <c r="B29" i="5"/>
  <c r="C29" i="5" s="1"/>
  <c r="B28" i="5"/>
  <c r="C28" i="5"/>
  <c r="B27" i="5"/>
  <c r="C27" i="5" s="1"/>
  <c r="B26" i="5"/>
  <c r="C26" i="5" s="1"/>
  <c r="B25" i="5"/>
  <c r="C25" i="5" s="1"/>
  <c r="B24" i="5"/>
  <c r="C24" i="5" s="1"/>
  <c r="B23" i="5"/>
  <c r="C23" i="5" s="1"/>
  <c r="B20" i="5"/>
  <c r="C20" i="5" s="1"/>
  <c r="B21" i="5"/>
  <c r="C21" i="5" s="1"/>
  <c r="C13" i="5"/>
  <c r="B13" i="5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7" i="5"/>
  <c r="C7" i="5"/>
  <c r="B8" i="5"/>
  <c r="C8" i="5"/>
  <c r="B9" i="5"/>
  <c r="C9" i="5"/>
  <c r="B10" i="5"/>
  <c r="C10" i="5"/>
  <c r="B11" i="5"/>
  <c r="C11" i="5"/>
  <c r="B6" i="5"/>
  <c r="C6" i="5"/>
  <c r="B3" i="5"/>
  <c r="B48" i="4"/>
  <c r="C48" i="4"/>
  <c r="B47" i="4"/>
  <c r="C47" i="4"/>
  <c r="B46" i="4"/>
  <c r="C46" i="4"/>
  <c r="B45" i="4"/>
  <c r="C45" i="4" s="1"/>
  <c r="B44" i="4"/>
  <c r="C44" i="4" s="1"/>
  <c r="B43" i="4"/>
  <c r="C43" i="4" s="1"/>
  <c r="B42" i="4"/>
  <c r="C42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/>
  <c r="B34" i="4"/>
  <c r="C34" i="4" s="1"/>
  <c r="B32" i="4"/>
  <c r="C32" i="4" s="1"/>
  <c r="B31" i="4"/>
  <c r="C31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/>
  <c r="C24" i="4"/>
  <c r="B24" i="4"/>
  <c r="B21" i="4"/>
  <c r="C21" i="4" s="1"/>
  <c r="B20" i="4"/>
  <c r="C20" i="4" s="1"/>
  <c r="B19" i="4"/>
  <c r="C19" i="4" s="1"/>
  <c r="B18" i="4"/>
  <c r="C18" i="4"/>
  <c r="B17" i="4"/>
  <c r="C17" i="4" s="1"/>
  <c r="B16" i="4"/>
  <c r="C16" i="4" s="1"/>
  <c r="B15" i="4"/>
  <c r="C15" i="4" s="1"/>
  <c r="B14" i="4"/>
  <c r="C14" i="4" s="1"/>
  <c r="C8" i="4"/>
  <c r="C9" i="4"/>
  <c r="C10" i="4"/>
  <c r="C11" i="4"/>
  <c r="C12" i="4"/>
  <c r="C7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0" i="3" l="1"/>
  <c r="C8" i="3"/>
  <c r="C19" i="3"/>
  <c r="C6" i="3"/>
  <c r="C18" i="3"/>
</calcChain>
</file>

<file path=xl/sharedStrings.xml><?xml version="1.0" encoding="utf-8"?>
<sst xmlns="http://schemas.openxmlformats.org/spreadsheetml/2006/main" count="154" uniqueCount="47">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</sst>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Sheet2!$A$4:$A$11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Sheet2!$G$4:$G$11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Sheet2!$L$4:$L$10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487680</xdr:colOff>
      <xdr:row>15</xdr:row>
      <xdr:rowOff>26670</xdr:rowOff>
    </xdr:from>
    <xdr:to>
      <xdr:col>19</xdr:col>
      <xdr:colOff>182880</xdr:colOff>
      <xdr:row>30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N15"/>
  <sheetViews>
    <sheetView topLeftCell="H1" workbookViewId="0">
      <selection activeCell="N11" sqref="N11"/>
    </sheetView>
  </sheetViews>
  <sheetFormatPr defaultRowHeight="14.4" x14ac:dyDescent="0.3"/>
  <cols>
    <col min="1" max="1" width="15" bestFit="1" customWidth="1"/>
    <col min="2" max="2" width="19.88671875" bestFit="1" customWidth="1"/>
    <col min="7" max="7" width="14.88671875" bestFit="1" customWidth="1"/>
    <col min="8" max="8" width="20.33203125" bestFit="1" customWidth="1"/>
    <col min="12" max="12" width="14.88671875" bestFit="1" customWidth="1"/>
    <col min="13" max="13" width="20.33203125" bestFit="1" customWidth="1"/>
    <col min="14" max="14" width="30.21875" bestFit="1" customWidth="1"/>
  </cols>
  <sheetData>
    <row r="2" spans="1:14" x14ac:dyDescent="0.3">
      <c r="A2" t="s">
        <v>37</v>
      </c>
      <c r="G2" t="s">
        <v>38</v>
      </c>
      <c r="L2" t="s">
        <v>44</v>
      </c>
    </row>
    <row r="3" spans="1:14" x14ac:dyDescent="0.3">
      <c r="A3" t="s">
        <v>17</v>
      </c>
      <c r="B3" t="s">
        <v>18</v>
      </c>
      <c r="C3" t="s">
        <v>16</v>
      </c>
      <c r="G3" t="s">
        <v>39</v>
      </c>
      <c r="H3" t="s">
        <v>40</v>
      </c>
      <c r="I3" t="s">
        <v>16</v>
      </c>
      <c r="L3" t="s">
        <v>39</v>
      </c>
      <c r="M3" t="s">
        <v>40</v>
      </c>
    </row>
    <row r="4" spans="1:14" x14ac:dyDescent="0.3">
      <c r="A4">
        <v>0</v>
      </c>
      <c r="B4">
        <v>35</v>
      </c>
      <c r="C4">
        <v>0</v>
      </c>
      <c r="G4">
        <v>0</v>
      </c>
      <c r="H4">
        <v>34</v>
      </c>
      <c r="L4">
        <v>0</v>
      </c>
      <c r="M4">
        <v>23</v>
      </c>
    </row>
    <row r="5" spans="1:14" x14ac:dyDescent="0.3">
      <c r="A5">
        <v>200</v>
      </c>
      <c r="B5">
        <v>259</v>
      </c>
      <c r="G5">
        <v>100</v>
      </c>
      <c r="H5">
        <v>132</v>
      </c>
      <c r="L5">
        <v>200</v>
      </c>
      <c r="M5">
        <v>176</v>
      </c>
    </row>
    <row r="6" spans="1:14" x14ac:dyDescent="0.3">
      <c r="A6">
        <v>300</v>
      </c>
      <c r="B6">
        <v>399</v>
      </c>
      <c r="G6">
        <v>180</v>
      </c>
      <c r="H6">
        <v>242</v>
      </c>
      <c r="L6">
        <v>300</v>
      </c>
      <c r="M6">
        <v>257</v>
      </c>
    </row>
    <row r="7" spans="1:14" x14ac:dyDescent="0.3">
      <c r="A7">
        <v>400</v>
      </c>
      <c r="B7">
        <v>555</v>
      </c>
      <c r="G7">
        <v>300</v>
      </c>
      <c r="H7">
        <v>411</v>
      </c>
      <c r="L7">
        <v>400</v>
      </c>
      <c r="M7">
        <v>346</v>
      </c>
    </row>
    <row r="8" spans="1:14" x14ac:dyDescent="0.3">
      <c r="A8">
        <v>500</v>
      </c>
      <c r="B8">
        <v>683</v>
      </c>
      <c r="G8">
        <v>405</v>
      </c>
      <c r="H8">
        <v>548</v>
      </c>
      <c r="L8">
        <v>500</v>
      </c>
      <c r="M8">
        <v>444</v>
      </c>
    </row>
    <row r="9" spans="1:14" x14ac:dyDescent="0.3">
      <c r="A9">
        <v>600</v>
      </c>
      <c r="B9">
        <v>814</v>
      </c>
      <c r="G9">
        <v>500</v>
      </c>
      <c r="H9">
        <v>675</v>
      </c>
      <c r="L9">
        <v>600</v>
      </c>
      <c r="M9">
        <v>536</v>
      </c>
    </row>
    <row r="10" spans="1:14" x14ac:dyDescent="0.3">
      <c r="A10">
        <v>620</v>
      </c>
      <c r="B10">
        <v>836</v>
      </c>
      <c r="G10">
        <v>605</v>
      </c>
      <c r="H10">
        <v>820</v>
      </c>
      <c r="L10">
        <v>650</v>
      </c>
      <c r="M10">
        <v>580</v>
      </c>
    </row>
    <row r="11" spans="1:14" x14ac:dyDescent="0.3">
      <c r="A11">
        <v>700</v>
      </c>
      <c r="B11">
        <v>946</v>
      </c>
      <c r="G11">
        <v>700</v>
      </c>
      <c r="H11">
        <v>947</v>
      </c>
    </row>
    <row r="14" spans="1:14" x14ac:dyDescent="0.3">
      <c r="A14" t="s">
        <v>20</v>
      </c>
      <c r="G14" t="s">
        <v>19</v>
      </c>
      <c r="L14" t="s">
        <v>45</v>
      </c>
      <c r="N14" t="s">
        <v>46</v>
      </c>
    </row>
    <row r="15" spans="1:14" x14ac:dyDescent="0.3">
      <c r="A15">
        <v>363</v>
      </c>
      <c r="G15">
        <v>300</v>
      </c>
      <c r="L15">
        <v>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H55"/>
  <sheetViews>
    <sheetView topLeftCell="E4" workbookViewId="0">
      <selection activeCell="I17" sqref="I17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</cols>
  <sheetData>
    <row r="1" spans="1:8" x14ac:dyDescent="0.3">
      <c r="A1" t="s">
        <v>21</v>
      </c>
      <c r="B1">
        <v>369</v>
      </c>
      <c r="D1" t="s">
        <v>34</v>
      </c>
      <c r="E1" t="s">
        <v>35</v>
      </c>
    </row>
    <row r="2" spans="1:8" x14ac:dyDescent="0.3">
      <c r="A2" t="s">
        <v>22</v>
      </c>
      <c r="B2">
        <v>275</v>
      </c>
      <c r="H2" t="s">
        <v>32</v>
      </c>
    </row>
    <row r="3" spans="1:8" x14ac:dyDescent="0.3">
      <c r="A3" t="s">
        <v>23</v>
      </c>
      <c r="B3">
        <f>(B1-B2)/B1</f>
        <v>0.25474254742547425</v>
      </c>
      <c r="H3" t="s">
        <v>31</v>
      </c>
    </row>
    <row r="5" spans="1:8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</row>
    <row r="6" spans="1:8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</row>
    <row r="7" spans="1:8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</row>
    <row r="8" spans="1:8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</row>
    <row r="9" spans="1:8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</row>
    <row r="10" spans="1:8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</row>
    <row r="11" spans="1:8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</row>
    <row r="12" spans="1:8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8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8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8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8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H50"/>
  <sheetViews>
    <sheetView topLeftCell="A25" workbookViewId="0">
      <selection activeCell="I15" sqref="I15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</cols>
  <sheetData>
    <row r="1" spans="1:8" x14ac:dyDescent="0.3">
      <c r="A1" t="s">
        <v>21</v>
      </c>
      <c r="B1">
        <v>297</v>
      </c>
      <c r="D1" t="s">
        <v>34</v>
      </c>
      <c r="E1" t="s">
        <v>41</v>
      </c>
    </row>
    <row r="2" spans="1:8" x14ac:dyDescent="0.3">
      <c r="A2" t="s">
        <v>22</v>
      </c>
      <c r="B2">
        <v>225</v>
      </c>
      <c r="H2" t="s">
        <v>32</v>
      </c>
    </row>
    <row r="3" spans="1:8" x14ac:dyDescent="0.3">
      <c r="A3" t="s">
        <v>23</v>
      </c>
      <c r="B3">
        <f>(B1-B2)/B1</f>
        <v>0.24242424242424243</v>
      </c>
      <c r="H3" t="s">
        <v>31</v>
      </c>
    </row>
    <row r="5" spans="1:8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8" x14ac:dyDescent="0.3">
      <c r="A6" s="7"/>
      <c r="B6" s="7"/>
      <c r="C6" s="7"/>
      <c r="D6" s="7"/>
      <c r="E6" s="7"/>
      <c r="F6" s="7">
        <v>299</v>
      </c>
      <c r="G6" s="7"/>
    </row>
    <row r="7" spans="1:8" x14ac:dyDescent="0.3">
      <c r="A7" s="7">
        <v>272</v>
      </c>
      <c r="B7" s="7">
        <f>($B$1-A7)/$B$1</f>
        <v>8.4175084175084181E-2</v>
      </c>
      <c r="C7" s="7">
        <f>B7/$B$3</f>
        <v>0.34722222222222221</v>
      </c>
      <c r="D7" s="7">
        <v>206</v>
      </c>
      <c r="E7" s="7">
        <v>0</v>
      </c>
      <c r="F7" s="7"/>
      <c r="G7" s="7">
        <v>1</v>
      </c>
    </row>
    <row r="8" spans="1:8" x14ac:dyDescent="0.3">
      <c r="A8" s="7">
        <v>252</v>
      </c>
      <c r="B8" s="7">
        <f t="shared" ref="B8:B12" si="0">($B$1-A8)/$B$1</f>
        <v>0.15151515151515152</v>
      </c>
      <c r="C8" s="7">
        <f t="shared" ref="C8:C12" si="1">B8/$B$3</f>
        <v>0.625</v>
      </c>
      <c r="D8" s="7">
        <v>301</v>
      </c>
      <c r="E8" s="7">
        <v>0</v>
      </c>
      <c r="F8" s="7"/>
      <c r="G8" s="7">
        <v>1</v>
      </c>
    </row>
    <row r="9" spans="1:8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</row>
    <row r="10" spans="1:8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</row>
    <row r="11" spans="1:8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</row>
    <row r="12" spans="1:8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</row>
    <row r="13" spans="1:8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</row>
    <row r="14" spans="1:8" x14ac:dyDescent="0.3">
      <c r="A14" s="8">
        <v>297</v>
      </c>
      <c r="B14" s="8">
        <f>($B$1-A14)/$B$1</f>
        <v>0</v>
      </c>
      <c r="C14" s="8">
        <f>B14/$B$3</f>
        <v>0</v>
      </c>
      <c r="D14" s="8">
        <v>625</v>
      </c>
      <c r="E14" s="8">
        <v>1122</v>
      </c>
      <c r="F14" s="8"/>
      <c r="G14" s="8">
        <v>0</v>
      </c>
    </row>
    <row r="15" spans="1:8" x14ac:dyDescent="0.3">
      <c r="A15" s="8">
        <v>297</v>
      </c>
      <c r="B15" s="8">
        <f>($B$1-A15)/$B$1</f>
        <v>0</v>
      </c>
      <c r="C15" s="8">
        <f>B15/$B$3</f>
        <v>0</v>
      </c>
      <c r="D15" s="8">
        <v>389</v>
      </c>
      <c r="E15" s="8">
        <v>743</v>
      </c>
      <c r="F15" s="8"/>
      <c r="G15" s="8">
        <v>0</v>
      </c>
    </row>
    <row r="16" spans="1:8" x14ac:dyDescent="0.3">
      <c r="A16" s="8">
        <v>298</v>
      </c>
      <c r="B16" s="8">
        <f>($B$1-A16)/$B$1</f>
        <v>-3.3670033670033669E-3</v>
      </c>
      <c r="C16" s="8">
        <f>B16/$B$3</f>
        <v>-1.3888888888888888E-2</v>
      </c>
      <c r="D16" s="8">
        <v>92</v>
      </c>
      <c r="E16" s="8">
        <v>123</v>
      </c>
      <c r="F16" s="8"/>
      <c r="G16" s="8">
        <v>0</v>
      </c>
    </row>
    <row r="17" spans="1:8" x14ac:dyDescent="0.3">
      <c r="A17" s="8">
        <v>295</v>
      </c>
      <c r="B17" s="8">
        <f>($B$1-A17)/$B$1</f>
        <v>6.7340067340067337E-3</v>
      </c>
      <c r="C17" s="8">
        <f>B17/$B$3</f>
        <v>2.7777777777777776E-2</v>
      </c>
      <c r="D17" s="8">
        <v>190</v>
      </c>
      <c r="E17" s="8">
        <v>325</v>
      </c>
      <c r="F17" s="8"/>
      <c r="G17" s="8">
        <v>1</v>
      </c>
    </row>
    <row r="18" spans="1:8" x14ac:dyDescent="0.3">
      <c r="A18" s="8">
        <v>295</v>
      </c>
      <c r="B18" s="8">
        <f>($B$1-A18)/$B$1</f>
        <v>6.7340067340067337E-3</v>
      </c>
      <c r="C18" s="8">
        <f>B18/$B$3</f>
        <v>2.7777777777777776E-2</v>
      </c>
      <c r="D18" s="8">
        <v>401</v>
      </c>
      <c r="E18" s="8">
        <v>771</v>
      </c>
      <c r="F18" s="8"/>
      <c r="G18" s="8">
        <v>1</v>
      </c>
    </row>
    <row r="19" spans="1:8" x14ac:dyDescent="0.3">
      <c r="A19" s="8">
        <v>293</v>
      </c>
      <c r="B19" s="8">
        <f>($B$1-A19)/$B$1</f>
        <v>1.3468013468013467E-2</v>
      </c>
      <c r="C19" s="8">
        <f>B19/$B$3</f>
        <v>5.5555555555555552E-2</v>
      </c>
      <c r="D19" s="8">
        <v>510</v>
      </c>
      <c r="E19" s="8">
        <v>1001</v>
      </c>
      <c r="F19" s="8"/>
      <c r="G19" s="8">
        <v>1</v>
      </c>
    </row>
    <row r="20" spans="1:8" x14ac:dyDescent="0.3">
      <c r="A20" s="8">
        <v>295</v>
      </c>
      <c r="B20" s="8">
        <f>($B$1-A20)/$B$1</f>
        <v>6.7340067340067337E-3</v>
      </c>
      <c r="C20" s="8">
        <f>B20/$B$3</f>
        <v>2.7777777777777776E-2</v>
      </c>
      <c r="D20" s="8">
        <v>305</v>
      </c>
      <c r="E20" s="8">
        <v>564</v>
      </c>
      <c r="F20" s="8"/>
      <c r="G20" s="8">
        <v>0</v>
      </c>
    </row>
    <row r="21" spans="1:8" x14ac:dyDescent="0.3">
      <c r="A21" s="8">
        <v>297</v>
      </c>
      <c r="B21" s="8">
        <f>($B$1-A21)/$B$1</f>
        <v>0</v>
      </c>
      <c r="C21" s="8">
        <f>B21/$B$3</f>
        <v>0</v>
      </c>
      <c r="D21" s="8">
        <v>98</v>
      </c>
      <c r="E21" s="8">
        <v>126</v>
      </c>
      <c r="F21" s="8"/>
      <c r="G21" s="8">
        <v>0</v>
      </c>
    </row>
    <row r="22" spans="1:8" x14ac:dyDescent="0.3">
      <c r="A22" s="8"/>
      <c r="B22" s="8"/>
      <c r="C22" s="8"/>
      <c r="D22" s="8"/>
      <c r="E22" s="8"/>
      <c r="F22" s="8"/>
      <c r="G22" s="8"/>
    </row>
    <row r="23" spans="1:8" x14ac:dyDescent="0.3">
      <c r="A23" s="10" t="s">
        <v>24</v>
      </c>
      <c r="B23" s="10" t="s">
        <v>25</v>
      </c>
      <c r="C23" s="10" t="s">
        <v>26</v>
      </c>
      <c r="D23" s="10" t="s">
        <v>27</v>
      </c>
      <c r="E23" s="10" t="s">
        <v>28</v>
      </c>
      <c r="F23" s="10" t="s">
        <v>29</v>
      </c>
      <c r="G23" s="10" t="s">
        <v>30</v>
      </c>
    </row>
    <row r="24" spans="1:8" x14ac:dyDescent="0.3">
      <c r="A24" s="10">
        <v>281</v>
      </c>
      <c r="B24" s="10">
        <f>($B$1-A24)/$B$1</f>
        <v>5.387205387205387E-2</v>
      </c>
      <c r="C24" s="10">
        <f>B24/$B$3</f>
        <v>0.22222222222222221</v>
      </c>
      <c r="D24" s="10">
        <v>175</v>
      </c>
      <c r="E24" s="10">
        <v>50</v>
      </c>
      <c r="F24" s="10"/>
      <c r="G24" s="10">
        <v>1</v>
      </c>
    </row>
    <row r="25" spans="1:8" x14ac:dyDescent="0.3">
      <c r="A25" s="10">
        <v>280</v>
      </c>
      <c r="B25" s="10">
        <f t="shared" ref="B25:B30" si="2">($B$1-A25)/$B$1</f>
        <v>5.7239057239057242E-2</v>
      </c>
      <c r="C25" s="10">
        <f t="shared" ref="C25:C30" si="3">B25/$B$3</f>
        <v>0.2361111111111111</v>
      </c>
      <c r="D25" s="10">
        <v>196</v>
      </c>
      <c r="E25" s="10">
        <v>92</v>
      </c>
      <c r="F25" s="10"/>
      <c r="G25" s="10">
        <v>1</v>
      </c>
    </row>
    <row r="26" spans="1:8" x14ac:dyDescent="0.3">
      <c r="A26" s="10">
        <v>280</v>
      </c>
      <c r="B26" s="10">
        <f t="shared" si="2"/>
        <v>5.7239057239057242E-2</v>
      </c>
      <c r="C26" s="10">
        <f t="shared" si="3"/>
        <v>0.2361111111111111</v>
      </c>
      <c r="D26" s="10">
        <v>402</v>
      </c>
      <c r="E26" s="10">
        <v>480</v>
      </c>
      <c r="F26" s="10"/>
      <c r="G26" s="10">
        <v>1</v>
      </c>
    </row>
    <row r="27" spans="1:8" x14ac:dyDescent="0.3">
      <c r="A27" s="10">
        <v>281</v>
      </c>
      <c r="B27" s="10">
        <f t="shared" si="2"/>
        <v>5.387205387205387E-2</v>
      </c>
      <c r="C27" s="10">
        <f t="shared" si="3"/>
        <v>0.22222222222222221</v>
      </c>
      <c r="D27" s="10">
        <v>409</v>
      </c>
      <c r="E27" s="10">
        <v>497</v>
      </c>
      <c r="F27" s="10"/>
      <c r="G27" s="10">
        <v>1</v>
      </c>
    </row>
    <row r="28" spans="1:8" x14ac:dyDescent="0.3">
      <c r="A28" s="10">
        <v>279</v>
      </c>
      <c r="B28" s="10">
        <f t="shared" si="2"/>
        <v>6.0606060606060608E-2</v>
      </c>
      <c r="C28" s="10">
        <f t="shared" si="3"/>
        <v>0.25</v>
      </c>
      <c r="D28" s="10">
        <v>613</v>
      </c>
      <c r="E28" s="10">
        <v>865</v>
      </c>
      <c r="F28" s="10"/>
      <c r="G28" s="10">
        <v>1</v>
      </c>
    </row>
    <row r="29" spans="1:8" x14ac:dyDescent="0.3">
      <c r="A29" s="10">
        <v>278</v>
      </c>
      <c r="B29" s="10">
        <f t="shared" si="2"/>
        <v>6.3973063973063973E-2</v>
      </c>
      <c r="C29" s="10">
        <f t="shared" si="3"/>
        <v>0.2638888888888889</v>
      </c>
      <c r="D29" s="10">
        <v>605</v>
      </c>
      <c r="E29" s="10">
        <v>851</v>
      </c>
      <c r="F29" s="10"/>
      <c r="G29" s="10">
        <v>0</v>
      </c>
    </row>
    <row r="30" spans="1:8" x14ac:dyDescent="0.3">
      <c r="A30" s="10">
        <v>280</v>
      </c>
      <c r="B30" s="10">
        <f t="shared" si="2"/>
        <v>5.7239057239057242E-2</v>
      </c>
      <c r="C30" s="10">
        <f t="shared" si="3"/>
        <v>0.2361111111111111</v>
      </c>
      <c r="D30" s="10">
        <v>285</v>
      </c>
      <c r="E30" s="10">
        <v>273</v>
      </c>
      <c r="F30" s="10"/>
      <c r="G30" s="10">
        <v>0</v>
      </c>
    </row>
    <row r="31" spans="1:8" x14ac:dyDescent="0.3">
      <c r="A31" s="10">
        <v>277</v>
      </c>
      <c r="B31" s="10">
        <f>($B$1-A31)/$B$1</f>
        <v>6.7340067340067339E-2</v>
      </c>
      <c r="C31" s="10">
        <f>B31/$B$3</f>
        <v>0.27777777777777779</v>
      </c>
      <c r="D31" s="10">
        <v>505</v>
      </c>
      <c r="E31" s="10">
        <v>676</v>
      </c>
      <c r="F31" s="10"/>
      <c r="G31" s="10">
        <v>1</v>
      </c>
    </row>
    <row r="32" spans="1:8" x14ac:dyDescent="0.3">
      <c r="A32" s="10">
        <v>282</v>
      </c>
      <c r="B32" s="10">
        <f>($B$1-A32)/$B$1</f>
        <v>5.0505050505050504E-2</v>
      </c>
      <c r="C32" s="10">
        <f>B32/$B$3</f>
        <v>0.20833333333333331</v>
      </c>
      <c r="D32" s="10">
        <v>91</v>
      </c>
      <c r="E32" s="10">
        <v>0</v>
      </c>
      <c r="F32" s="10"/>
      <c r="G32" s="10">
        <v>0</v>
      </c>
      <c r="H32" t="s">
        <v>43</v>
      </c>
    </row>
    <row r="33" spans="1:7" x14ac:dyDescent="0.3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</row>
    <row r="34" spans="1:7" x14ac:dyDescent="0.3">
      <c r="A34" s="11">
        <v>254</v>
      </c>
      <c r="B34" s="11">
        <f>($B$1-A34)/$B$1</f>
        <v>0.14478114478114479</v>
      </c>
      <c r="C34" s="11">
        <f>B34/$B$3</f>
        <v>0.59722222222222221</v>
      </c>
      <c r="D34" s="11">
        <v>277</v>
      </c>
      <c r="E34" s="11">
        <v>30</v>
      </c>
      <c r="F34" s="11"/>
      <c r="G34" s="11">
        <v>1</v>
      </c>
    </row>
    <row r="35" spans="1:7" x14ac:dyDescent="0.3">
      <c r="A35" s="11">
        <v>253</v>
      </c>
      <c r="B35" s="11">
        <f>($B$1-A35)/$B$1</f>
        <v>0.14814814814814814</v>
      </c>
      <c r="C35" s="11">
        <f>B35/$B$3</f>
        <v>0.61111111111111105</v>
      </c>
      <c r="D35" s="11">
        <v>400</v>
      </c>
      <c r="E35" s="11">
        <v>177</v>
      </c>
      <c r="F35" s="11"/>
      <c r="G35" s="11">
        <v>1</v>
      </c>
    </row>
    <row r="36" spans="1:7" x14ac:dyDescent="0.3">
      <c r="A36" s="11">
        <v>253</v>
      </c>
      <c r="B36" s="11">
        <f>($B$1-A36)/$B$1</f>
        <v>0.14814814814814814</v>
      </c>
      <c r="C36" s="11">
        <f>B36/$B$3</f>
        <v>0.61111111111111105</v>
      </c>
      <c r="D36" s="11">
        <v>290</v>
      </c>
      <c r="E36" s="11">
        <v>49</v>
      </c>
      <c r="F36" s="11"/>
      <c r="G36" s="11">
        <v>0</v>
      </c>
    </row>
    <row r="37" spans="1:7" x14ac:dyDescent="0.3">
      <c r="A37" s="11">
        <v>252</v>
      </c>
      <c r="B37" s="11">
        <f>($B$1-A37)/$B$1</f>
        <v>0.15151515151515152</v>
      </c>
      <c r="C37" s="11">
        <f>B37/$B$3</f>
        <v>0.625</v>
      </c>
      <c r="D37" s="11">
        <v>611</v>
      </c>
      <c r="E37" s="11">
        <v>423</v>
      </c>
      <c r="F37" s="11"/>
      <c r="G37" s="11">
        <v>1</v>
      </c>
    </row>
    <row r="38" spans="1:7" x14ac:dyDescent="0.3">
      <c r="A38" s="11">
        <v>252</v>
      </c>
      <c r="B38" s="11">
        <f>($B$1-A38)/$B$1</f>
        <v>0.15151515151515152</v>
      </c>
      <c r="C38" s="11">
        <f>B38/$B$3</f>
        <v>0.625</v>
      </c>
      <c r="D38" s="11">
        <v>492</v>
      </c>
      <c r="E38" s="11">
        <v>292</v>
      </c>
      <c r="F38" s="11"/>
      <c r="G38" s="11">
        <v>0</v>
      </c>
    </row>
    <row r="39" spans="1:7" x14ac:dyDescent="0.3">
      <c r="A39" s="11">
        <v>254</v>
      </c>
      <c r="B39" s="11">
        <f>($B$1-A39)/$B$1</f>
        <v>0.14478114478114479</v>
      </c>
      <c r="C39" s="11">
        <f>B39/$B$3</f>
        <v>0.59722222222222221</v>
      </c>
      <c r="D39" s="11">
        <v>353</v>
      </c>
      <c r="E39" s="11">
        <v>135</v>
      </c>
      <c r="F39" s="11"/>
      <c r="G39" s="11">
        <v>0</v>
      </c>
    </row>
    <row r="40" spans="1:7" x14ac:dyDescent="0.3">
      <c r="A40" s="11">
        <v>252</v>
      </c>
      <c r="B40" s="11">
        <f>($B$1-A40)/$B$1</f>
        <v>0.15151515151515152</v>
      </c>
      <c r="C40" s="11">
        <f>B40/$B$3</f>
        <v>0.625</v>
      </c>
      <c r="D40" s="11">
        <v>598</v>
      </c>
      <c r="E40" s="11">
        <v>416</v>
      </c>
      <c r="F40" s="11"/>
      <c r="G40" s="11">
        <v>1</v>
      </c>
    </row>
    <row r="41" spans="1:7" x14ac:dyDescent="0.3">
      <c r="A41" s="12" t="s">
        <v>24</v>
      </c>
      <c r="B41" s="12" t="s">
        <v>25</v>
      </c>
      <c r="C41" s="12" t="s">
        <v>26</v>
      </c>
      <c r="D41" s="12" t="s">
        <v>27</v>
      </c>
      <c r="E41" s="12" t="s">
        <v>28</v>
      </c>
      <c r="F41" s="12" t="s">
        <v>29</v>
      </c>
      <c r="G41" s="12" t="s">
        <v>30</v>
      </c>
    </row>
    <row r="42" spans="1:7" x14ac:dyDescent="0.3">
      <c r="A42" s="12">
        <v>241</v>
      </c>
      <c r="B42" s="12">
        <f>($B$1-A42)/$B$1</f>
        <v>0.18855218855218855</v>
      </c>
      <c r="C42" s="12">
        <f>B42/$B$3</f>
        <v>0.77777777777777779</v>
      </c>
      <c r="D42" s="12">
        <v>609</v>
      </c>
      <c r="E42" s="12">
        <v>258</v>
      </c>
      <c r="F42" s="12"/>
      <c r="G42" s="12">
        <v>1</v>
      </c>
    </row>
    <row r="43" spans="1:7" x14ac:dyDescent="0.3">
      <c r="A43" s="12">
        <v>241</v>
      </c>
      <c r="B43" s="12">
        <f>($B$1-A43)/$B$1</f>
        <v>0.18855218855218855</v>
      </c>
      <c r="C43" s="12">
        <f>B43/$B$3</f>
        <v>0.77777777777777779</v>
      </c>
      <c r="D43" s="12">
        <v>626</v>
      </c>
      <c r="E43" s="12">
        <v>279</v>
      </c>
      <c r="F43" s="12"/>
      <c r="G43" s="12">
        <v>1</v>
      </c>
    </row>
    <row r="44" spans="1:7" x14ac:dyDescent="0.3">
      <c r="A44" s="12">
        <v>241</v>
      </c>
      <c r="B44" s="12">
        <f>($B$1-A44)/$B$1</f>
        <v>0.18855218855218855</v>
      </c>
      <c r="C44" s="12">
        <f>B44/$B$3</f>
        <v>0.77777777777777779</v>
      </c>
      <c r="D44" s="12">
        <v>494</v>
      </c>
      <c r="E44" s="12">
        <v>166</v>
      </c>
      <c r="F44" s="12"/>
      <c r="G44" s="12">
        <v>0</v>
      </c>
    </row>
    <row r="45" spans="1:7" x14ac:dyDescent="0.3">
      <c r="A45" s="12">
        <v>242</v>
      </c>
      <c r="B45" s="12">
        <f>($B$1-A45)/$B$1</f>
        <v>0.18518518518518517</v>
      </c>
      <c r="C45" s="12">
        <f>B45/$B$3</f>
        <v>0.76388888888888884</v>
      </c>
      <c r="D45" s="12">
        <v>298</v>
      </c>
      <c r="E45" s="12">
        <v>2.25</v>
      </c>
      <c r="F45" s="12"/>
      <c r="G45" s="12">
        <v>1</v>
      </c>
    </row>
    <row r="46" spans="1:7" x14ac:dyDescent="0.3">
      <c r="A46" s="12">
        <v>242</v>
      </c>
      <c r="B46" s="12">
        <f>($B$1-A46)/$B$1</f>
        <v>0.18518518518518517</v>
      </c>
      <c r="C46" s="12">
        <f>B46/$B$3</f>
        <v>0.76388888888888884</v>
      </c>
      <c r="D46" s="12">
        <v>400</v>
      </c>
      <c r="E46" s="12">
        <v>86</v>
      </c>
      <c r="F46" s="12"/>
      <c r="G46" s="12">
        <v>1</v>
      </c>
    </row>
    <row r="47" spans="1:7" x14ac:dyDescent="0.3">
      <c r="A47" s="12">
        <v>240</v>
      </c>
      <c r="B47" s="12">
        <f>($B$1-A47)/$B$1</f>
        <v>0.19191919191919191</v>
      </c>
      <c r="C47" s="12">
        <f>B47/$B$3</f>
        <v>0.79166666666666663</v>
      </c>
      <c r="D47" s="12">
        <v>350</v>
      </c>
      <c r="E47" s="12">
        <v>44</v>
      </c>
      <c r="F47" s="12"/>
      <c r="G47" s="12">
        <v>0</v>
      </c>
    </row>
    <row r="48" spans="1:7" x14ac:dyDescent="0.3">
      <c r="A48" s="12">
        <v>242</v>
      </c>
      <c r="B48" s="12">
        <f>($B$1-A48)/$B$1</f>
        <v>0.18518518518518517</v>
      </c>
      <c r="C48" s="12">
        <f>B48/$B$3</f>
        <v>0.76388888888888884</v>
      </c>
      <c r="D48" s="12">
        <v>330</v>
      </c>
      <c r="E48" s="12">
        <v>25</v>
      </c>
      <c r="F48" s="12"/>
      <c r="G48" s="12">
        <v>0</v>
      </c>
    </row>
    <row r="49" spans="1:7" x14ac:dyDescent="0.3">
      <c r="A49" s="12"/>
      <c r="B49" s="12"/>
      <c r="C49" s="12"/>
      <c r="D49" s="12"/>
      <c r="E49" s="12"/>
      <c r="F49" s="12"/>
      <c r="G49" s="12"/>
    </row>
    <row r="50" spans="1:7" x14ac:dyDescent="0.3">
      <c r="A50" s="12"/>
      <c r="B50" s="12"/>
      <c r="C50" s="12"/>
      <c r="D50" s="12"/>
      <c r="E50" s="12"/>
      <c r="F50" s="12"/>
      <c r="G5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H58"/>
  <sheetViews>
    <sheetView tabSelected="1" topLeftCell="A34" workbookViewId="0">
      <selection activeCell="K54" sqref="K54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</cols>
  <sheetData>
    <row r="1" spans="1:8" x14ac:dyDescent="0.3">
      <c r="A1" t="s">
        <v>21</v>
      </c>
      <c r="B1">
        <v>509</v>
      </c>
      <c r="D1" t="s">
        <v>34</v>
      </c>
      <c r="E1" t="s">
        <v>41</v>
      </c>
    </row>
    <row r="2" spans="1:8" x14ac:dyDescent="0.3">
      <c r="A2" t="s">
        <v>22</v>
      </c>
      <c r="B2">
        <v>385</v>
      </c>
      <c r="H2" t="s">
        <v>32</v>
      </c>
    </row>
    <row r="3" spans="1:8" x14ac:dyDescent="0.3">
      <c r="A3" t="s">
        <v>23</v>
      </c>
      <c r="B3">
        <f>(B1-B2)/B1</f>
        <v>0.24361493123772102</v>
      </c>
      <c r="H3" t="s">
        <v>31</v>
      </c>
    </row>
    <row r="5" spans="1:8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</row>
    <row r="6" spans="1:8" x14ac:dyDescent="0.3">
      <c r="A6" s="14">
        <v>385</v>
      </c>
      <c r="B6" s="13">
        <f>($B$1-A6)/$B$1</f>
        <v>0.24361493123772102</v>
      </c>
      <c r="C6" s="13">
        <f>B6/$B$3</f>
        <v>1</v>
      </c>
      <c r="D6" s="13">
        <v>620</v>
      </c>
      <c r="E6" s="13">
        <v>0</v>
      </c>
      <c r="F6" s="13"/>
      <c r="G6" s="13"/>
    </row>
    <row r="7" spans="1:8" x14ac:dyDescent="0.3">
      <c r="A7" s="14">
        <v>391</v>
      </c>
      <c r="B7" s="13">
        <f t="shared" ref="B7:B11" si="0">($B$1-A7)/$B$1</f>
        <v>0.23182711198428291</v>
      </c>
      <c r="C7" s="13">
        <f t="shared" ref="C7:C11" si="1">B7/$B$3</f>
        <v>0.95161290322580649</v>
      </c>
      <c r="D7" s="13">
        <v>500</v>
      </c>
      <c r="E7" s="13">
        <v>0</v>
      </c>
      <c r="F7" s="13"/>
      <c r="G7" s="13"/>
    </row>
    <row r="8" spans="1:8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/>
    </row>
    <row r="9" spans="1:8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/>
    </row>
    <row r="10" spans="1:8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/>
    </row>
    <row r="11" spans="1:8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/>
    </row>
    <row r="12" spans="1:8" x14ac:dyDescent="0.3">
      <c r="A12" s="11" t="s">
        <v>24</v>
      </c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29</v>
      </c>
      <c r="G12" s="11" t="s">
        <v>30</v>
      </c>
    </row>
    <row r="13" spans="1:8" x14ac:dyDescent="0.3">
      <c r="A13" s="11">
        <v>499</v>
      </c>
      <c r="B13" s="11">
        <f>($B$1-A13)/$B$1</f>
        <v>1.9646365422396856E-2</v>
      </c>
      <c r="C13" s="11">
        <f>B13/$B$3</f>
        <v>8.0645161290322578E-2</v>
      </c>
      <c r="D13" s="11">
        <v>624</v>
      </c>
      <c r="E13" s="11">
        <v>1316</v>
      </c>
      <c r="F13" s="11"/>
      <c r="G13" s="11">
        <v>1</v>
      </c>
    </row>
    <row r="14" spans="1:8" x14ac:dyDescent="0.3">
      <c r="A14" s="11">
        <v>501</v>
      </c>
      <c r="B14" s="11">
        <f t="shared" ref="B14:B21" si="2">($B$1-A14)/$B$1</f>
        <v>1.5717092337917484E-2</v>
      </c>
      <c r="C14" s="11">
        <f t="shared" ref="C14:C21" si="3">B14/$B$3</f>
        <v>6.4516129032258063E-2</v>
      </c>
      <c r="D14" s="11">
        <v>600</v>
      </c>
      <c r="E14" s="11">
        <v>1259</v>
      </c>
      <c r="F14" s="11"/>
      <c r="G14" s="11">
        <v>0</v>
      </c>
    </row>
    <row r="15" spans="1:8" x14ac:dyDescent="0.3">
      <c r="A15" s="11">
        <v>502</v>
      </c>
      <c r="B15" s="11">
        <f t="shared" si="2"/>
        <v>1.37524557956778E-2</v>
      </c>
      <c r="C15" s="11">
        <f t="shared" si="3"/>
        <v>5.6451612903225812E-2</v>
      </c>
      <c r="D15" s="11">
        <v>495</v>
      </c>
      <c r="E15" s="11">
        <v>1013</v>
      </c>
      <c r="F15" s="11"/>
      <c r="G15" s="11">
        <v>0</v>
      </c>
    </row>
    <row r="16" spans="1:8" x14ac:dyDescent="0.3">
      <c r="A16" s="11">
        <v>504</v>
      </c>
      <c r="B16" s="11">
        <f t="shared" si="2"/>
        <v>9.823182711198428E-3</v>
      </c>
      <c r="C16" s="11">
        <f t="shared" si="3"/>
        <v>4.0322580645161289E-2</v>
      </c>
      <c r="D16" s="11">
        <v>403</v>
      </c>
      <c r="E16" s="11">
        <v>811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305</v>
      </c>
      <c r="E17" s="11">
        <v>588</v>
      </c>
      <c r="F17" s="11"/>
      <c r="G17" s="11">
        <v>0</v>
      </c>
    </row>
    <row r="18" spans="1:7" x14ac:dyDescent="0.3">
      <c r="A18" s="11">
        <v>505</v>
      </c>
      <c r="B18" s="11">
        <f t="shared" si="2"/>
        <v>7.8585461689587421E-3</v>
      </c>
      <c r="C18" s="11">
        <f t="shared" si="3"/>
        <v>3.2258064516129031E-2</v>
      </c>
      <c r="D18" s="11">
        <v>202</v>
      </c>
      <c r="E18" s="11">
        <v>355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90</v>
      </c>
      <c r="E19" s="11">
        <v>106</v>
      </c>
      <c r="F19" s="11"/>
      <c r="G19" s="11">
        <v>0</v>
      </c>
    </row>
    <row r="20" spans="1:7" x14ac:dyDescent="0.3">
      <c r="A20" s="11">
        <v>506</v>
      </c>
      <c r="B20" s="11">
        <f t="shared" si="2"/>
        <v>5.893909626719057E-3</v>
      </c>
      <c r="C20" s="11">
        <f t="shared" si="3"/>
        <v>2.4193548387096774E-2</v>
      </c>
      <c r="D20" s="11">
        <v>240</v>
      </c>
      <c r="E20" s="11">
        <v>444</v>
      </c>
      <c r="F20" s="11"/>
      <c r="G20" s="11">
        <v>1</v>
      </c>
    </row>
    <row r="21" spans="1:7" x14ac:dyDescent="0.3">
      <c r="A21" s="11">
        <v>503</v>
      </c>
      <c r="B21" s="11">
        <f t="shared" si="2"/>
        <v>1.1787819253438114E-2</v>
      </c>
      <c r="C21" s="11">
        <f t="shared" si="3"/>
        <v>4.8387096774193547E-2</v>
      </c>
      <c r="D21" s="11">
        <v>355</v>
      </c>
      <c r="E21" s="11">
        <v>704</v>
      </c>
      <c r="F21" s="11"/>
      <c r="G21" s="11">
        <v>1</v>
      </c>
    </row>
    <row r="22" spans="1:7" x14ac:dyDescent="0.3">
      <c r="A22" s="8" t="s">
        <v>24</v>
      </c>
      <c r="B22" s="8" t="s">
        <v>25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30</v>
      </c>
    </row>
    <row r="23" spans="1:7" x14ac:dyDescent="0.3">
      <c r="A23" s="8">
        <v>419</v>
      </c>
      <c r="B23" s="8">
        <f>($B$1-A23)/$B$1</f>
        <v>0.17681728880157171</v>
      </c>
      <c r="C23" s="8">
        <f>B23/$B$3</f>
        <v>0.72580645161290325</v>
      </c>
      <c r="D23" s="8">
        <v>335</v>
      </c>
      <c r="E23" s="8">
        <v>5</v>
      </c>
      <c r="F23" s="8"/>
      <c r="G23" s="8">
        <v>1</v>
      </c>
    </row>
    <row r="24" spans="1:7" x14ac:dyDescent="0.3">
      <c r="A24" s="8">
        <v>416</v>
      </c>
      <c r="B24" s="8">
        <f>($B$1-A24)/$B$1</f>
        <v>0.18271119842829076</v>
      </c>
      <c r="C24" s="8">
        <f>B24/$B$3</f>
        <v>0.75</v>
      </c>
      <c r="D24" s="8">
        <v>403</v>
      </c>
      <c r="E24" s="8">
        <v>101</v>
      </c>
      <c r="F24" s="8"/>
      <c r="G24" s="8">
        <v>1</v>
      </c>
    </row>
    <row r="25" spans="1:7" x14ac:dyDescent="0.3">
      <c r="A25" s="8">
        <v>416</v>
      </c>
      <c r="B25" s="8">
        <f>($B$1-A25)/$B$1</f>
        <v>0.18271119842829076</v>
      </c>
      <c r="C25" s="8">
        <f>B25/$B$3</f>
        <v>0.75</v>
      </c>
      <c r="D25" s="8">
        <v>500</v>
      </c>
      <c r="E25" s="8">
        <v>207</v>
      </c>
      <c r="F25" s="8"/>
      <c r="G25" s="8">
        <v>1</v>
      </c>
    </row>
    <row r="26" spans="1:7" x14ac:dyDescent="0.3">
      <c r="A26" s="8">
        <v>414</v>
      </c>
      <c r="B26" s="8">
        <f>($B$1-A26)/$B$1</f>
        <v>0.18664047151277013</v>
      </c>
      <c r="C26" s="8">
        <f>B26/$B$3</f>
        <v>0.7661290322580645</v>
      </c>
      <c r="D26" s="8">
        <v>550</v>
      </c>
      <c r="E26" s="8">
        <v>263</v>
      </c>
      <c r="F26" s="8"/>
      <c r="G26" s="8">
        <v>1</v>
      </c>
    </row>
    <row r="27" spans="1:7" x14ac:dyDescent="0.3">
      <c r="A27" s="8">
        <v>414</v>
      </c>
      <c r="B27" s="8">
        <f>($B$1-A27)/$B$1</f>
        <v>0.18664047151277013</v>
      </c>
      <c r="C27" s="8">
        <f>B27/$B$3</f>
        <v>0.7661290322580645</v>
      </c>
      <c r="D27" s="8">
        <v>600</v>
      </c>
      <c r="E27" s="8">
        <v>316</v>
      </c>
      <c r="F27" s="8"/>
      <c r="G27" s="8">
        <v>1</v>
      </c>
    </row>
    <row r="28" spans="1:7" x14ac:dyDescent="0.3">
      <c r="A28" s="8">
        <v>414</v>
      </c>
      <c r="B28" s="8">
        <f>($B$1-A28)/$B$1</f>
        <v>0.18664047151277013</v>
      </c>
      <c r="C28" s="8">
        <f>B28/$B$3</f>
        <v>0.7661290322580645</v>
      </c>
      <c r="D28" s="8">
        <v>620</v>
      </c>
      <c r="E28" s="8">
        <v>340</v>
      </c>
      <c r="F28" s="8"/>
      <c r="G28" s="8">
        <v>1</v>
      </c>
    </row>
    <row r="29" spans="1:7" x14ac:dyDescent="0.3">
      <c r="A29" s="8">
        <v>417</v>
      </c>
      <c r="B29" s="8">
        <f>($B$1-A29)/$B$1</f>
        <v>0.18074656188605109</v>
      </c>
      <c r="C29" s="8">
        <f>B29/$B$3</f>
        <v>0.74193548387096786</v>
      </c>
      <c r="D29" s="8">
        <v>447</v>
      </c>
      <c r="E29" s="8">
        <v>163</v>
      </c>
      <c r="F29" s="8"/>
      <c r="G29" s="8">
        <v>0</v>
      </c>
    </row>
    <row r="30" spans="1:7" x14ac:dyDescent="0.3">
      <c r="A30" s="8">
        <v>417</v>
      </c>
      <c r="B30" s="8">
        <f>($B$1-A30)/$B$1</f>
        <v>0.18074656188605109</v>
      </c>
      <c r="C30" s="8">
        <f>B30/$B$3</f>
        <v>0.74193548387096786</v>
      </c>
      <c r="D30" s="8">
        <v>376</v>
      </c>
      <c r="E30" s="8">
        <v>90</v>
      </c>
      <c r="F30" s="8"/>
      <c r="G30" s="8">
        <v>0</v>
      </c>
    </row>
    <row r="31" spans="1:7" x14ac:dyDescent="0.3">
      <c r="A31" s="15" t="s">
        <v>24</v>
      </c>
      <c r="B31" s="15" t="s">
        <v>25</v>
      </c>
      <c r="C31" s="15" t="s">
        <v>26</v>
      </c>
      <c r="D31" s="15" t="s">
        <v>27</v>
      </c>
      <c r="E31" s="15" t="s">
        <v>28</v>
      </c>
      <c r="F31" s="15" t="s">
        <v>29</v>
      </c>
      <c r="G31" s="15" t="s">
        <v>30</v>
      </c>
    </row>
    <row r="32" spans="1:7" x14ac:dyDescent="0.3">
      <c r="A32" s="15">
        <v>458</v>
      </c>
      <c r="B32" s="15">
        <f>($B$1-A32)/$B$1</f>
        <v>0.10019646365422397</v>
      </c>
      <c r="C32" s="15">
        <f>B32/$B$3</f>
        <v>0.41129032258064518</v>
      </c>
      <c r="D32" s="15">
        <v>187</v>
      </c>
      <c r="E32" s="15">
        <v>4</v>
      </c>
      <c r="F32" s="15"/>
      <c r="G32" s="15">
        <v>1</v>
      </c>
    </row>
    <row r="33" spans="1:7" x14ac:dyDescent="0.3">
      <c r="A33" s="15">
        <v>456</v>
      </c>
      <c r="B33" s="15">
        <f t="shared" ref="B33:B43" si="4">($B$1-A33)/$B$1</f>
        <v>0.10412573673870335</v>
      </c>
      <c r="C33" s="15">
        <f t="shared" ref="C33:C43" si="5">B33/$B$3</f>
        <v>0.42741935483870969</v>
      </c>
      <c r="D33" s="15">
        <v>252</v>
      </c>
      <c r="E33" s="15">
        <v>113</v>
      </c>
      <c r="F33" s="15"/>
      <c r="G33" s="15">
        <v>1</v>
      </c>
    </row>
    <row r="34" spans="1:7" x14ac:dyDescent="0.3">
      <c r="A34" s="15">
        <v>455</v>
      </c>
      <c r="B34" s="15">
        <f t="shared" si="4"/>
        <v>0.10609037328094302</v>
      </c>
      <c r="C34" s="15">
        <f t="shared" si="5"/>
        <v>0.43548387096774194</v>
      </c>
      <c r="D34" s="15">
        <v>300</v>
      </c>
      <c r="E34" s="15">
        <v>194</v>
      </c>
      <c r="F34" s="15"/>
      <c r="G34" s="15">
        <v>1</v>
      </c>
    </row>
    <row r="35" spans="1:7" x14ac:dyDescent="0.3">
      <c r="A35" s="15">
        <v>454</v>
      </c>
      <c r="B35" s="15">
        <f t="shared" si="4"/>
        <v>0.10805500982318271</v>
      </c>
      <c r="C35" s="15">
        <f t="shared" si="5"/>
        <v>0.44354838709677419</v>
      </c>
      <c r="D35" s="15">
        <v>400</v>
      </c>
      <c r="E35" s="15">
        <v>360</v>
      </c>
      <c r="F35" s="15"/>
      <c r="G35" s="15">
        <v>1</v>
      </c>
    </row>
    <row r="36" spans="1:7" x14ac:dyDescent="0.3">
      <c r="A36" s="15">
        <v>454</v>
      </c>
      <c r="B36" s="15">
        <f t="shared" si="4"/>
        <v>0.10805500982318271</v>
      </c>
      <c r="C36" s="15">
        <f t="shared" si="5"/>
        <v>0.44354838709677419</v>
      </c>
      <c r="D36" s="15">
        <v>501</v>
      </c>
      <c r="E36" s="15">
        <v>525</v>
      </c>
      <c r="F36" s="15"/>
      <c r="G36" s="15">
        <v>1</v>
      </c>
    </row>
    <row r="37" spans="1:7" x14ac:dyDescent="0.3">
      <c r="A37" s="15">
        <v>452</v>
      </c>
      <c r="B37" s="15">
        <f t="shared" si="4"/>
        <v>0.11198428290766209</v>
      </c>
      <c r="C37" s="15">
        <f t="shared" si="5"/>
        <v>0.45967741935483875</v>
      </c>
      <c r="D37" s="15">
        <v>550</v>
      </c>
      <c r="E37" s="15">
        <v>604</v>
      </c>
      <c r="F37" s="15"/>
      <c r="G37" s="15">
        <v>1</v>
      </c>
    </row>
    <row r="38" spans="1:7" x14ac:dyDescent="0.3">
      <c r="A38" s="15">
        <v>452</v>
      </c>
      <c r="B38" s="15">
        <f t="shared" si="4"/>
        <v>0.11198428290766209</v>
      </c>
      <c r="C38" s="15">
        <f t="shared" si="5"/>
        <v>0.45967741935483875</v>
      </c>
      <c r="D38" s="15">
        <v>601</v>
      </c>
      <c r="E38" s="15">
        <v>688</v>
      </c>
      <c r="F38" s="15"/>
      <c r="G38" s="15">
        <v>1</v>
      </c>
    </row>
    <row r="39" spans="1:7" x14ac:dyDescent="0.3">
      <c r="A39" s="15">
        <v>452</v>
      </c>
      <c r="B39" s="15">
        <f t="shared" si="4"/>
        <v>0.11198428290766209</v>
      </c>
      <c r="C39" s="15">
        <f t="shared" si="5"/>
        <v>0.45967741935483875</v>
      </c>
      <c r="D39" s="15">
        <v>622</v>
      </c>
      <c r="E39" s="15">
        <v>720</v>
      </c>
      <c r="F39" s="15"/>
      <c r="G39" s="15">
        <v>1</v>
      </c>
    </row>
    <row r="40" spans="1:7" x14ac:dyDescent="0.3">
      <c r="A40" s="15">
        <v>455</v>
      </c>
      <c r="B40" s="15">
        <f t="shared" si="4"/>
        <v>0.10609037328094302</v>
      </c>
      <c r="C40" s="15">
        <f t="shared" si="5"/>
        <v>0.43548387096774194</v>
      </c>
      <c r="D40" s="15">
        <v>525</v>
      </c>
      <c r="E40" s="15">
        <v>566</v>
      </c>
      <c r="F40" s="15"/>
      <c r="G40" s="15">
        <v>0</v>
      </c>
    </row>
    <row r="41" spans="1:7" x14ac:dyDescent="0.3">
      <c r="A41" s="15">
        <v>455</v>
      </c>
      <c r="B41" s="15">
        <f t="shared" si="4"/>
        <v>0.10609037328094302</v>
      </c>
      <c r="C41" s="15">
        <f t="shared" si="5"/>
        <v>0.43548387096774194</v>
      </c>
      <c r="D41" s="15">
        <v>349</v>
      </c>
      <c r="E41" s="15">
        <v>282</v>
      </c>
      <c r="F41" s="15"/>
      <c r="G41" s="15">
        <v>0</v>
      </c>
    </row>
    <row r="42" spans="1:7" x14ac:dyDescent="0.3">
      <c r="A42" s="15">
        <v>457</v>
      </c>
      <c r="B42" s="15">
        <f t="shared" si="4"/>
        <v>0.10216110019646366</v>
      </c>
      <c r="C42" s="15">
        <f t="shared" si="5"/>
        <v>0.41935483870967744</v>
      </c>
      <c r="D42" s="15">
        <v>201</v>
      </c>
      <c r="E42" s="15">
        <v>39</v>
      </c>
      <c r="F42" s="15"/>
      <c r="G42" s="15">
        <v>0</v>
      </c>
    </row>
    <row r="43" spans="1:7" x14ac:dyDescent="0.3">
      <c r="A43" s="15">
        <v>455</v>
      </c>
      <c r="B43" s="15">
        <f t="shared" si="4"/>
        <v>0.10609037328094302</v>
      </c>
      <c r="C43" s="15">
        <f t="shared" si="5"/>
        <v>0.43548387096774194</v>
      </c>
      <c r="D43" s="15">
        <v>450</v>
      </c>
      <c r="E43" s="15">
        <v>446</v>
      </c>
      <c r="F43" s="15"/>
      <c r="G43" s="15">
        <v>1</v>
      </c>
    </row>
    <row r="44" spans="1:7" x14ac:dyDescent="0.3">
      <c r="A44" s="16" t="s">
        <v>24</v>
      </c>
      <c r="B44" s="16" t="s">
        <v>25</v>
      </c>
      <c r="C44" s="16" t="s">
        <v>26</v>
      </c>
      <c r="D44" s="16" t="s">
        <v>27</v>
      </c>
      <c r="E44" s="16" t="s">
        <v>28</v>
      </c>
      <c r="F44" s="16" t="s">
        <v>29</v>
      </c>
      <c r="G44" s="16" t="s">
        <v>30</v>
      </c>
    </row>
    <row r="45" spans="1:7" x14ac:dyDescent="0.3">
      <c r="A45" s="16">
        <v>482</v>
      </c>
      <c r="B45" s="16">
        <f>($B$1-A45)/$B$1</f>
        <v>5.304518664047151E-2</v>
      </c>
      <c r="C45" s="16">
        <f>B45/$B$3</f>
        <v>0.21774193548387097</v>
      </c>
      <c r="D45" s="16">
        <v>130</v>
      </c>
      <c r="E45" s="16">
        <v>4.3</v>
      </c>
      <c r="F45" s="16"/>
      <c r="G45" s="16">
        <v>1</v>
      </c>
    </row>
    <row r="46" spans="1:7" x14ac:dyDescent="0.3">
      <c r="A46" s="16">
        <v>481</v>
      </c>
      <c r="B46" s="16">
        <f>($B$1-A46)/$B$1</f>
        <v>5.50098231827112E-2</v>
      </c>
      <c r="C46" s="16">
        <f>B46/$B$3</f>
        <v>0.22580645161290325</v>
      </c>
      <c r="D46" s="16">
        <v>201</v>
      </c>
      <c r="E46" s="16">
        <v>149</v>
      </c>
      <c r="F46" s="16"/>
      <c r="G46" s="16">
        <v>1</v>
      </c>
    </row>
    <row r="47" spans="1:7" x14ac:dyDescent="0.3">
      <c r="A47" s="16">
        <v>481</v>
      </c>
      <c r="B47" s="16">
        <f>($B$1-A47)/$B$1</f>
        <v>5.50098231827112E-2</v>
      </c>
      <c r="C47" s="16">
        <f>B47/$B$3</f>
        <v>0.22580645161290325</v>
      </c>
      <c r="D47" s="16">
        <v>299</v>
      </c>
      <c r="E47" s="16">
        <v>356</v>
      </c>
      <c r="F47" s="16"/>
      <c r="G47" s="16">
        <v>1</v>
      </c>
    </row>
    <row r="48" spans="1:7" x14ac:dyDescent="0.3">
      <c r="A48" s="16">
        <v>480</v>
      </c>
      <c r="B48" s="16">
        <f>($B$1-A48)/$B$1</f>
        <v>5.6974459724950882E-2</v>
      </c>
      <c r="C48" s="16">
        <f>B48/$B$3</f>
        <v>0.23387096774193547</v>
      </c>
      <c r="D48" s="16">
        <v>402</v>
      </c>
      <c r="E48" s="16">
        <v>563</v>
      </c>
      <c r="F48" s="16"/>
      <c r="G48" s="16">
        <v>1</v>
      </c>
    </row>
    <row r="49" spans="1:7" x14ac:dyDescent="0.3">
      <c r="A49" s="16">
        <v>479</v>
      </c>
      <c r="B49" s="16">
        <f>($B$1-A49)/$B$1</f>
        <v>5.8939096267190572E-2</v>
      </c>
      <c r="C49" s="16">
        <f>B49/$B$3</f>
        <v>0.24193548387096775</v>
      </c>
      <c r="D49" s="16">
        <v>450</v>
      </c>
      <c r="E49" s="16">
        <v>622</v>
      </c>
      <c r="F49" s="16"/>
      <c r="G49" s="16">
        <v>1</v>
      </c>
    </row>
    <row r="50" spans="1:7" x14ac:dyDescent="0.3">
      <c r="A50" s="16">
        <v>479</v>
      </c>
      <c r="B50" s="16">
        <f>($B$1-A50)/$B$1</f>
        <v>5.8939096267190572E-2</v>
      </c>
      <c r="C50" s="16">
        <f>B50/$B$3</f>
        <v>0.24193548387096775</v>
      </c>
      <c r="D50" s="16">
        <v>501</v>
      </c>
      <c r="E50" s="16">
        <v>762</v>
      </c>
      <c r="F50" s="16"/>
      <c r="G50" s="16">
        <v>1</v>
      </c>
    </row>
    <row r="51" spans="1:7" x14ac:dyDescent="0.3">
      <c r="A51" s="16">
        <v>478</v>
      </c>
      <c r="B51" s="16">
        <f>($B$1-A51)/$B$1</f>
        <v>6.0903732809430254E-2</v>
      </c>
      <c r="C51" s="16">
        <f>B51/$B$3</f>
        <v>0.25</v>
      </c>
      <c r="D51" s="16">
        <v>603</v>
      </c>
      <c r="E51" s="16">
        <v>967</v>
      </c>
      <c r="F51" s="16"/>
      <c r="G51" s="16">
        <v>1</v>
      </c>
    </row>
    <row r="52" spans="1:7" x14ac:dyDescent="0.3">
      <c r="A52" s="16">
        <v>478</v>
      </c>
      <c r="B52" s="16">
        <f>($B$1-A52)/$B$1</f>
        <v>6.0903732809430254E-2</v>
      </c>
      <c r="C52" s="16">
        <f>B52/$B$3</f>
        <v>0.25</v>
      </c>
      <c r="D52" s="16">
        <v>622</v>
      </c>
      <c r="E52" s="16">
        <v>1006</v>
      </c>
      <c r="F52" s="16"/>
      <c r="G52" s="16">
        <v>1</v>
      </c>
    </row>
    <row r="53" spans="1:7" x14ac:dyDescent="0.3">
      <c r="A53" s="16">
        <v>478</v>
      </c>
      <c r="B53" s="16">
        <f>($B$1-A53)/$B$1</f>
        <v>6.0903732809430254E-2</v>
      </c>
      <c r="C53" s="16">
        <f>B53/$B$3</f>
        <v>0.25</v>
      </c>
      <c r="D53" s="16">
        <v>553</v>
      </c>
      <c r="E53" s="16">
        <v>868</v>
      </c>
      <c r="F53" s="16"/>
      <c r="G53" s="16">
        <v>0</v>
      </c>
    </row>
    <row r="54" spans="1:7" x14ac:dyDescent="0.3">
      <c r="A54" s="16">
        <v>479</v>
      </c>
      <c r="B54" s="16">
        <f>($B$1-A54)/$B$1</f>
        <v>5.8939096267190572E-2</v>
      </c>
      <c r="C54" s="16">
        <f>B54/$B$3</f>
        <v>0.24193548387096775</v>
      </c>
      <c r="D54" s="16">
        <v>348</v>
      </c>
      <c r="E54" s="16">
        <v>456</v>
      </c>
      <c r="F54" s="16"/>
      <c r="G54" s="16">
        <v>0</v>
      </c>
    </row>
    <row r="55" spans="1:7" x14ac:dyDescent="0.3">
      <c r="A55" s="16">
        <v>480</v>
      </c>
      <c r="B55" s="16">
        <f>($B$1-A55)/$B$1</f>
        <v>5.6974459724950882E-2</v>
      </c>
      <c r="C55" s="16">
        <f>B55/$B$3</f>
        <v>0.23387096774193547</v>
      </c>
      <c r="D55" s="16">
        <v>252</v>
      </c>
      <c r="E55" s="16">
        <v>261</v>
      </c>
      <c r="F55" s="16"/>
      <c r="G55" s="16">
        <v>0</v>
      </c>
    </row>
    <row r="56" spans="1:7" x14ac:dyDescent="0.3">
      <c r="A56" s="16">
        <v>480</v>
      </c>
      <c r="B56" s="16">
        <f>($B$1-A56)/$B$1</f>
        <v>5.6974459724950882E-2</v>
      </c>
      <c r="C56" s="16">
        <f>B56/$B$3</f>
        <v>0.23387096774193547</v>
      </c>
      <c r="D56" s="16">
        <v>376</v>
      </c>
      <c r="E56" s="16">
        <v>515</v>
      </c>
      <c r="F56" s="16"/>
      <c r="G56" s="16">
        <v>1</v>
      </c>
    </row>
    <row r="57" spans="1:7" x14ac:dyDescent="0.3">
      <c r="A57" s="16">
        <v>478</v>
      </c>
      <c r="B57" s="16">
        <f>($B$1-A57)/$B$1</f>
        <v>6.0903732809430254E-2</v>
      </c>
      <c r="C57" s="16">
        <f>B57/$B$3</f>
        <v>0.25</v>
      </c>
      <c r="D57" s="16">
        <v>476</v>
      </c>
      <c r="E57" s="16">
        <v>714</v>
      </c>
      <c r="F57" s="16"/>
      <c r="G57" s="16">
        <v>1</v>
      </c>
    </row>
    <row r="58" spans="1:7" x14ac:dyDescent="0.3">
      <c r="A58" s="16"/>
      <c r="B58" s="16"/>
      <c r="C58" s="16"/>
      <c r="D58" s="16"/>
      <c r="E58" s="16"/>
      <c r="F58" s="16"/>
      <c r="G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369mm</vt:lpstr>
      <vt:lpstr>300mm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2023-12-24T04:43:11Z</dcterms:modified>
</cp:coreProperties>
</file>