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DieseArbeitsmappe" defaultThemeVersion="166925"/>
  <mc:AlternateContent xmlns:mc="http://schemas.openxmlformats.org/markup-compatibility/2006">
    <mc:Choice Requires="x15">
      <x15ac:absPath xmlns:x15ac="http://schemas.microsoft.com/office/spreadsheetml/2010/11/ac" url="C:\Users\c_jin\OneDrive\FHNW Chatbot\"/>
    </mc:Choice>
  </mc:AlternateContent>
  <xr:revisionPtr revIDLastSave="603" documentId="8_{A09D7E4B-EA1F-4168-992C-9865AC72E507}" xr6:coauthVersionLast="45" xr6:coauthVersionMax="45" xr10:uidLastSave="{2185ED81-EA10-4ACF-B478-169A3191D5AD}"/>
  <bookViews>
    <workbookView xWindow="11424" yWindow="-96" windowWidth="23232" windowHeight="12552" xr2:uid="{BD5B1B06-0DE3-4542-9F15-DD5ED7B66946}"/>
  </bookViews>
  <sheets>
    <sheet name="Tabelle1" sheetId="1" r:id="rId1"/>
    <sheet name="Tabelle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50" i="1" l="1"/>
  <c r="J353" i="1"/>
  <c r="J358" i="1"/>
  <c r="J359" i="1"/>
  <c r="J369" i="1"/>
  <c r="J372" i="1"/>
  <c r="J374" i="1"/>
  <c r="J380" i="1"/>
  <c r="J341" i="1"/>
  <c r="H343" i="1"/>
  <c r="H344" i="1"/>
  <c r="H345" i="1"/>
  <c r="H346" i="1"/>
  <c r="H347" i="1"/>
  <c r="H348" i="1"/>
  <c r="H349" i="1"/>
  <c r="H350" i="1"/>
  <c r="L350" i="1"/>
  <c r="H351" i="1"/>
  <c r="H352" i="1"/>
  <c r="H353" i="1"/>
  <c r="L353" i="1"/>
  <c r="H354" i="1"/>
  <c r="H355" i="1"/>
  <c r="H356" i="1"/>
  <c r="H357" i="1"/>
  <c r="H358" i="1"/>
  <c r="L358" i="1"/>
  <c r="H359" i="1"/>
  <c r="L359" i="1"/>
  <c r="H360" i="1"/>
  <c r="H361" i="1"/>
  <c r="H362" i="1"/>
  <c r="H363" i="1"/>
  <c r="H364" i="1"/>
  <c r="H365" i="1"/>
  <c r="H366" i="1"/>
  <c r="H367" i="1"/>
  <c r="H368" i="1"/>
  <c r="H369" i="1"/>
  <c r="L369" i="1"/>
  <c r="H370" i="1"/>
  <c r="H371" i="1"/>
  <c r="H372" i="1"/>
  <c r="L372" i="1"/>
  <c r="H373" i="1"/>
  <c r="H374" i="1"/>
  <c r="L374" i="1"/>
  <c r="H375" i="1"/>
  <c r="H376" i="1"/>
  <c r="H377" i="1"/>
  <c r="H378" i="1"/>
  <c r="H379" i="1"/>
  <c r="H380" i="1"/>
  <c r="L380" i="1"/>
  <c r="H381" i="1"/>
  <c r="H342" i="1"/>
  <c r="D343" i="1"/>
  <c r="L343" i="1" s="1"/>
  <c r="D346" i="1"/>
  <c r="L346" i="1" s="1"/>
  <c r="D350" i="1"/>
  <c r="D351" i="1"/>
  <c r="L351" i="1" s="1"/>
  <c r="D353" i="1"/>
  <c r="D354" i="1"/>
  <c r="L354" i="1" s="1"/>
  <c r="D357" i="1"/>
  <c r="L357" i="1" s="1"/>
  <c r="D358" i="1"/>
  <c r="D359" i="1"/>
  <c r="D368" i="1"/>
  <c r="L368" i="1" s="1"/>
  <c r="D369" i="1"/>
  <c r="D372" i="1"/>
  <c r="D373" i="1"/>
  <c r="L373" i="1" s="1"/>
  <c r="D374" i="1"/>
  <c r="D380" i="1"/>
  <c r="E343" i="1"/>
  <c r="E344" i="1"/>
  <c r="D344" i="1" s="1"/>
  <c r="L344" i="1" s="1"/>
  <c r="E345" i="1"/>
  <c r="D345" i="1" s="1"/>
  <c r="L345" i="1" s="1"/>
  <c r="E346" i="1"/>
  <c r="E347" i="1"/>
  <c r="D347" i="1" s="1"/>
  <c r="L347" i="1" s="1"/>
  <c r="E348" i="1"/>
  <c r="D348" i="1" s="1"/>
  <c r="L348" i="1" s="1"/>
  <c r="E349" i="1"/>
  <c r="D349" i="1" s="1"/>
  <c r="L349" i="1" s="1"/>
  <c r="E350" i="1"/>
  <c r="E351" i="1"/>
  <c r="E352" i="1"/>
  <c r="D352" i="1" s="1"/>
  <c r="L352" i="1" s="1"/>
  <c r="E353" i="1"/>
  <c r="E354" i="1"/>
  <c r="E355" i="1"/>
  <c r="D355" i="1" s="1"/>
  <c r="L355" i="1" s="1"/>
  <c r="E356" i="1"/>
  <c r="D356" i="1" s="1"/>
  <c r="L356" i="1" s="1"/>
  <c r="E357" i="1"/>
  <c r="E358" i="1"/>
  <c r="E359" i="1"/>
  <c r="E360" i="1"/>
  <c r="D360" i="1" s="1"/>
  <c r="L360" i="1" s="1"/>
  <c r="E361" i="1"/>
  <c r="D361" i="1" s="1"/>
  <c r="L361" i="1" s="1"/>
  <c r="E362" i="1"/>
  <c r="D362" i="1" s="1"/>
  <c r="L362" i="1" s="1"/>
  <c r="E363" i="1"/>
  <c r="D363" i="1" s="1"/>
  <c r="L363" i="1" s="1"/>
  <c r="E364" i="1"/>
  <c r="D364" i="1" s="1"/>
  <c r="L364" i="1" s="1"/>
  <c r="E365" i="1"/>
  <c r="D365" i="1" s="1"/>
  <c r="L365" i="1" s="1"/>
  <c r="E366" i="1"/>
  <c r="D366" i="1" s="1"/>
  <c r="L366" i="1" s="1"/>
  <c r="E367" i="1"/>
  <c r="D367" i="1" s="1"/>
  <c r="L367" i="1" s="1"/>
  <c r="E368" i="1"/>
  <c r="E369" i="1"/>
  <c r="E370" i="1"/>
  <c r="D370" i="1" s="1"/>
  <c r="L370" i="1" s="1"/>
  <c r="E371" i="1"/>
  <c r="D371" i="1" s="1"/>
  <c r="L371" i="1" s="1"/>
  <c r="E372" i="1"/>
  <c r="E373" i="1"/>
  <c r="E374" i="1"/>
  <c r="E375" i="1"/>
  <c r="D375" i="1" s="1"/>
  <c r="L375" i="1" s="1"/>
  <c r="E376" i="1"/>
  <c r="D376" i="1" s="1"/>
  <c r="L376" i="1" s="1"/>
  <c r="E377" i="1"/>
  <c r="D377" i="1" s="1"/>
  <c r="L377" i="1" s="1"/>
  <c r="E378" i="1"/>
  <c r="D378" i="1" s="1"/>
  <c r="L378" i="1" s="1"/>
  <c r="E379" i="1"/>
  <c r="D379" i="1" s="1"/>
  <c r="L379" i="1" s="1"/>
  <c r="E380" i="1"/>
  <c r="E381" i="1"/>
  <c r="D381" i="1" s="1"/>
  <c r="L381" i="1" s="1"/>
  <c r="E342" i="1"/>
  <c r="D342" i="1" s="1"/>
  <c r="D341" i="1"/>
  <c r="F381" i="1"/>
  <c r="J381" i="1" s="1"/>
  <c r="F380" i="1"/>
  <c r="F379" i="1"/>
  <c r="J379" i="1" s="1"/>
  <c r="F378" i="1"/>
  <c r="J378" i="1" s="1"/>
  <c r="F377" i="1"/>
  <c r="J377" i="1" s="1"/>
  <c r="F376" i="1"/>
  <c r="J376" i="1" s="1"/>
  <c r="F375" i="1"/>
  <c r="J375" i="1" s="1"/>
  <c r="F374" i="1"/>
  <c r="F373" i="1"/>
  <c r="J373" i="1" s="1"/>
  <c r="F372" i="1"/>
  <c r="F371" i="1"/>
  <c r="J371" i="1" s="1"/>
  <c r="F370" i="1"/>
  <c r="J370" i="1" s="1"/>
  <c r="F369" i="1"/>
  <c r="F368" i="1"/>
  <c r="J368" i="1" s="1"/>
  <c r="F367" i="1"/>
  <c r="J367" i="1" s="1"/>
  <c r="F366" i="1"/>
  <c r="J366" i="1" s="1"/>
  <c r="F365" i="1"/>
  <c r="J365" i="1" s="1"/>
  <c r="F364" i="1"/>
  <c r="J364" i="1" s="1"/>
  <c r="F363" i="1"/>
  <c r="J363" i="1" s="1"/>
  <c r="F362" i="1"/>
  <c r="J362" i="1" s="1"/>
  <c r="F361" i="1"/>
  <c r="J361" i="1" s="1"/>
  <c r="F360" i="1"/>
  <c r="J360" i="1" s="1"/>
  <c r="F359" i="1"/>
  <c r="F358" i="1"/>
  <c r="F357" i="1"/>
  <c r="J357" i="1" s="1"/>
  <c r="F356" i="1"/>
  <c r="J356" i="1" s="1"/>
  <c r="F355" i="1"/>
  <c r="J355" i="1" s="1"/>
  <c r="F354" i="1"/>
  <c r="J354" i="1" s="1"/>
  <c r="F353" i="1"/>
  <c r="F352" i="1"/>
  <c r="J352" i="1" s="1"/>
  <c r="F351" i="1"/>
  <c r="J351" i="1" s="1"/>
  <c r="F350" i="1"/>
  <c r="F349" i="1"/>
  <c r="J349" i="1" s="1"/>
  <c r="F348" i="1"/>
  <c r="J348" i="1" s="1"/>
  <c r="F347" i="1"/>
  <c r="J347" i="1" s="1"/>
  <c r="F346" i="1"/>
  <c r="J346" i="1" s="1"/>
  <c r="F345" i="1"/>
  <c r="J345" i="1" s="1"/>
  <c r="F344" i="1"/>
  <c r="J344" i="1" s="1"/>
  <c r="F343" i="1"/>
  <c r="J343" i="1" s="1"/>
  <c r="F342" i="1"/>
  <c r="J342" i="1" s="1"/>
  <c r="L342" i="1" l="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02" i="1"/>
  <c r="E303" i="1"/>
  <c r="D303" i="1"/>
  <c r="L303" i="1"/>
  <c r="E304" i="1"/>
  <c r="D304" i="1"/>
  <c r="L304" i="1"/>
  <c r="E305" i="1"/>
  <c r="D305" i="1"/>
  <c r="L305" i="1"/>
  <c r="E306" i="1"/>
  <c r="D306" i="1"/>
  <c r="L306" i="1"/>
  <c r="E307" i="1"/>
  <c r="D307" i="1"/>
  <c r="L307" i="1"/>
  <c r="E308" i="1"/>
  <c r="D308" i="1"/>
  <c r="L308" i="1"/>
  <c r="E309" i="1"/>
  <c r="D309" i="1"/>
  <c r="L309" i="1"/>
  <c r="E310" i="1"/>
  <c r="D310" i="1"/>
  <c r="L310" i="1"/>
  <c r="E311" i="1"/>
  <c r="D311" i="1"/>
  <c r="L311" i="1"/>
  <c r="E312" i="1"/>
  <c r="D312" i="1"/>
  <c r="L312" i="1"/>
  <c r="E313" i="1"/>
  <c r="D313" i="1"/>
  <c r="L313" i="1"/>
  <c r="E314" i="1"/>
  <c r="D314" i="1"/>
  <c r="L314" i="1"/>
  <c r="E315" i="1"/>
  <c r="D315" i="1"/>
  <c r="L315" i="1"/>
  <c r="E316" i="1"/>
  <c r="D316" i="1"/>
  <c r="L316" i="1"/>
  <c r="E317" i="1"/>
  <c r="D317" i="1"/>
  <c r="L317" i="1"/>
  <c r="E318" i="1"/>
  <c r="D318" i="1"/>
  <c r="L318" i="1"/>
  <c r="E319" i="1"/>
  <c r="D319" i="1"/>
  <c r="L319" i="1"/>
  <c r="E320" i="1"/>
  <c r="D320" i="1"/>
  <c r="L320" i="1"/>
  <c r="E321" i="1"/>
  <c r="D321" i="1"/>
  <c r="L321" i="1"/>
  <c r="E322" i="1"/>
  <c r="D322" i="1"/>
  <c r="L322" i="1"/>
  <c r="E323" i="1"/>
  <c r="D323" i="1"/>
  <c r="L323" i="1"/>
  <c r="E324" i="1"/>
  <c r="D324" i="1"/>
  <c r="L324" i="1"/>
  <c r="E325" i="1"/>
  <c r="D325" i="1"/>
  <c r="L325" i="1"/>
  <c r="E326" i="1"/>
  <c r="D326" i="1"/>
  <c r="L326" i="1"/>
  <c r="E327" i="1"/>
  <c r="D327" i="1"/>
  <c r="L327" i="1"/>
  <c r="E328" i="1"/>
  <c r="D328" i="1" s="1"/>
  <c r="L328" i="1" s="1"/>
  <c r="E329" i="1"/>
  <c r="D329" i="1" s="1"/>
  <c r="L329" i="1" s="1"/>
  <c r="E330" i="1"/>
  <c r="D330" i="1"/>
  <c r="L330" i="1"/>
  <c r="E331" i="1"/>
  <c r="D331" i="1" s="1"/>
  <c r="L331" i="1" s="1"/>
  <c r="E332" i="1"/>
  <c r="D332" i="1" s="1"/>
  <c r="L332" i="1" s="1"/>
  <c r="E333" i="1"/>
  <c r="D333" i="1" s="1"/>
  <c r="L333" i="1" s="1"/>
  <c r="E334" i="1"/>
  <c r="D334" i="1"/>
  <c r="L334" i="1"/>
  <c r="E335" i="1"/>
  <c r="D335" i="1"/>
  <c r="L335" i="1"/>
  <c r="E336" i="1"/>
  <c r="D336" i="1" s="1"/>
  <c r="L336" i="1" s="1"/>
  <c r="E337" i="1"/>
  <c r="D337" i="1"/>
  <c r="L337" i="1"/>
  <c r="E338" i="1"/>
  <c r="D338" i="1"/>
  <c r="L338" i="1"/>
  <c r="E339" i="1"/>
  <c r="D339" i="1"/>
  <c r="L339" i="1"/>
  <c r="E340" i="1"/>
  <c r="D340" i="1"/>
  <c r="L340" i="1"/>
  <c r="E341" i="1"/>
  <c r="L341" i="1"/>
  <c r="E302" i="1"/>
  <c r="D302" i="1"/>
  <c r="L302" i="1"/>
  <c r="F329" i="1"/>
  <c r="J329" i="1" s="1"/>
  <c r="F330" i="1"/>
  <c r="J330" i="1"/>
  <c r="F331" i="1"/>
  <c r="J331" i="1" s="1"/>
  <c r="F332" i="1"/>
  <c r="J332" i="1" s="1"/>
  <c r="F333" i="1"/>
  <c r="J333" i="1" s="1"/>
  <c r="F334" i="1"/>
  <c r="J334" i="1"/>
  <c r="F335" i="1"/>
  <c r="J335" i="1"/>
  <c r="F336" i="1"/>
  <c r="J336" i="1" s="1"/>
  <c r="F337" i="1"/>
  <c r="J337" i="1"/>
  <c r="F338" i="1"/>
  <c r="J338" i="1"/>
  <c r="F339" i="1"/>
  <c r="J339" i="1"/>
  <c r="F340" i="1"/>
  <c r="J340" i="1"/>
  <c r="F341" i="1"/>
  <c r="F319" i="1"/>
  <c r="J319" i="1"/>
  <c r="F320" i="1"/>
  <c r="J320" i="1"/>
  <c r="F321" i="1"/>
  <c r="J321" i="1"/>
  <c r="F322" i="1"/>
  <c r="J322" i="1"/>
  <c r="F323" i="1"/>
  <c r="J323" i="1"/>
  <c r="F324" i="1"/>
  <c r="J324" i="1"/>
  <c r="F325" i="1"/>
  <c r="J325" i="1"/>
  <c r="F326" i="1"/>
  <c r="J326" i="1"/>
  <c r="F327" i="1"/>
  <c r="J327" i="1"/>
  <c r="F328" i="1"/>
  <c r="J328" i="1" s="1"/>
  <c r="F311" i="1"/>
  <c r="J311" i="1"/>
  <c r="F312" i="1"/>
  <c r="J312" i="1"/>
  <c r="F313" i="1"/>
  <c r="J313" i="1"/>
  <c r="F314" i="1"/>
  <c r="J314" i="1"/>
  <c r="F315" i="1"/>
  <c r="J315" i="1"/>
  <c r="F316" i="1"/>
  <c r="J316" i="1"/>
  <c r="F317" i="1"/>
  <c r="J317" i="1"/>
  <c r="F318" i="1"/>
  <c r="J318" i="1"/>
  <c r="F303" i="1"/>
  <c r="J303" i="1"/>
  <c r="F304" i="1"/>
  <c r="J304" i="1"/>
  <c r="F305" i="1"/>
  <c r="J305" i="1"/>
  <c r="F306" i="1"/>
  <c r="J306" i="1"/>
  <c r="F307" i="1"/>
  <c r="J307" i="1"/>
  <c r="F308" i="1"/>
  <c r="J308" i="1"/>
  <c r="F309" i="1"/>
  <c r="J309" i="1"/>
  <c r="F310" i="1"/>
  <c r="J310" i="1"/>
  <c r="F302" i="1"/>
  <c r="J302" i="1"/>
  <c r="F3" i="1"/>
  <c r="J3" i="1"/>
  <c r="F4" i="1"/>
  <c r="J4" i="1"/>
  <c r="F5" i="1"/>
  <c r="J5" i="1"/>
  <c r="F6" i="1"/>
  <c r="J6" i="1"/>
  <c r="F7" i="1"/>
  <c r="J7" i="1"/>
  <c r="F8" i="1"/>
  <c r="J8" i="1"/>
  <c r="F9" i="1"/>
  <c r="J9" i="1"/>
  <c r="F10" i="1"/>
  <c r="J10" i="1"/>
  <c r="F11" i="1"/>
  <c r="J11" i="1"/>
  <c r="F12" i="1"/>
  <c r="J12" i="1"/>
  <c r="F13" i="1"/>
  <c r="J13" i="1"/>
  <c r="F14" i="1"/>
  <c r="J14" i="1"/>
  <c r="F15" i="1"/>
  <c r="J15" i="1"/>
  <c r="F16" i="1"/>
  <c r="J16" i="1"/>
  <c r="F17" i="1"/>
  <c r="J17" i="1"/>
  <c r="F18" i="1"/>
  <c r="J18" i="1"/>
  <c r="F19" i="1"/>
  <c r="J19" i="1"/>
  <c r="F20" i="1"/>
  <c r="J20" i="1"/>
  <c r="F21" i="1"/>
  <c r="J21" i="1"/>
  <c r="F22" i="1"/>
  <c r="J22" i="1"/>
  <c r="F23" i="1"/>
  <c r="J23" i="1"/>
  <c r="F24" i="1"/>
  <c r="J24" i="1"/>
  <c r="F25" i="1"/>
  <c r="J25" i="1"/>
  <c r="F26" i="1"/>
  <c r="J26" i="1"/>
  <c r="F27" i="1"/>
  <c r="J27" i="1"/>
  <c r="F28" i="1"/>
  <c r="J28" i="1"/>
  <c r="F29" i="1"/>
  <c r="J29" i="1"/>
  <c r="F30" i="1"/>
  <c r="J30" i="1"/>
  <c r="F31" i="1"/>
  <c r="J31" i="1"/>
  <c r="F32" i="1"/>
  <c r="J32" i="1"/>
  <c r="F33" i="1"/>
  <c r="J33" i="1"/>
  <c r="F34" i="1"/>
  <c r="J34" i="1"/>
  <c r="F35" i="1"/>
  <c r="J35" i="1"/>
  <c r="F36" i="1"/>
  <c r="J36" i="1"/>
  <c r="F37" i="1"/>
  <c r="J37" i="1"/>
  <c r="F38" i="1"/>
  <c r="J38" i="1"/>
  <c r="F39" i="1"/>
  <c r="J39" i="1"/>
  <c r="F40" i="1"/>
  <c r="J40" i="1"/>
  <c r="F41" i="1"/>
  <c r="J41" i="1"/>
  <c r="F42" i="1"/>
  <c r="J42" i="1"/>
  <c r="F43" i="1"/>
  <c r="J43" i="1"/>
  <c r="F44" i="1"/>
  <c r="J44" i="1"/>
  <c r="F45" i="1"/>
  <c r="J45" i="1"/>
  <c r="F46" i="1"/>
  <c r="J46" i="1"/>
  <c r="F47" i="1"/>
  <c r="J47" i="1"/>
  <c r="F48" i="1"/>
  <c r="J48" i="1"/>
  <c r="F49" i="1"/>
  <c r="J49" i="1"/>
  <c r="F50" i="1"/>
  <c r="J50" i="1"/>
  <c r="F51" i="1"/>
  <c r="J51" i="1"/>
  <c r="F52" i="1"/>
  <c r="J52" i="1"/>
  <c r="F53" i="1"/>
  <c r="J53" i="1"/>
  <c r="F54" i="1"/>
  <c r="J54" i="1"/>
  <c r="F55" i="1"/>
  <c r="J55" i="1"/>
  <c r="F56" i="1"/>
  <c r="J56" i="1"/>
  <c r="F57" i="1"/>
  <c r="J57" i="1"/>
  <c r="F58" i="1"/>
  <c r="J58" i="1"/>
  <c r="F59" i="1"/>
  <c r="J59" i="1"/>
  <c r="F60" i="1"/>
  <c r="J60" i="1"/>
  <c r="F61" i="1"/>
  <c r="J61" i="1"/>
  <c r="F62" i="1"/>
  <c r="J62" i="1"/>
  <c r="F63" i="1"/>
  <c r="J63" i="1"/>
  <c r="F64" i="1"/>
  <c r="J64" i="1"/>
  <c r="F65" i="1"/>
  <c r="J65" i="1"/>
  <c r="F66" i="1"/>
  <c r="J66" i="1"/>
  <c r="F67" i="1"/>
  <c r="J67" i="1"/>
  <c r="F68" i="1"/>
  <c r="J68" i="1"/>
  <c r="F69" i="1"/>
  <c r="J69" i="1"/>
  <c r="F70" i="1"/>
  <c r="J70" i="1"/>
  <c r="F71" i="1"/>
  <c r="J71" i="1"/>
  <c r="F72" i="1"/>
  <c r="J72" i="1"/>
  <c r="F73" i="1"/>
  <c r="J73" i="1"/>
  <c r="F74" i="1"/>
  <c r="J74" i="1"/>
  <c r="F75" i="1"/>
  <c r="J75" i="1"/>
  <c r="F76" i="1"/>
  <c r="J76" i="1"/>
  <c r="F77" i="1"/>
  <c r="J77" i="1"/>
  <c r="F78" i="1"/>
  <c r="J78" i="1"/>
  <c r="F79" i="1"/>
  <c r="J79" i="1"/>
  <c r="F80" i="1"/>
  <c r="J80" i="1"/>
  <c r="F81" i="1"/>
  <c r="J81" i="1"/>
  <c r="F82" i="1"/>
  <c r="J82" i="1"/>
  <c r="F83" i="1"/>
  <c r="J83" i="1"/>
  <c r="F84" i="1"/>
  <c r="J84" i="1"/>
  <c r="F85" i="1"/>
  <c r="J85" i="1"/>
  <c r="F86" i="1"/>
  <c r="J86" i="1"/>
  <c r="F87" i="1"/>
  <c r="J87" i="1"/>
  <c r="F88" i="1"/>
  <c r="J88" i="1"/>
  <c r="F89" i="1"/>
  <c r="J89" i="1"/>
  <c r="F90" i="1"/>
  <c r="J90" i="1"/>
  <c r="F91" i="1"/>
  <c r="J91" i="1"/>
  <c r="F92" i="1"/>
  <c r="J92" i="1"/>
  <c r="F93" i="1"/>
  <c r="J93" i="1"/>
  <c r="F94" i="1"/>
  <c r="J94" i="1"/>
  <c r="F95" i="1"/>
  <c r="J95" i="1"/>
  <c r="F96" i="1"/>
  <c r="J96" i="1"/>
  <c r="F97" i="1"/>
  <c r="J97" i="1"/>
  <c r="F98" i="1"/>
  <c r="J98" i="1"/>
  <c r="F99" i="1"/>
  <c r="J99" i="1"/>
  <c r="F100" i="1"/>
  <c r="J100" i="1"/>
  <c r="F101" i="1"/>
  <c r="J101" i="1"/>
  <c r="F102" i="1"/>
  <c r="J102" i="1"/>
  <c r="F103" i="1"/>
  <c r="J103" i="1"/>
  <c r="F104" i="1"/>
  <c r="J104" i="1"/>
  <c r="F105" i="1"/>
  <c r="J105" i="1"/>
  <c r="F106" i="1"/>
  <c r="J106" i="1"/>
  <c r="F107" i="1"/>
  <c r="J107" i="1"/>
  <c r="F108" i="1"/>
  <c r="J108" i="1"/>
  <c r="F109" i="1"/>
  <c r="J109" i="1"/>
  <c r="F110" i="1"/>
  <c r="J110" i="1"/>
  <c r="F111" i="1"/>
  <c r="J111" i="1"/>
  <c r="F112" i="1"/>
  <c r="J112" i="1"/>
  <c r="F113" i="1"/>
  <c r="J113" i="1"/>
  <c r="F114" i="1"/>
  <c r="J114" i="1"/>
  <c r="F115" i="1"/>
  <c r="J115" i="1"/>
  <c r="F116" i="1"/>
  <c r="J116" i="1"/>
  <c r="F117" i="1"/>
  <c r="J117" i="1"/>
  <c r="F118" i="1"/>
  <c r="J118" i="1"/>
  <c r="F119" i="1"/>
  <c r="J119" i="1"/>
  <c r="F120" i="1"/>
  <c r="J120" i="1"/>
  <c r="F121" i="1"/>
  <c r="J121" i="1"/>
  <c r="F122" i="1"/>
  <c r="J122" i="1"/>
  <c r="F123" i="1"/>
  <c r="J123" i="1"/>
  <c r="F124" i="1"/>
  <c r="J124" i="1"/>
  <c r="F125" i="1"/>
  <c r="J125" i="1"/>
  <c r="F126" i="1"/>
  <c r="J126" i="1"/>
  <c r="F127" i="1"/>
  <c r="J127" i="1"/>
  <c r="F128" i="1"/>
  <c r="J128" i="1"/>
  <c r="F129" i="1"/>
  <c r="J129" i="1"/>
  <c r="F130" i="1"/>
  <c r="J130" i="1"/>
  <c r="F131" i="1"/>
  <c r="J131" i="1"/>
  <c r="F132" i="1"/>
  <c r="J132" i="1"/>
  <c r="F133" i="1"/>
  <c r="J133" i="1"/>
  <c r="F134" i="1"/>
  <c r="J134" i="1"/>
  <c r="F135" i="1"/>
  <c r="J135" i="1"/>
  <c r="F136" i="1"/>
  <c r="J136" i="1"/>
  <c r="F137" i="1"/>
  <c r="J137" i="1"/>
  <c r="F138" i="1"/>
  <c r="J138" i="1"/>
  <c r="F139" i="1"/>
  <c r="J139" i="1"/>
  <c r="F140" i="1"/>
  <c r="J140" i="1"/>
  <c r="F141" i="1"/>
  <c r="J141" i="1"/>
  <c r="F142" i="1"/>
  <c r="J142" i="1"/>
  <c r="F143" i="1"/>
  <c r="J143" i="1"/>
  <c r="F144" i="1"/>
  <c r="J144" i="1"/>
  <c r="F145" i="1"/>
  <c r="J145" i="1"/>
  <c r="F146" i="1"/>
  <c r="J146" i="1"/>
  <c r="F147" i="1"/>
  <c r="J147" i="1"/>
  <c r="F148" i="1"/>
  <c r="J148" i="1"/>
  <c r="F149" i="1"/>
  <c r="J149" i="1"/>
  <c r="F150" i="1"/>
  <c r="J150" i="1"/>
  <c r="F151" i="1"/>
  <c r="J151" i="1"/>
  <c r="F152" i="1"/>
  <c r="J152" i="1"/>
  <c r="F153" i="1"/>
  <c r="J153" i="1"/>
  <c r="F154" i="1"/>
  <c r="J154" i="1"/>
  <c r="F155" i="1"/>
  <c r="J155" i="1"/>
  <c r="F156" i="1"/>
  <c r="J156" i="1"/>
  <c r="F157" i="1"/>
  <c r="J157" i="1"/>
  <c r="F158" i="1"/>
  <c r="J158" i="1"/>
  <c r="F159" i="1"/>
  <c r="J159" i="1"/>
  <c r="F160" i="1"/>
  <c r="J160" i="1"/>
  <c r="F161" i="1"/>
  <c r="J161" i="1"/>
  <c r="F162" i="1"/>
  <c r="J162" i="1"/>
  <c r="F163" i="1"/>
  <c r="J163" i="1"/>
  <c r="F164" i="1"/>
  <c r="J164" i="1"/>
  <c r="F165" i="1"/>
  <c r="J165" i="1"/>
  <c r="F166" i="1"/>
  <c r="J166" i="1"/>
  <c r="F167" i="1"/>
  <c r="J167" i="1"/>
  <c r="F168" i="1"/>
  <c r="J168" i="1"/>
  <c r="F169" i="1"/>
  <c r="J169" i="1"/>
  <c r="F170" i="1"/>
  <c r="J170" i="1"/>
  <c r="F171" i="1"/>
  <c r="J171" i="1"/>
  <c r="F172" i="1"/>
  <c r="J172" i="1"/>
  <c r="F173" i="1"/>
  <c r="J173" i="1"/>
  <c r="F174" i="1"/>
  <c r="J174" i="1"/>
  <c r="F175" i="1"/>
  <c r="J175" i="1"/>
  <c r="F176" i="1"/>
  <c r="J176" i="1"/>
  <c r="F177" i="1"/>
  <c r="J177" i="1"/>
  <c r="F178" i="1"/>
  <c r="J178" i="1"/>
  <c r="F179" i="1"/>
  <c r="J179" i="1"/>
  <c r="F180" i="1"/>
  <c r="J180" i="1"/>
  <c r="F181" i="1"/>
  <c r="J181" i="1"/>
  <c r="F182" i="1"/>
  <c r="J182" i="1"/>
  <c r="F183" i="1"/>
  <c r="J183" i="1"/>
  <c r="F184" i="1"/>
  <c r="J184" i="1"/>
  <c r="F185" i="1"/>
  <c r="J185" i="1"/>
  <c r="F186" i="1"/>
  <c r="J186" i="1"/>
  <c r="F187" i="1"/>
  <c r="J187" i="1"/>
  <c r="F188" i="1"/>
  <c r="J188" i="1"/>
  <c r="F189" i="1"/>
  <c r="J189" i="1"/>
  <c r="F190" i="1"/>
  <c r="J190" i="1"/>
  <c r="F191" i="1"/>
  <c r="J191" i="1"/>
  <c r="F192" i="1"/>
  <c r="J192" i="1"/>
  <c r="F193" i="1"/>
  <c r="J193" i="1"/>
  <c r="F194" i="1"/>
  <c r="J194" i="1"/>
  <c r="F195" i="1"/>
  <c r="J195" i="1"/>
  <c r="F196" i="1"/>
  <c r="J196" i="1"/>
  <c r="F197" i="1"/>
  <c r="J197" i="1"/>
  <c r="F198" i="1"/>
  <c r="J198" i="1"/>
  <c r="F199" i="1"/>
  <c r="J199" i="1"/>
  <c r="F200" i="1"/>
  <c r="J200" i="1"/>
  <c r="F201" i="1"/>
  <c r="J201" i="1"/>
  <c r="F202" i="1"/>
  <c r="J202" i="1"/>
  <c r="F203" i="1"/>
  <c r="J203" i="1"/>
  <c r="F204" i="1"/>
  <c r="J204" i="1"/>
  <c r="F205" i="1"/>
  <c r="J205" i="1"/>
  <c r="F206" i="1"/>
  <c r="J206" i="1"/>
  <c r="F207" i="1"/>
  <c r="J207" i="1"/>
  <c r="F208" i="1"/>
  <c r="J208" i="1"/>
  <c r="F209" i="1"/>
  <c r="J209" i="1"/>
  <c r="F210" i="1"/>
  <c r="J210" i="1"/>
  <c r="F211" i="1"/>
  <c r="J211" i="1"/>
  <c r="F212" i="1"/>
  <c r="J212" i="1"/>
  <c r="F213" i="1"/>
  <c r="J213" i="1"/>
  <c r="F214" i="1"/>
  <c r="J214" i="1"/>
  <c r="F215" i="1"/>
  <c r="J215" i="1"/>
  <c r="F216" i="1"/>
  <c r="J216" i="1"/>
  <c r="F217" i="1"/>
  <c r="J217" i="1"/>
  <c r="F218" i="1"/>
  <c r="J218" i="1"/>
  <c r="F219" i="1"/>
  <c r="J219" i="1"/>
  <c r="F220" i="1"/>
  <c r="J220" i="1"/>
  <c r="F221" i="1"/>
  <c r="J221" i="1"/>
  <c r="F222" i="1"/>
  <c r="J222" i="1"/>
  <c r="F223" i="1"/>
  <c r="J223" i="1"/>
  <c r="F224" i="1"/>
  <c r="J224" i="1"/>
  <c r="F225" i="1"/>
  <c r="J225" i="1"/>
  <c r="F226" i="1"/>
  <c r="J226" i="1"/>
  <c r="F227" i="1"/>
  <c r="J227" i="1"/>
  <c r="F228" i="1"/>
  <c r="J228" i="1"/>
  <c r="F229" i="1"/>
  <c r="J229" i="1"/>
  <c r="F230" i="1"/>
  <c r="J230" i="1"/>
  <c r="F231" i="1"/>
  <c r="J231" i="1"/>
  <c r="F232" i="1"/>
  <c r="J232" i="1"/>
  <c r="F233" i="1"/>
  <c r="J233" i="1"/>
  <c r="F234" i="1"/>
  <c r="J234" i="1"/>
  <c r="F235" i="1"/>
  <c r="J235" i="1"/>
  <c r="F236" i="1"/>
  <c r="J236" i="1"/>
  <c r="F237" i="1"/>
  <c r="J237" i="1"/>
  <c r="F238" i="1"/>
  <c r="J238" i="1"/>
  <c r="F239" i="1"/>
  <c r="J239" i="1"/>
  <c r="F240" i="1"/>
  <c r="J240" i="1"/>
  <c r="F241" i="1"/>
  <c r="J241" i="1"/>
  <c r="F242" i="1"/>
  <c r="J242" i="1"/>
  <c r="F243" i="1"/>
  <c r="J243" i="1"/>
  <c r="F244" i="1"/>
  <c r="J244" i="1"/>
  <c r="F245" i="1"/>
  <c r="J245" i="1"/>
  <c r="F246" i="1"/>
  <c r="J246" i="1"/>
  <c r="F247" i="1"/>
  <c r="J247" i="1"/>
  <c r="F248" i="1"/>
  <c r="J248" i="1"/>
  <c r="F249" i="1"/>
  <c r="J249" i="1"/>
  <c r="F250" i="1"/>
  <c r="J250" i="1"/>
  <c r="F251" i="1"/>
  <c r="J251" i="1"/>
  <c r="F252" i="1"/>
  <c r="J252" i="1"/>
  <c r="F253" i="1"/>
  <c r="J253" i="1"/>
  <c r="F254" i="1"/>
  <c r="J254" i="1"/>
  <c r="F255" i="1"/>
  <c r="J255" i="1"/>
  <c r="F256" i="1"/>
  <c r="J256" i="1"/>
  <c r="F257" i="1"/>
  <c r="J257" i="1"/>
  <c r="F258" i="1"/>
  <c r="J258" i="1"/>
  <c r="F259" i="1"/>
  <c r="J259" i="1"/>
  <c r="F260" i="1"/>
  <c r="J260" i="1"/>
  <c r="F261" i="1"/>
  <c r="J261" i="1"/>
  <c r="F262" i="1"/>
  <c r="J262" i="1"/>
  <c r="F263" i="1"/>
  <c r="J263" i="1"/>
  <c r="F264" i="1"/>
  <c r="J264" i="1"/>
  <c r="F265" i="1"/>
  <c r="J265" i="1"/>
  <c r="F266" i="1"/>
  <c r="J266" i="1"/>
  <c r="F267" i="1"/>
  <c r="J267" i="1"/>
  <c r="F268" i="1"/>
  <c r="J268" i="1"/>
  <c r="F269" i="1"/>
  <c r="J269" i="1"/>
  <c r="F270" i="1"/>
  <c r="J270" i="1"/>
  <c r="F271" i="1"/>
  <c r="J271" i="1"/>
  <c r="F272" i="1"/>
  <c r="J272" i="1"/>
  <c r="F273" i="1"/>
  <c r="J273" i="1"/>
  <c r="F274" i="1"/>
  <c r="J274" i="1"/>
  <c r="F275" i="1"/>
  <c r="J275" i="1"/>
  <c r="F276" i="1"/>
  <c r="J276" i="1"/>
  <c r="F277" i="1"/>
  <c r="J277" i="1"/>
  <c r="F278" i="1"/>
  <c r="J278" i="1"/>
  <c r="F279" i="1"/>
  <c r="J279" i="1"/>
  <c r="F280" i="1"/>
  <c r="J280" i="1"/>
  <c r="F281" i="1"/>
  <c r="J281" i="1"/>
  <c r="F282" i="1"/>
  <c r="J282" i="1"/>
  <c r="F283" i="1"/>
  <c r="J283" i="1"/>
  <c r="F284" i="1"/>
  <c r="J284" i="1"/>
  <c r="F285" i="1"/>
  <c r="J285" i="1"/>
  <c r="F286" i="1"/>
  <c r="J286" i="1"/>
  <c r="F287" i="1"/>
  <c r="J287" i="1"/>
  <c r="F288" i="1"/>
  <c r="J288" i="1"/>
  <c r="F289" i="1"/>
  <c r="J289" i="1"/>
  <c r="F290" i="1"/>
  <c r="J290" i="1"/>
  <c r="F291" i="1"/>
  <c r="J291" i="1"/>
  <c r="F292" i="1"/>
  <c r="J292" i="1"/>
  <c r="F293" i="1"/>
  <c r="J293" i="1"/>
  <c r="F294" i="1"/>
  <c r="J294" i="1"/>
  <c r="F295" i="1"/>
  <c r="J295" i="1"/>
  <c r="F296" i="1"/>
  <c r="J296" i="1"/>
  <c r="F297" i="1"/>
  <c r="J297" i="1"/>
  <c r="F298" i="1"/>
  <c r="J298" i="1"/>
  <c r="F299" i="1"/>
  <c r="J299" i="1"/>
  <c r="F300" i="1"/>
  <c r="J300" i="1"/>
  <c r="F301" i="1"/>
  <c r="J301" i="1"/>
  <c r="F2" i="1"/>
  <c r="J2" i="1"/>
  <c r="H3" i="1"/>
  <c r="L3" i="1"/>
  <c r="H4" i="1"/>
  <c r="L4" i="1"/>
  <c r="H5" i="1"/>
  <c r="L5" i="1"/>
  <c r="H6" i="1"/>
  <c r="L6" i="1"/>
  <c r="H7" i="1"/>
  <c r="L7" i="1"/>
  <c r="H8" i="1"/>
  <c r="L8" i="1"/>
  <c r="H9" i="1"/>
  <c r="L9" i="1"/>
  <c r="H10" i="1"/>
  <c r="L10" i="1"/>
  <c r="H11" i="1"/>
  <c r="L11" i="1"/>
  <c r="H12" i="1"/>
  <c r="L12" i="1"/>
  <c r="H13" i="1"/>
  <c r="L13" i="1"/>
  <c r="H14" i="1"/>
  <c r="L14" i="1"/>
  <c r="H15" i="1"/>
  <c r="L15" i="1"/>
  <c r="H16" i="1"/>
  <c r="L16" i="1"/>
  <c r="H17" i="1"/>
  <c r="L17" i="1"/>
  <c r="H18" i="1"/>
  <c r="L18" i="1"/>
  <c r="H19" i="1"/>
  <c r="L19" i="1"/>
  <c r="H20" i="1"/>
  <c r="L20" i="1"/>
  <c r="H21" i="1"/>
  <c r="L21" i="1"/>
  <c r="H22" i="1"/>
  <c r="L22" i="1"/>
  <c r="H23" i="1"/>
  <c r="L23" i="1"/>
  <c r="H24" i="1"/>
  <c r="L24" i="1"/>
  <c r="H25" i="1"/>
  <c r="L25" i="1"/>
  <c r="H26" i="1"/>
  <c r="L26" i="1"/>
  <c r="H27" i="1"/>
  <c r="L27" i="1"/>
  <c r="H28" i="1"/>
  <c r="L28" i="1"/>
  <c r="H29" i="1"/>
  <c r="L29" i="1"/>
  <c r="H30" i="1"/>
  <c r="L30" i="1"/>
  <c r="H31" i="1"/>
  <c r="L31" i="1"/>
  <c r="H32" i="1"/>
  <c r="L32" i="1"/>
  <c r="H33" i="1"/>
  <c r="L33" i="1"/>
  <c r="H34" i="1"/>
  <c r="L34" i="1"/>
  <c r="H35" i="1"/>
  <c r="L35" i="1"/>
  <c r="H36" i="1"/>
  <c r="L36" i="1"/>
  <c r="H37" i="1"/>
  <c r="L37" i="1"/>
  <c r="H38" i="1"/>
  <c r="L38" i="1"/>
  <c r="H39" i="1"/>
  <c r="L39" i="1"/>
  <c r="H40" i="1"/>
  <c r="L40" i="1"/>
  <c r="H41" i="1"/>
  <c r="L41" i="1"/>
  <c r="H42" i="1"/>
  <c r="L42" i="1"/>
  <c r="H43" i="1"/>
  <c r="L43" i="1"/>
  <c r="H44" i="1"/>
  <c r="L44" i="1"/>
  <c r="H45" i="1"/>
  <c r="L45" i="1"/>
  <c r="H46" i="1"/>
  <c r="L46" i="1"/>
  <c r="H47" i="1"/>
  <c r="L47" i="1"/>
  <c r="H48" i="1"/>
  <c r="L48" i="1"/>
  <c r="H49" i="1"/>
  <c r="L49" i="1"/>
  <c r="H50" i="1"/>
  <c r="L50" i="1"/>
  <c r="H51" i="1"/>
  <c r="L51" i="1"/>
  <c r="H52" i="1"/>
  <c r="L52" i="1"/>
  <c r="H53" i="1"/>
  <c r="L53" i="1"/>
  <c r="H54" i="1"/>
  <c r="L54" i="1"/>
  <c r="H55" i="1"/>
  <c r="L55" i="1"/>
  <c r="H56" i="1"/>
  <c r="L56" i="1"/>
  <c r="H57" i="1"/>
  <c r="L57" i="1"/>
  <c r="H58" i="1"/>
  <c r="L58" i="1"/>
  <c r="H59" i="1"/>
  <c r="L59" i="1"/>
  <c r="H60" i="1"/>
  <c r="L60" i="1"/>
  <c r="H61" i="1"/>
  <c r="L61" i="1"/>
  <c r="H62" i="1"/>
  <c r="L62" i="1"/>
  <c r="H63" i="1"/>
  <c r="L63" i="1"/>
  <c r="H64" i="1"/>
  <c r="L64" i="1"/>
  <c r="H65" i="1"/>
  <c r="L65" i="1"/>
  <c r="H66" i="1"/>
  <c r="L66" i="1"/>
  <c r="H67" i="1"/>
  <c r="L67" i="1"/>
  <c r="H68" i="1"/>
  <c r="L68" i="1"/>
  <c r="H69" i="1"/>
  <c r="L69" i="1"/>
  <c r="H70" i="1"/>
  <c r="L70" i="1"/>
  <c r="H71" i="1"/>
  <c r="L71" i="1"/>
  <c r="H72" i="1"/>
  <c r="L72" i="1"/>
  <c r="H73" i="1"/>
  <c r="L73" i="1"/>
  <c r="H74" i="1"/>
  <c r="L74" i="1"/>
  <c r="H75" i="1"/>
  <c r="L75" i="1"/>
  <c r="H76" i="1"/>
  <c r="L76" i="1"/>
  <c r="H77" i="1"/>
  <c r="L77" i="1"/>
  <c r="H78" i="1"/>
  <c r="L78" i="1"/>
  <c r="H79" i="1"/>
  <c r="L79" i="1"/>
  <c r="H80" i="1"/>
  <c r="L80" i="1"/>
  <c r="H81" i="1"/>
  <c r="L81" i="1"/>
  <c r="H82" i="1"/>
  <c r="L82" i="1"/>
  <c r="H83" i="1"/>
  <c r="L83" i="1"/>
  <c r="H84" i="1"/>
  <c r="L84" i="1"/>
  <c r="H85" i="1"/>
  <c r="L85" i="1"/>
  <c r="H86" i="1"/>
  <c r="L86" i="1"/>
  <c r="H87" i="1"/>
  <c r="L87" i="1"/>
  <c r="H88" i="1"/>
  <c r="L88" i="1"/>
  <c r="H89" i="1"/>
  <c r="L89" i="1"/>
  <c r="H90" i="1"/>
  <c r="L90" i="1"/>
  <c r="H91" i="1"/>
  <c r="L91" i="1"/>
  <c r="H92" i="1"/>
  <c r="L92" i="1"/>
  <c r="H93" i="1"/>
  <c r="L93" i="1"/>
  <c r="H94" i="1"/>
  <c r="L94" i="1"/>
  <c r="H95" i="1"/>
  <c r="L95" i="1"/>
  <c r="H96" i="1"/>
  <c r="L96" i="1"/>
  <c r="H97" i="1"/>
  <c r="L97" i="1"/>
  <c r="H98" i="1"/>
  <c r="L98" i="1"/>
  <c r="H99" i="1"/>
  <c r="L99" i="1"/>
  <c r="H100" i="1"/>
  <c r="L100" i="1"/>
  <c r="H101" i="1"/>
  <c r="L101" i="1"/>
  <c r="H102" i="1"/>
  <c r="L102" i="1"/>
  <c r="H103" i="1"/>
  <c r="L103" i="1"/>
  <c r="H104" i="1"/>
  <c r="L104" i="1"/>
  <c r="H105" i="1"/>
  <c r="L105" i="1"/>
  <c r="H106" i="1"/>
  <c r="L106" i="1"/>
  <c r="H107" i="1"/>
  <c r="L107" i="1"/>
  <c r="H108" i="1"/>
  <c r="L108" i="1"/>
  <c r="H109" i="1"/>
  <c r="L109" i="1"/>
  <c r="H110" i="1"/>
  <c r="L110" i="1"/>
  <c r="H111" i="1"/>
  <c r="L111" i="1"/>
  <c r="H112" i="1"/>
  <c r="L112" i="1"/>
  <c r="H113" i="1"/>
  <c r="L113" i="1"/>
  <c r="H114" i="1"/>
  <c r="L114" i="1"/>
  <c r="H115" i="1"/>
  <c r="L115" i="1"/>
  <c r="H116" i="1"/>
  <c r="L116" i="1"/>
  <c r="H117" i="1"/>
  <c r="L117" i="1"/>
  <c r="H118" i="1"/>
  <c r="L118" i="1"/>
  <c r="H119" i="1"/>
  <c r="L119" i="1"/>
  <c r="H120" i="1"/>
  <c r="L120" i="1"/>
  <c r="H121" i="1"/>
  <c r="L121" i="1"/>
  <c r="H122" i="1"/>
  <c r="L122" i="1"/>
  <c r="H123" i="1"/>
  <c r="L123" i="1"/>
  <c r="H124" i="1"/>
  <c r="L124" i="1"/>
  <c r="H125" i="1"/>
  <c r="L125" i="1"/>
  <c r="H126" i="1"/>
  <c r="L126" i="1"/>
  <c r="H127" i="1"/>
  <c r="L127" i="1"/>
  <c r="H128" i="1"/>
  <c r="L128" i="1"/>
  <c r="H129" i="1"/>
  <c r="L129" i="1"/>
  <c r="H130" i="1"/>
  <c r="L130" i="1"/>
  <c r="H131" i="1"/>
  <c r="L131" i="1"/>
  <c r="H132" i="1"/>
  <c r="L132" i="1"/>
  <c r="H133" i="1"/>
  <c r="L133" i="1"/>
  <c r="H134" i="1"/>
  <c r="L134" i="1"/>
  <c r="H135" i="1"/>
  <c r="L135" i="1"/>
  <c r="H136" i="1"/>
  <c r="L136" i="1"/>
  <c r="H137" i="1"/>
  <c r="L137" i="1"/>
  <c r="H138" i="1"/>
  <c r="L138" i="1"/>
  <c r="H139" i="1"/>
  <c r="L139" i="1"/>
  <c r="H140" i="1"/>
  <c r="L140" i="1"/>
  <c r="H141" i="1"/>
  <c r="L141" i="1"/>
  <c r="H142" i="1"/>
  <c r="L142" i="1"/>
  <c r="H143" i="1"/>
  <c r="L143" i="1"/>
  <c r="H144" i="1"/>
  <c r="L144" i="1"/>
  <c r="H145" i="1"/>
  <c r="L145" i="1"/>
  <c r="H146" i="1"/>
  <c r="L146" i="1"/>
  <c r="H147" i="1"/>
  <c r="L147" i="1"/>
  <c r="H148" i="1"/>
  <c r="L148" i="1"/>
  <c r="H149" i="1"/>
  <c r="L149" i="1"/>
  <c r="H150" i="1"/>
  <c r="L150" i="1"/>
  <c r="H151" i="1"/>
  <c r="L151" i="1"/>
  <c r="H152" i="1"/>
  <c r="L152" i="1"/>
  <c r="H153" i="1"/>
  <c r="L153" i="1"/>
  <c r="H154" i="1"/>
  <c r="L154" i="1"/>
  <c r="H155" i="1"/>
  <c r="L155" i="1"/>
  <c r="H156" i="1"/>
  <c r="L156" i="1"/>
  <c r="H157" i="1"/>
  <c r="L157" i="1"/>
  <c r="H158" i="1"/>
  <c r="L158" i="1"/>
  <c r="H159" i="1"/>
  <c r="L159" i="1"/>
  <c r="H160" i="1"/>
  <c r="L160" i="1"/>
  <c r="H161" i="1"/>
  <c r="L161" i="1"/>
  <c r="H162" i="1"/>
  <c r="L162" i="1"/>
  <c r="H163" i="1"/>
  <c r="L163" i="1"/>
  <c r="H164" i="1"/>
  <c r="L164" i="1"/>
  <c r="H165" i="1"/>
  <c r="L165" i="1"/>
  <c r="H166" i="1"/>
  <c r="L166" i="1"/>
  <c r="H167" i="1"/>
  <c r="L167" i="1"/>
  <c r="H168" i="1"/>
  <c r="L168" i="1"/>
  <c r="H169" i="1"/>
  <c r="L169" i="1"/>
  <c r="H170" i="1"/>
  <c r="L170" i="1"/>
  <c r="H171" i="1"/>
  <c r="L171" i="1"/>
  <c r="H172" i="1"/>
  <c r="L172" i="1"/>
  <c r="H173" i="1"/>
  <c r="L173" i="1"/>
  <c r="H174" i="1"/>
  <c r="L174" i="1"/>
  <c r="H175" i="1"/>
  <c r="L175" i="1"/>
  <c r="H176" i="1"/>
  <c r="L176" i="1"/>
  <c r="H177" i="1"/>
  <c r="L177" i="1"/>
  <c r="H178" i="1"/>
  <c r="L178" i="1"/>
  <c r="H179" i="1"/>
  <c r="L179" i="1"/>
  <c r="H180" i="1"/>
  <c r="L180" i="1"/>
  <c r="H181" i="1"/>
  <c r="L181" i="1"/>
  <c r="H182" i="1"/>
  <c r="L182" i="1"/>
  <c r="H183" i="1"/>
  <c r="L183" i="1"/>
  <c r="H184" i="1"/>
  <c r="L184" i="1"/>
  <c r="H185" i="1"/>
  <c r="L185" i="1"/>
  <c r="H186" i="1"/>
  <c r="L186" i="1"/>
  <c r="H187" i="1"/>
  <c r="L187" i="1"/>
  <c r="H188" i="1"/>
  <c r="L188" i="1"/>
  <c r="H189" i="1"/>
  <c r="L189" i="1"/>
  <c r="H190" i="1"/>
  <c r="L190" i="1"/>
  <c r="H191" i="1"/>
  <c r="L191" i="1"/>
  <c r="H192" i="1"/>
  <c r="L192" i="1"/>
  <c r="H193" i="1"/>
  <c r="L193" i="1"/>
  <c r="H194" i="1"/>
  <c r="L194" i="1"/>
  <c r="H195" i="1"/>
  <c r="L195" i="1"/>
  <c r="H196" i="1"/>
  <c r="L196" i="1"/>
  <c r="H197" i="1"/>
  <c r="L197" i="1"/>
  <c r="H198" i="1"/>
  <c r="L198" i="1"/>
  <c r="H199" i="1"/>
  <c r="L199" i="1"/>
  <c r="H200" i="1"/>
  <c r="L200" i="1"/>
  <c r="H201" i="1"/>
  <c r="L201" i="1"/>
  <c r="H202" i="1"/>
  <c r="L202" i="1"/>
  <c r="H203" i="1"/>
  <c r="L203" i="1"/>
  <c r="H204" i="1"/>
  <c r="L204" i="1"/>
  <c r="H205" i="1"/>
  <c r="L205" i="1"/>
  <c r="H206" i="1"/>
  <c r="L206" i="1"/>
  <c r="H207" i="1"/>
  <c r="L207" i="1"/>
  <c r="H208" i="1"/>
  <c r="L208" i="1"/>
  <c r="H209" i="1"/>
  <c r="L209" i="1"/>
  <c r="H210" i="1"/>
  <c r="L210" i="1"/>
  <c r="H211" i="1"/>
  <c r="L211" i="1"/>
  <c r="H212" i="1"/>
  <c r="L212" i="1"/>
  <c r="H213" i="1"/>
  <c r="L213" i="1"/>
  <c r="H214" i="1"/>
  <c r="L214" i="1"/>
  <c r="H215" i="1"/>
  <c r="L215" i="1"/>
  <c r="H216" i="1"/>
  <c r="L216" i="1"/>
  <c r="H217" i="1"/>
  <c r="L217" i="1"/>
  <c r="H218" i="1"/>
  <c r="L218" i="1"/>
  <c r="H219" i="1"/>
  <c r="L219" i="1"/>
  <c r="H220" i="1"/>
  <c r="L220" i="1"/>
  <c r="H221" i="1"/>
  <c r="L221" i="1"/>
  <c r="H222" i="1"/>
  <c r="L222" i="1"/>
  <c r="H223" i="1"/>
  <c r="L223" i="1"/>
  <c r="H224" i="1"/>
  <c r="L224" i="1"/>
  <c r="H225" i="1"/>
  <c r="L225" i="1"/>
  <c r="H226" i="1"/>
  <c r="L226" i="1"/>
  <c r="H227" i="1"/>
  <c r="L227" i="1"/>
  <c r="H228" i="1"/>
  <c r="L228" i="1"/>
  <c r="H229" i="1"/>
  <c r="L229" i="1"/>
  <c r="H230" i="1"/>
  <c r="L230" i="1"/>
  <c r="H231" i="1"/>
  <c r="L231" i="1"/>
  <c r="H232" i="1"/>
  <c r="L232" i="1"/>
  <c r="H233" i="1"/>
  <c r="L233" i="1"/>
  <c r="H234" i="1"/>
  <c r="L234" i="1"/>
  <c r="H235" i="1"/>
  <c r="L235" i="1"/>
  <c r="H236" i="1"/>
  <c r="L236" i="1"/>
  <c r="H237" i="1"/>
  <c r="L237" i="1"/>
  <c r="H238" i="1"/>
  <c r="L238" i="1"/>
  <c r="H239" i="1"/>
  <c r="L239" i="1"/>
  <c r="H240" i="1"/>
  <c r="L240" i="1"/>
  <c r="H241" i="1"/>
  <c r="L241" i="1"/>
  <c r="H242" i="1"/>
  <c r="L242" i="1"/>
  <c r="H243" i="1"/>
  <c r="L243" i="1"/>
  <c r="H244" i="1"/>
  <c r="L244" i="1"/>
  <c r="H245" i="1"/>
  <c r="L245" i="1"/>
  <c r="H246" i="1"/>
  <c r="L246" i="1"/>
  <c r="H247" i="1"/>
  <c r="L247" i="1"/>
  <c r="H248" i="1"/>
  <c r="L248" i="1"/>
  <c r="H249" i="1"/>
  <c r="L249" i="1"/>
  <c r="H250" i="1"/>
  <c r="L250" i="1"/>
  <c r="H251" i="1"/>
  <c r="L251" i="1"/>
  <c r="H252" i="1"/>
  <c r="L252" i="1"/>
  <c r="H253" i="1"/>
  <c r="L253" i="1"/>
  <c r="H254" i="1"/>
  <c r="L254" i="1"/>
  <c r="H255" i="1"/>
  <c r="L255" i="1"/>
  <c r="H256" i="1"/>
  <c r="L256" i="1"/>
  <c r="H257" i="1"/>
  <c r="L257" i="1"/>
  <c r="H258" i="1"/>
  <c r="L258" i="1"/>
  <c r="H259" i="1"/>
  <c r="L259" i="1"/>
  <c r="H260" i="1"/>
  <c r="L260" i="1"/>
  <c r="H261" i="1"/>
  <c r="L261" i="1"/>
  <c r="H262" i="1"/>
  <c r="L262" i="1"/>
  <c r="H263" i="1"/>
  <c r="L263" i="1"/>
  <c r="H264" i="1"/>
  <c r="L264" i="1"/>
  <c r="H265" i="1"/>
  <c r="L265" i="1"/>
  <c r="H266" i="1"/>
  <c r="L266" i="1"/>
  <c r="H267" i="1"/>
  <c r="L267" i="1"/>
  <c r="H268" i="1"/>
  <c r="L268" i="1"/>
  <c r="H269" i="1"/>
  <c r="L269" i="1"/>
  <c r="H270" i="1"/>
  <c r="L270" i="1"/>
  <c r="H271" i="1"/>
  <c r="L271" i="1"/>
  <c r="H272" i="1"/>
  <c r="L272" i="1"/>
  <c r="H273" i="1"/>
  <c r="L273" i="1"/>
  <c r="H274" i="1"/>
  <c r="L274" i="1"/>
  <c r="H275" i="1"/>
  <c r="L275" i="1"/>
  <c r="H276" i="1"/>
  <c r="L276" i="1"/>
  <c r="H277" i="1"/>
  <c r="L277" i="1"/>
  <c r="H278" i="1"/>
  <c r="L278" i="1"/>
  <c r="H279" i="1"/>
  <c r="L279" i="1"/>
  <c r="H280" i="1"/>
  <c r="L280" i="1"/>
  <c r="H281" i="1"/>
  <c r="L281" i="1"/>
  <c r="H282" i="1"/>
  <c r="L282" i="1"/>
  <c r="H283" i="1"/>
  <c r="L283" i="1"/>
  <c r="H284" i="1"/>
  <c r="L284" i="1"/>
  <c r="H285" i="1"/>
  <c r="L285" i="1"/>
  <c r="H286" i="1"/>
  <c r="L286" i="1"/>
  <c r="H287" i="1"/>
  <c r="L287" i="1"/>
  <c r="H288" i="1"/>
  <c r="L288" i="1"/>
  <c r="H289" i="1"/>
  <c r="L289" i="1"/>
  <c r="H290" i="1"/>
  <c r="L290" i="1"/>
  <c r="H291" i="1"/>
  <c r="L291" i="1"/>
  <c r="H292" i="1"/>
  <c r="L292" i="1"/>
  <c r="H293" i="1"/>
  <c r="L293" i="1"/>
  <c r="H294" i="1"/>
  <c r="L294" i="1"/>
  <c r="H295" i="1"/>
  <c r="L295" i="1"/>
  <c r="H296" i="1"/>
  <c r="L296" i="1"/>
  <c r="H297" i="1"/>
  <c r="L297" i="1"/>
  <c r="H298" i="1"/>
  <c r="L298" i="1"/>
  <c r="H299" i="1"/>
  <c r="L299" i="1"/>
  <c r="H300" i="1"/>
  <c r="L300" i="1"/>
  <c r="H301" i="1"/>
  <c r="L301" i="1"/>
  <c r="L2" i="1"/>
  <c r="H2" i="1"/>
</calcChain>
</file>

<file path=xl/sharedStrings.xml><?xml version="1.0" encoding="utf-8"?>
<sst xmlns="http://schemas.openxmlformats.org/spreadsheetml/2006/main" count="2307" uniqueCount="770">
  <si>
    <t>Question</t>
  </si>
  <si>
    <t>Answer</t>
  </si>
  <si>
    <t xml:space="preserve">Q1. The finance department of Shorlander Inc. is looking for a new business analyst. They are planning to move toward a package solution for all of their financial applications. What skills would be most important to look for in the candidates interviewed?
a.IT knowledge and presentation skills
b.IT knowledge and business understanding
c.Leadership skills and problem solving
d.Business understanding and problem solving </t>
  </si>
  <si>
    <t xml:space="preserve"> A1. (d) Business understanding and problem solving
 Why? The person who is hired for this project will need to make sure that the business can operate with the new system, and there will be many problems that he or she has to handle. Knowledge of information technology will not be as critical for the business analyst on this project.</t>
  </si>
  <si>
    <t>INSERT INTO quiz VALUES (</t>
  </si>
  <si>
    <t>,</t>
  </si>
  <si>
    <t>);</t>
  </si>
  <si>
    <t>Q2. Which of the following would qualify as a requirement? 
a. A capability needed to solve a problem
b.A goal that the project should achieve
c.A solution presented by the technical team
d.A result reached in a system</t>
  </si>
  <si>
    <t xml:space="preserve"> A2. (a) A capability needed to solve a problem
 Why? This is the International Institute of Business Analysis (IIBA) definition of requirement. The other options are either objectives or solutions to the requirement.</t>
  </si>
  <si>
    <t>Q3. The IIBA talks about the need for the business analyst to have systems thinking. What does that mean?
a.Understanding capabilities of the current and future IT system
b.Understanding how people, processes, and technology interact
c.Being able to understand how customers and government impact the business
d.A step-by-step approach to problem solving</t>
  </si>
  <si>
    <t xml:space="preserve"> A3. (b) Understanding how people, processes, and technology interact
 Why? The business analyst must understand the business processes, the roles that people have in the organization, and how technology fits in.</t>
  </si>
  <si>
    <t xml:space="preserve"> Q4. During a customer interview, the analyst gets challenged by the customer in regards to the purpose of the interview. The customer is not seeing the value of the session and wants to get an understanding of why he is there. One of the issues is that he “doesn’t even know what a requirement is.” He has asked for a number of things that have been rejected and the heat is increasing. Which of the following would be the best statement to start with?
a.A requirement tells what you want the system to do, not how it would do it. The how will be determined later.
b.A requirement is something that is needed in order to solve a problem. It should be focused on meeting an objective.
c.A requirement is a fully detailed statement that is verifiable at the end of the project.
d.A requirement is something that has been approved by the sponsor of the project and that is funded.</t>
  </si>
  <si>
    <t xml:space="preserve"> A4. (b) A requirement is something that is needed in order to solve a problem. It should be focused on meeting an objective.
 Why? Requirements must be put in the context of solving a problem, meeting an objective, or satisfying some type of rule or regulation. That is the starting point. After that, there are many characteristics of requirements. This goes back to the IIBA definition of a requirement.</t>
  </si>
  <si>
    <t xml:space="preserve"> Q5. The project manager overheard you talk about the scope with the customer. She calls you into her office and appears upset. She explains to you that the scope is part of her domain and that she wants you to stick to gathering requirements in the future. What would be your response?
a.You were only discussing the scope of the requirements-gathering effort, which is your responsibility. Once you are done determining that, you will let the project manager know the results.
b.Since you do not report directly to the project manager, it would be more appropriate to bring this up with your manager.
c.You are determining the solution scope, which is really an input into the project management processes. There is no point in the project manager starting to worry about the project scope before you know what the customer wants.
d.What you had been talking to the customer about was the solution scope; in other words, the product description. You agree that you should not discuss project scope directly with the customer, unless you and the project manager have agreed on that ahead of time.</t>
  </si>
  <si>
    <t xml:space="preserve"> A5. (d) What you had been talking to the customer about was the solution scope; in other words, the product description. You agree that you should not discuss project scope directly with the customer, unless you and the project manager have agreed on that ahead of time.
 Why? The distinction between solution scope (sometimes called product scope or product description) and project scope is important. There needs to be cooperation between the project manager and the business analyst in these areas; however, in general, the business analyst documents the solution scope (or the product description) and the project manager documents how the solution will be developed (the project scope).</t>
  </si>
  <si>
    <t xml:space="preserve"> Q6. At the post mortem of a recent project, the customer complains about some missing functionality in the product delivered to them. When you point out that those features were never part of the requirements document, the customer gets irate and lets you know that anyone with any business sense should have understood that these features were essential. What went wrong?
a.The customer is focusing on what he wants rather than on what he needs.
b.The business analyst needs more business training.
c.The business analyst should have done a better job documenting assumptions and expectations.
d.The customer did not build consensus with other stakeholders in regards to their requirements.</t>
  </si>
  <si>
    <t xml:space="preserve"> A6. (c) The business analyst should have done a better job documenting assumptions and expectations.
 Why? Requirements are defined as a documented representation of a condition or capability. It may be a constraint, an assumption, an objective, or any other form of requirement, but it must always be written down.</t>
  </si>
  <si>
    <t xml:space="preserve"> Q7. In a meeting with end users, they explain their goals for using the system. What type of requirements are these?
a.Enterprise requirements
b.Business requirements
c.Stakeholder requirements
d.Functional requirements</t>
  </si>
  <si>
    <t xml:space="preserve"> A7. (c) Stakeholder requirements
 Why? Stakeholder requirements focus on the needs of a specific stakeholder. Business requirements are enterprise objectives. Functional requirements are solution related. The IIBA does not have a category called enterprise requirements.</t>
  </si>
  <si>
    <t xml:space="preserve"> Q8. You are leading a JAD session with a cross section of stakeholders to determine nonfunctional requirements, and thus far you have just generated a lot of confusion. Some stakeholders think that nonfunctional means broken; others think it means low-priority items. Which of these descriptions best describes a nonfunctional requirement?
a.Nonfunctional requirements describe the characteristics of a system and the environment it needs to operate in.
b.Nonfunctional requirements describe the requirements that are important for the developers to know the technical constraints of the system. They are typically not of primary concern to the business.
c.Nonfunctional requirements describe the qualities of the system. They can help make the system easier to use, but they are secondary to functional requirements.
d.Nonfunctional requirements describe the system, whereas functional requirements describe the business.</t>
  </si>
  <si>
    <t xml:space="preserve"> A8. (a) Nonfunctional requirements describe the characteristics of a system and the environment it needs to operate in.
 Why? According to the IIBA, nonfunctional requirements describe the environmental condition under which the system must function and the qualities the system must have. Nonfunctional requirements are often vital to the success of the system and are often of vital importance to the business.</t>
  </si>
  <si>
    <t xml:space="preserve"> Q9. Your organization is looking to hire a new business analyst. You are assigned to write the job description for job posting. Which one of these job postings would be the best?
a.Business analyst: Create and validate requirements documents for the customer organization and ensure that those requirements are implemented correctly by the developing organization.
b.Business analyst: Facilitate requirements-gathering sessions to build consensus regarding project requirements.
c.Business analyst: Liaison between the business and the developer.
d.Business analyst: Interface with all relevant stakeholders to understand the policies and goals of the business. Work with others to help recommend solutions that will satisfy those goals.</t>
  </si>
  <si>
    <t xml:space="preserve"> A9. (d) Business analyst: Interface with all relevant stakeholders to understand the policies and goals of the business. Work with others to help recommend solutions that will satisfy those goals.
 Why? The business analyst is a liaison between business and development, but that is too limiting a description. He or she must truly understand what the business needs and, through working with others, recommend solutions to business issues.</t>
  </si>
  <si>
    <t xml:space="preserve"> Q10. While meeting with the development team of the new payroll system for the A.J. Corporation, they inform you that many of the users have very limited computer knowledge. Because of that, the customer has asked the IT organization to perform some basic computer training when the system is implemented. The team leader of the development team implies that she thinks that this would be your responsibility. It does not sound right to you, but you decide to go back and do some research. Which of these statements would be in line with the BABOK?
a.This is dealing with the solution implementation and should fall under the development team’s responsibility.
b.This is an implementation requirement and needs to be submitted as a change control and approved by the change control board.
c.This has nothing to do with this project and its goals. It is clearly scope creep and it should be rejected.
d.This is essential in making the customer successful. The business analyst must take care of this.</t>
  </si>
  <si>
    <t xml:space="preserve"> A10. (b) This is an implementation requirement and needs to be submitted as a change control and approved by the change control board.
 Why? This is a real requirement and should have been included in the requirements document. For traceability purposes, it must go through the formal change control process.</t>
  </si>
  <si>
    <t xml:space="preserve"> Q11. Which of the following would not be considered noise when you are communicating?
a.Distance
b.Language
c.Culture
d.Message</t>
  </si>
  <si>
    <t xml:space="preserve"> A11. (d) Message
 Why? Noise is defined as factors that cause the message to be heard and interpreted differently than was intended by the sender.</t>
  </si>
  <si>
    <t xml:space="preserve"> Q12.Your deadline is very tight for capturing requirements and this project is key for your organization. There has been some conflict between you and one of the people on your team, who resists following accepted standards. Which conflict resolution technique should you choose?
a.Forcing
b.Smoothing
c.Compromise
d.Avoiding</t>
  </si>
  <si>
    <t xml:space="preserve"> A12. (a) Forcing
 Why? Time is critical, so a decision must be made.</t>
  </si>
  <si>
    <t>Q13. What does a stakeholder requirement show?
a.All requirements that are given by stakeholders outside of the project domain
b.A stakeholder’s need when interfacing with the solution
c.How the solution should behave for a certain stakeholder
d.Which stakeholders must sign off on the requirements document</t>
  </si>
  <si>
    <t xml:space="preserve"> A13.(b) A stakeholder’s need when interfacing with the solution
 Why? The IIBA states “… needs that a given stakeholder has and how that stakeholder will interact with the solution.”</t>
  </si>
  <si>
    <t>Q14. Maslow’s hierarchy of needs can be useful for a business analyst. How? 
a. It can organize business needs.
b.It can evaluate the needs of the end users.
c.It can be used when designing workshops to make sure the participants are up to the task.
d.This is more for the project manager.</t>
  </si>
  <si>
    <t xml:space="preserve"> A14. (c) It can be used when designing workshops to make sure the participants are up to the task.
 Why? If the participants do not feel safe about the environment they are in, they are not likely to be creative. So a safe environment must be created.</t>
  </si>
  <si>
    <t xml:space="preserve"> Q15. Which of the following statements is true about the business analyst and the domain subject-matter expert?
a.These are different names for the same things.
b.Domain subject-matter expert is a subset of the business analyst role.
c.Domain subject-matter expert is sometimes a role played by the business analyst.
d.The domain subject-matter expert role must be performed by someone other than the business analyst.</t>
  </si>
  <si>
    <t xml:space="preserve"> A15. (c) Domain subject-matter expert is sometimes a role played by the business analyst.
 Why? The business analyst is often familiar with the processes and problems in the domain being addressed by the project.</t>
  </si>
  <si>
    <t xml:space="preserve"> Q16. The business analyst typically has extensive communication with the customer and users. That is also true for the project manager. Which of the following statements is true?
a.The business analyst is responsible for the solution scope.
b.The business analyst is responsible for capturing the solution need.
c.The business analyst is responsible for the project scope.
d.The business analyst is responsible for capturing the project need.</t>
  </si>
  <si>
    <t xml:space="preserve"> A16. (b) The business analyst is responsible for capturing the solution need.
 Why? The project manager is responsible for capturing the project need and project scope. The business analyst is responsible for capturing the solution need. However, the solution scope is owned by the customer.</t>
  </si>
  <si>
    <t xml:space="preserve"> Q17. When a business analyst evaluates potential solutions, he or she must be aware of sunk cost. What does this mean? 
a.That a certain amount of money must be spent on a project before we know if it is viable.
b.That we must consider how much we already have invested before we discard a solution.
c.That there is future cost and there is sunk cost. We can only control future cost.
d.That the fact that we have spent money on a project does not mean it should continue.</t>
  </si>
  <si>
    <t xml:space="preserve"> A17. (d) That the fact that we have spent money on a project does not mean it should continue.
 Why? We must make decisions about what solution to select based on the merits of that solution, not based on what we have already spent.</t>
  </si>
  <si>
    <t xml:space="preserve"> Q18. “The solution must allow the customer to enter invoices with payment terms.” What type of requirement is this?
a.A functional requirement
b.A stakeholder requirement
c.A transition requirement
d.A business requirement</t>
  </si>
  <si>
    <t xml:space="preserve"> A18. (a) A functional requirement
 Why? It describes what the solution must do.</t>
  </si>
  <si>
    <t xml:space="preserve"> Q19. “All invoices in process at time of implementation must be moved over to the new solution.” What type of requirement is this?
a.A functional requirement
b.A stakeholder requirement
c.A transition requirement
d.A business requirement</t>
  </si>
  <si>
    <t xml:space="preserve"> A19. 
 Why? It deals with how to handle the transfer from the as-is to the to-be situation.</t>
  </si>
  <si>
    <t xml:space="preserve"> Q20. “The audit department must be able to track late payments on invoices.” What type of requirement is this?
a.A functional requirement
b.A stakeholder requirement
c.A transition requirement
d.A business requirement</t>
  </si>
  <si>
    <t xml:space="preserve"> A20. (b) A stakeholder requirement
 Why? It deals with what the stakeholder must be able to do.</t>
  </si>
  <si>
    <t xml:space="preserve"> Q21. When the business analyst takes on the role of a facilitator, it is important that he or she is
a.Neutral
b.Knowledgeable about the topic being discussed
c.A good speaker
d.Able to explain the issues at hand</t>
  </si>
  <si>
    <t xml:space="preserve"> A21. (a) Neutral
 Why? To be effective as a facilitator, there must be trust from all parties, and that is difficult to achieve if the facilitator is not neutral.</t>
  </si>
  <si>
    <t xml:space="preserve"> Q22. When working on the tasks in the BABOK, a business analyst 
a. Should perform the tasks in sequence
b.Must perform the tasks in sequence
c.May perform the tasks in any sequence
d.Must perform the tasks in the sequence outlined in the BABOK</t>
  </si>
  <si>
    <t xml:space="preserve"> A22. (c) May perform the tasks in any sequence
 Why? The tasks in the Guide to the Business Analysis Body of Knowledge® (BABOK®) may be performed in succession, iteratively, or simultaneously.</t>
  </si>
  <si>
    <t xml:space="preserve"> Q23. When the business analyst is also the project manager, care should be given to 
 a. Balancing solution scope and project scope
b.Limit the project manager’s authority
c.Have an independent review of all decisions
d.Let the customer know about the potential of conflicting interest </t>
  </si>
  <si>
    <t xml:space="preserve"> A23.(a) Balancing solution scope and project scope
 Why? There may be conflict between project needs and solution needs, and these conflicts must be handled and balanced.</t>
  </si>
  <si>
    <t xml:space="preserve"> Q24.You are working on a new development project and the customer is getting ready for a requirements session. He hands you some old flowcharts in some unknown (to you) notation. What should you do?
a.Explain to the customer that this technique is not supported by the IIBA, and thus is not best practice.
b.Evaluate the flowcharts with other stakeholders and see if they meet the needs.
c.Use the flowcharts; no need to redo what has been done.
d.Let the developers decide.</t>
  </si>
  <si>
    <t xml:space="preserve"> A24. (b) Evaluate the flowcharts with other stakeholders and see if they meet the needs.
 Why? The BABOK does not show all possible techniques, and other techniques may be considered as well.</t>
  </si>
  <si>
    <t xml:space="preserve"> Q25. In the business analysis planning and monitoring knowledge area 
a. A project plan for the analysis phase is created.
b.The tracing of deliverables are done.
c.Project progress is monitored.
d.It is determined what activities are needed in order to complete a business analysis effort.</t>
  </si>
  <si>
    <t xml:space="preserve"> A25. (d) It is determined what activities are needed in order to complete a business analysis effort.
 Why? The purpose of this knowledge area is to plan the activities needed to gather, understand, and document requirements.</t>
  </si>
  <si>
    <t xml:space="preserve"> Q26. According to the BABOK, a task 
a. Is an activity on the project
b.Is the lowest level of the business analysis plan
c.Accomplishes something of value
d.Is something that should be estimated </t>
  </si>
  <si>
    <t xml:space="preserve"> A26. (c) Accomplishes something of value
 Why? A task should produce a demonstrable, positive outcome that is useful, specific, visible, and measurable.</t>
  </si>
  <si>
    <t>Q27. What is true of requirements?
a.They must come from the customer.
b.They must have a test plan attached to them.
c.They may have different states (verified, prioritized, etc.).
d.They must be stated in the terms of the developer.</t>
  </si>
  <si>
    <t xml:space="preserve"> A27. (c) They may have different states (verified, prioritized, etc.).
 Why? The states will reflect what processes the requirements have gone through.</t>
  </si>
  <si>
    <t xml:space="preserve"> Q28. A functional requirement describes a requirement with the view of
a.The user
b.The solution
c.The developer
d.The business analyst</t>
  </si>
  <si>
    <t xml:space="preserve"> A28. (b) The solution
 Why? Functional and nonfunctional requirements are part of the solution requirements.</t>
  </si>
  <si>
    <t xml:space="preserve"> Q29. What is the relationship between input and task?
a.A task can start when input is present and complete.
b.A task can start while input is being developed.
c.The input will start the task.
d.Inputs are generated by other business analysis tasks.</t>
  </si>
  <si>
    <t xml:space="preserve"> A29. (b) A task can start while input is being developed.
 Why? Input does not have to be complete; there just needs to be enough information for the task to start.</t>
  </si>
  <si>
    <t xml:space="preserve"> Q30. Which of the following is NOT an example of requirements classification? 
 a. Internal and external
b.Business, stakeholder, solution, and transition
c.Needed or not needed
d.Business and technical</t>
  </si>
  <si>
    <t xml:space="preserve"> A30. (c) Needed or not needed
 Why? All requirements should be needed.</t>
  </si>
  <si>
    <t xml:space="preserve"> Q31. Mind mapping can be a useful tool for the business analyst. The business analyst may use it to
a.Design a solution for the customer’s problem
b.Help structure a brainstorming session
c.Map the minds of different stakeholders
d.Create test cases</t>
  </si>
  <si>
    <t xml:space="preserve"> A31. (b) Help structure a brainstorming session
 Why? Mind mapping helps present a consolidated view of complex concepts and problems.</t>
  </si>
  <si>
    <t xml:space="preserve"> Q32. The Business Analysis Core Concept Module (BACCM), which has been developed by the IIBA, can be used to
a.Structure the requirements document in an intuitive requirements taxonomy
b.Describe the profession and domain of business analysis
c.Help create traceability between regulatory, business, stakeholder, and solution requirements
d.Describe the customer’s business when an enterprise architecture model is created</t>
  </si>
  <si>
    <t xml:space="preserve"> A32. (b) Describe the profession and domain of business analysis
 Why? The BACCM is used to describe the business analysis profession and to communicate around it using a common terminology.</t>
  </si>
  <si>
    <t xml:space="preserve"> Q33. The core concepts of the BACCM are 
 a. Data, process, product, people
b.Requirements, solution, business need, strategy, value
c.People, product, process
d.Change, need, solution, stakeholder, value, concept</t>
  </si>
  <si>
    <t xml:space="preserve"> A33. (d) Change, need, solution, stakeholder, value, concept
 Why? Based on the definition from BABOK v3.</t>
  </si>
  <si>
    <t xml:space="preserve"> Q34. It is the business analyst’s job to ensure that the decision makers of an initiative have enough information to make good decisions. This is dealt with in the BABOK v3 task of 
a.Plan business analysis information management
b.Plan stakeholder engagement
c.Plan business analysis governance
d.Plan business analysis approach</t>
  </si>
  <si>
    <t xml:space="preserve"> A34.(c) Plan business analysis governance
 Why? Plan business analysis governance identifies the parts of the business analysis effort that are needed to support the governance function.</t>
  </si>
  <si>
    <t xml:space="preserve"> Q35. You are gathering requirements for the security of a new application. You are identifying the roles of the different users and what level of access to data and functions they should have. This can be documented in a
a.Roles and permissions matrix
b.Roles and responsibility chart
c.Logical data model
d.Use case</t>
  </si>
  <si>
    <t xml:space="preserve"> A35. (a) Roles and permissions matrix
 Why? The roles and permissions matrix is used to document what role is allowed to access what function in a system.</t>
  </si>
  <si>
    <t xml:space="preserve"> Q36. You have been assigned to a new project in your organization. You will try to find common trends in buying habits among your customers and also potential emergent products. The type of analysis that would work well for this is
a.Data mining
b.Strategy model
c.Enterprise analysis
d.Logical data modeling</t>
  </si>
  <si>
    <t xml:space="preserve"> A36. (a) Data mining
 Why? Data mining is used to find useful patterns and insights from data.</t>
  </si>
  <si>
    <t xml:space="preserve"> Q37. You are working as a business analyst on a new initiative. The customer has difficulties telling you the requirements and you seem to have communication difficulties. You then create a simple prototype to help the customer understand the concepts being discussed. You have just used the BA competency of
a.Visual thinking
b.Conceptual thinking
c.Problem solving
d.System thinking</t>
  </si>
  <si>
    <t xml:space="preserve"> A37. (a) Visual thinking
 Why? Visual thinking helps communicate complex concepts by using visual representation.</t>
  </si>
  <si>
    <t xml:space="preserve"> Q38. You are performing a stakeholder analysis and want to assess how involved the different stakeholders will be with the project solution. Which technique would help you document this?
a.The RACI chart
b.The onion diagram
c.The context diagram
d.The communications plan</t>
  </si>
  <si>
    <t xml:space="preserve"> A38. (b) The onion diagram
 Why? This helps identify different layers of stakeholders.</t>
  </si>
  <si>
    <t xml:space="preserve"> Q39. Which of the following techniques would work well for managing business analysis performance?
a.Root-cause analysis
b.RACI chart
c.Earned value
d.SWOT analysis</t>
  </si>
  <si>
    <t xml:space="preserve"> A39. (a) Root-cause analysis
 Why? The technique helps with understanding of real problems and issues within the business.</t>
  </si>
  <si>
    <t xml:space="preserve"> Q40. Project New Idea has been going on for 3 months. The requirements were validated 3 weeks ago. However, yesterday the customer told the business analyst that they had some new functional requirements. What is the best action?
a.If the change is minor, implement it. This project has just started.
b.Submit the change to the change control board.
c.Persuade the customer to move these changes into the next release.
d.Let the customer know that once we have validated requirements, they cannot be changed. Any changes would need to be part of a future endeavor.</t>
  </si>
  <si>
    <t xml:space="preserve"> A40. (b) Submit the change to the change control board.
 Why? The business analyst is not a decision maker for requirements changes. That should be done by the change control board or whoever was designated in the project charter.</t>
  </si>
  <si>
    <t xml:space="preserve"> Q41. You have just started to gather requirements for a new accounts payable system, standardizing processes among four business units. You had your first meeting yesterday and it was a real disappointment to you. It did not seem like anyone was interested, and no one would speak up or give you any ideas. What may the best approach to try for the next meeting?
a.Review the roles and responsibilities again to ensure that everyone knows why they are there.
b.Invite the sponsor to the next meeting so that everyone understands the importance of the project.
c.Do an icebreaking activity with the team to get them comfortable with each other.
d.Do not micro-manage the team. They just need some time to get going.</t>
  </si>
  <si>
    <t xml:space="preserve"> A41. (c) Do an icebreaking activity with the team to get them comfortable with each other.
 Why? Inviting the sponsor to attend and reviewing roles and responsibilities are good ideas but may be less effective if the team members are not comfortable with each other.</t>
  </si>
  <si>
    <t xml:space="preserve"> Q42. You are working on a very important project for an external customer. There is a tight deadline and you are not sure that it can be met. You just found out that the solution your company has sold has some security flaws that could impact the customer. Your manager tells you to keep it quiet. The developers are working on a fix, but it will not be done in time for the deadline. Which option is best?
a.Explain that since you view this as a very serious breech, you must go to the customer and let them know.
b.Since this is your manager, you must follow his direction. You will try to identify some workarounds to minimize the problem.
c.Escalate it past your manager.
d.Resign. This is illegal and you should not get involved with it.</t>
  </si>
  <si>
    <t xml:space="preserve"> A42. (c) Escalate it past your manager.
 Why? Although this is not an easy choice, you must remain legally compliant, so option (b) is not a good choice. Options (a) and (d) are too rushed. You must first seek to solve the problem within your organization.</t>
  </si>
  <si>
    <t xml:space="preserve"> Q43. You have just started on a new large effort to gather requirements. The project manager has asked you to identify risks for your activities. On which risks should the business analyst primarily focus?
a.Elicitation risks
b.Solution risks
c.Implementation risks
d.Should always look at all risks</t>
  </si>
  <si>
    <t xml:space="preserve"> A43. (a) Elicitation risks
 Why? That is the task at hand and most critical at this time. As you actually start to get requirements, you can look at other risk areas as well.</t>
  </si>
  <si>
    <t xml:space="preserve"> Q44. You are the business analyst working on the requirements-gathering plan for a new project. Who should be your primary interface in the organization for review of the plan?
a.The sponsor
b.The project manager
c.Your management
d.The developers</t>
  </si>
  <si>
    <t xml:space="preserve"> A44. (b) The project manager
 Why? This is a subset of the project plan, and the project manager is the owner of that.</t>
  </si>
  <si>
    <t xml:space="preserve"> Q45. Your new organization focuses on agile development. From a communication view, this tends to mean
a.Only communicate when needed
b.There are no rules for communication in agile
c.Frequent, short, informal communication
d.Formal approval of all steps</t>
  </si>
  <si>
    <t xml:space="preserve"> A45. (c) Frequent, short, informal communication
 Why? With teams being co-located and small in size, this tends to work well.</t>
  </si>
  <si>
    <t xml:space="preserve"> Q46. The organization is starting up a new development effort that will create a new sales system for the company. Stakeholders are all over the world and the project team will have developers in China, the United States, and Sweden. What development life cycle would be best?
a.Waterfall
b.Agile
c.Iterative
d.Should be subdivided into agile subprojects</t>
  </si>
  <si>
    <t xml:space="preserve"> A46. (c) Iterative
 Why? This team is too disbursed and large for an agile development life cycle to work well. The system is likely to have a lot of requirements from different stakeholders, so development in iterations with multiple checkpoints appears best.</t>
  </si>
  <si>
    <t xml:space="preserve"> Q47. Stakeholder identification is one of the key tasks for the business analyst. Why is that so important?
a.To minimize the chance of missed requirements
b.So that everyone feels a part of the project
c.So everyone can benefit from the solution
d.If not involved, they may become detractors from the project</t>
  </si>
  <si>
    <t xml:space="preserve"> A47. (a) To minimize the chance of missed requirements
 Why? A complete set of requirements is important for success, so care must be taken to identify potential expectations and requirements.</t>
  </si>
  <si>
    <t xml:space="preserve"> Q48. The IIBA is using organizational process assets as input to many of their processes. What does that mean?
a.Financial needs of the project
b.Templates or process
c.Documentation tools
d.The current system</t>
  </si>
  <si>
    <t xml:space="preserve"> A48. (b) Templates or process
 Why? Organizational process assets, such as tools and templates, give the business analyst a good starting point for the tasks that are to be accomplished.</t>
  </si>
  <si>
    <t xml:space="preserve"> Q49. You are starting the requirements-gathering effort for a new project and you are responsible for a team of business analysts. You want to make sure that they all know each other and understand the objectives. How do you accomplish this?
a.Bring in the sponsor for a project overview.
b.Have an icebreaker activity.
c.Create a charter for the requirements phase.
d.Hold a kickoff meeting.</t>
  </si>
  <si>
    <t xml:space="preserve"> A49. (d) Hold a kickoff meeting.
 Why? A kickoff meeting can be held at each phase of the project and serves to get everyone going in the same direction and as a team-building activity.</t>
  </si>
  <si>
    <t xml:space="preserve"> Q50. The new project you are working on will use workshops to elicit requirements. You are concerned about the customer representatives. What action would you take?
a.Send the representatives to workshop training.
b.Do interviews with other key representatives to get a complete picture.
c.Document what type of persons you need for the session and review with the sponsor.
d.Do the best with the resources given.</t>
  </si>
  <si>
    <t xml:space="preserve"> A50. (c) Document what type of persons you need for the session and review with the sponsor.
 Why? Always try to negotiate for resources but be prepared to do the best you can with the resources provided.</t>
  </si>
  <si>
    <t xml:space="preserve"> Q51. For the new executive information system, the project manager has selected an approach using a prototype to gather requirements and then gradually refine the prototype. This approach
a.Will likely increase the cost of the project
b.Is considered a change-driven approach
c.May work better in design than during requirements determination
d.Is the best approach for all projects</t>
  </si>
  <si>
    <t xml:space="preserve"> A51. (b) Is considered a change-driven approach.
 Why? This approach focuses on gathering feedback regarding a working solution.</t>
  </si>
  <si>
    <t xml:space="preserve"> Q52. When selecting the methodology to use for a certain project, this technique may help
a.Decision analysis
b.Quality control
c.Data modeling
d.Brainstorming</t>
  </si>
  <si>
    <t xml:space="preserve"> A52. (a) Decision analysis
 Why? This is a good technique for evaluating the pros and cons of different options.</t>
  </si>
  <si>
    <t xml:space="preserve"> Q53. Enterprise architecture is an input into stakeholder analysis. What is enterprise architecture?
a.Organizational roles and responsibilities
b.Describes organizational units and interactions with other internal and external units
c.A design for the to-be organization
d.An organizational chart</t>
  </si>
  <si>
    <t xml:space="preserve"> A53. (b) Describes organizational units and interactions with other internal and external units
 Why? Enterprise architecture is useful for understanding who needs to be involved with initiatives.</t>
  </si>
  <si>
    <t xml:space="preserve"> Q54. Which of the following is NOT a technique used for stakeholder analysis?
a.RACI chart
b.Brainstorming
c.Risk analysis
d.Quality assurance</t>
  </si>
  <si>
    <t xml:space="preserve"> A54. (d) Quality assurance
 Why? RACI, brainstorming, and risk analysis are techniques that can help in stakeholder analysis.</t>
  </si>
  <si>
    <t xml:space="preserve"> Q55. Sara is asked to join a holographic website feasibility study. She has just gotten her CBAP certification. What would be a natural reaction for Sara?
a.A business analyst would normally start after the feasibility study is done.
b.This may be a good way to learn skills unrelated to those of the business analyst.
c.Great! Who can I get more information from?
d.That would be OK, but then she should not be part of the project if it goes into the next phase.</t>
  </si>
  <si>
    <t xml:space="preserve"> A55.(c) Great! Who can I get more information from?
 Why? A feasibility study is a perfect assignment for a business analyst.</t>
  </si>
  <si>
    <t xml:space="preserve"> Q56. What role does lessons learned play in business analysis planning and monitoring?
a.None, lessons learned is a closing process.
b.It should be updated with the new plans.
c.It can guide the selection of methodology and processes for this initiative.
d.It can tell us which people not to include in this initiative.</t>
  </si>
  <si>
    <t xml:space="preserve"> A56. (c) It can guide the selection of methodology and processes for this initiative.
 Why? Lessons learned from past projects is a great way to determine what we want to do differently in this initiative.</t>
  </si>
  <si>
    <t>Q57. For a change-driven project, it is much more important that stakeholders are
a.Competent
b.Committed to the effort
c.Knowledgeable about IT solutions
d.Co-located</t>
  </si>
  <si>
    <t xml:space="preserve"> A57. (d) Co-located
 Why? Frequent communication will be needed, and this is much easier if the team is co-located.</t>
  </si>
  <si>
    <t xml:space="preserve"> Q58. The business analyst must consider the level of formality needed in communication. This type of activity normally requires formal communication.
a.RFQ/RFI/RFP
b.Status reviews
c.Process modeling results
d.Customer meetings</t>
  </si>
  <si>
    <t xml:space="preserve"> A58. (a) RFQ/RFI/RFP
 Why? These activities can lead to legal issues with outside entities.</t>
  </si>
  <si>
    <t xml:space="preserve"> Q59. Which one of these techniques would be the most common and effective approach to communicate requirements?
a.Informal meetings
b.Structured walkthrough
c.Requirements workshop
d.Audits</t>
  </si>
  <si>
    <t xml:space="preserve"> A59. (b) Structured walkthrough
 Why? Make sure to include time in the plan for this.</t>
  </si>
  <si>
    <t xml:space="preserve"> Q60. In planning “the requirements management process,” complexity, urgency, and source would be considered
a.Assumptions
b.Constraints
c.Requirements attributes
d.Risk factors</t>
  </si>
  <si>
    <t xml:space="preserve"> A60. (c) Requirements attributes
 Why? Complexity, urgency, and source are terms that provide information about the requirements.</t>
  </si>
  <si>
    <t xml:space="preserve"> Q61. The most likely example of performance measurement for business analysis work may be
a.Frequency of changes to requirements
b.Number of unit tests performed
c.Adherence to project schedule
d.Resolution of risks</t>
  </si>
  <si>
    <t xml:space="preserve"> A61. (a) Frequency of changes to requirements
 Why? This relates most directly to the work of the business analyst. The others are more like to be project management measurements.</t>
  </si>
  <si>
    <t xml:space="preserve"> Q62. When receiving change requests for a project, it is important that the impact analysis includes this often forgotten piece of information.
a.Resource required for performing the change
b.Cost of change
c.Requestor’s name
d.Impact of not doing the change</t>
  </si>
  <si>
    <t xml:space="preserve"> A62. (d) Impact of not doing the change
 Why? To make a decision, the decision makers need to understand both the impact of doing the change and the impact of NOT doing the change.</t>
  </si>
  <si>
    <t xml:space="preserve"> Q63. The business analysis communication plan is normally 
 a. A formal document
b.Part of the project communication plan
c.Signed off by the sponsor
d.An informal document</t>
  </si>
  <si>
    <t xml:space="preserve"> A63. (b) Part of the project communication plan
 Why? The business analyst’s communication plan is a subset of the project communication plan, focusing on activities related to business analysis. It may be more detailed than the project communication plan.</t>
  </si>
  <si>
    <t xml:space="preserve"> Q64. One difference between a plan-driven approach and a change-driven approach is about requirements gathering. Which is true?
a.In a change-driven approach, the requirements are gathered as early as possible.
b.In a change-driven approach, the requirements are gathered as late as possible.
c.In a change-driven approach, the requirements are not documented.
d.In a change-driven approach, the requirements are prioritized.</t>
  </si>
  <si>
    <t xml:space="preserve"> A64. (b) In a change-driven approach, the requirements are gathered as late as possible.
 Why? The focus is on short time cycles with clear deliverables, which means that requirements are gathered and implemented in a short time frame.</t>
  </si>
  <si>
    <t xml:space="preserve"> Q65. For a large project, business analysis activities may be planned using the rolling wave approach. This means that
a.You only estimate the things that will be done in the next 30 days.
b.You plan in 30-day increments and then do a gate review.
c.You plan near-term work in detail and things further out at a high level.
d.You plan near-term work in detail.</t>
  </si>
  <si>
    <t xml:space="preserve"> A65. (c) You plan near-term work in detail and things further out at a high level.
 Why? There must be a high-level plan for the whole effort but detailed plans often cannot be made until preceding activities are complete.</t>
  </si>
  <si>
    <t xml:space="preserve"> Q66. When using an onion diagram, the stakeholders in the center 
 a. Have the most at stake if the product fails
b.Are the most involved with the solution
c.Will give the most requirements
d.Are the decision makers</t>
  </si>
  <si>
    <t xml:space="preserve"> A66.(b) Are the most involved with the solution.
 Why? This will help designing communication.</t>
  </si>
  <si>
    <t xml:space="preserve"> Q67. Which process modeling technique is also useful for identifying stakeholders?
a.Use cases
b.Entity relationship diagram
c.Sequence diagram
d.State diagram</t>
  </si>
  <si>
    <t xml:space="preserve"> A67. (a) Use cases
 Why? Actors in use cases are likely to be stakeholders.</t>
  </si>
  <si>
    <t xml:space="preserve"> Q68. Complexity of stakeholder interaction may be influenced by 
 a. Technical difficulties
b.Number of interfacing processes and systems
c.Project manager experience level
d.Buy-in from the receiving organization</t>
  </si>
  <si>
    <t xml:space="preserve"> A68. (b) Number of interfacing processes and systems
 Why? The more interfaces there are, the more complex the interactions among various stakeholders are likely to become.</t>
  </si>
  <si>
    <t xml:space="preserve"> Q69. An example of a regulatory framework that may impact the business analysis work is
a.TOGAF
b.Zachman
c.Six Sigma
d.Sarbanes–Oxley</t>
  </si>
  <si>
    <t xml:space="preserve"> A69. (d) Sarbanes–Oxley
 Why? The other choices are related to enterprise architecture and process improvement initiatives.</t>
  </si>
  <si>
    <t xml:space="preserve"> Q70. Which statement is true about traceability? 
 a. It is not important on smaller projects.
b.It is always a value-added activity.
c.It adds significant overhead to the business analysis work.
d.It should be done by the project manager.</t>
  </si>
  <si>
    <t xml:space="preserve"> A70. (c) It adds significant overhead to the business analysis work. 
Why? Ensuring traceability takes time and effort.</t>
  </si>
  <si>
    <t xml:space="preserve"> Q71. During a JAD session, two participants get into a heated discussion about the true business problem. As the facilitator, you feel that things are getting out of control. Which facilitator tool best helps you to deal with this?
a.The parking lot
b.Setting of objectives
c.Taking a break
d.Establishing the ground rules</t>
  </si>
  <si>
    <t xml:space="preserve"> A71. (d) Establishing the ground rules
 Why? The intent of ground rules is to define acceptable behavior for the session. The parking lot is a good technique for handling out of context discussions, or discussions that must be escalated. Setting objectives may help keep the session on track. Taking a break may cool emotions. However, the best starting point is with good ground rules.</t>
  </si>
  <si>
    <t xml:space="preserve"> Q72. The elicitation technique of interface analysis can be extra challenging because
a. There is normally a lack of expertise on interfaces.
b.They are outside the scope of most projects so the project manager is not interested.
c.It may be difficult to get the people responsible for the interfacing systems to work with the project team.
d.Interfaces are normally undocumented.</t>
  </si>
  <si>
    <t xml:space="preserve"> A72. (c) It may be difficult to get the people responsible for the interfacing systems to work with the project team.
 Why? The effort under way may not be viewed as a priority for the owners of the interfacing systems.</t>
  </si>
  <si>
    <t>Q73. When eliciting ideas from a large population of users with varied backgrounds, the following technique would work best:
a.Interface analysis
b.Focus group
c.Requirements workshop
d.Brainstorming</t>
  </si>
  <si>
    <t xml:space="preserve"> A73. (b) Focus group
 Why? A heterogeneous focus group can handle a large number of participants and allows people with different backgrounds to participate.</t>
  </si>
  <si>
    <t xml:space="preserve"> Q74. During a JAD session there seems to be a lot of disagreement between stakeholders from different departments. It is difficult to get to agreement on the wording of requirements and the problems with the current situation. Which of the following would be a good starting point to correct this?
a.A training course for the participants
b.Negotiating for more experienced resources
c.Establishing ground rules for the requirements sessions
d.Creating a data dictionary and glossary</t>
  </si>
  <si>
    <t xml:space="preserve"> A74. (d) Creating a data dictionary and glossary
 Why? It is important that everyone is working from the same definition of terms.</t>
  </si>
  <si>
    <t xml:space="preserve"> Q75. You have been asked to lead a requirements prioritization session. The requirements have been collected and documented but the scope is too large. Which techniques could help with this?
a.MoSCoW
b.Brainstorming
c.Root-cause analysis
d.SWOT analysis</t>
  </si>
  <si>
    <t xml:space="preserve"> A75. (a) MoSCoW
 Why? MoSCoW (Must, Should, Could, Won’t) is helpful in determining what the customer must have and what can be delayed.</t>
  </si>
  <si>
    <t xml:space="preserve"> Q76. When writing survey questions for an anonymous survey, one must ensure that
a.The questions are complete by stating all assumptions clearly.
b.The survey population is large and diverse.
c.Only a select number of people have access to information about who completed the survey.
d.The survey questions are easy to understand.</t>
  </si>
  <si>
    <t xml:space="preserve"> A76. (d) The survey questions are easy to understand.
 Why? If the questions are not understood, the result will be useless.</t>
  </si>
  <si>
    <t xml:space="preserve"> Q77. One of the main difficulties with using prototypes to elicit requirements is 
 a. Technical people not understanding what the customer is looking for.
b.All work on the prototype gets thrown away when the real solution is developed.
c.Customers may have unrealistic expectations.
d.A prototype is often too simple to show business complexity.</t>
  </si>
  <si>
    <t xml:space="preserve"> A77. (c) Customers may have unrealistic expectations.
 Why? Prototypes may look real and the customer sometimes may not understand why a prototype cannot be implemented immediately.</t>
  </si>
  <si>
    <t xml:space="preserve"> Q78. You are the facilitator of a requirements workshop and you sense that the group is in the forming stage. What does this tell you about how the group functions and what leadership style you should use?
a.The group functions well, with no conflict; use a democratic style.
b.The group functions well; use an autocratic leadership style.
c.The group functions poorly; use a hands-off approach.
d.The group functions poorly; use an autocratic approach.</t>
  </si>
  <si>
    <t>A78. (d) The group functions poorly; use an autocratic approach.
 Why? In this stage, everyone is new and uncomfortable. The facilitator must push for interaction.</t>
  </si>
  <si>
    <t xml:space="preserve"> Q79. Your technical team has recommended that you use storyboarding when gathering requirements for the new web-based ordering system. What makes storyboards good?
a.They are intuitive for users.
b.They are easy to implement as systems.
c.They show the complete business requirement document.
d.They answer what without going into how. </t>
  </si>
  <si>
    <t xml:space="preserve"> A79. (a) They are intuitive for users.
 Why? A storyboard uses language the user can understand.</t>
  </si>
  <si>
    <t xml:space="preserve"> Q80. When brainstorming, it is most important to 
a. Select the right people.
b.Stay at a high level.
c.Clearly state the problem that is to be brainstormed about.
d.Organize the ideas.</t>
  </si>
  <si>
    <t xml:space="preserve"> A80. (c) Clearly state the problem that is to be brainstormed about.
 Why? It is difficult to keep a brainstorming session focused unless the objective is clear.</t>
  </si>
  <si>
    <t xml:space="preserve"> Q81. When working in an integrated systems environment, where the product being developed is replacing a portion of the existing application(s), the following technique should always be part of the elicitation techniques:
a.Interface analysis
b.Focus group
c.Requirements workshop
d.Brainstorming</t>
  </si>
  <si>
    <t xml:space="preserve"> A81. (a) Interface analysis
 Why? Interfaces to other systems are often overlooked by customers so the business analyst must take special care to include them.</t>
  </si>
  <si>
    <t xml:space="preserve"> Q82. There are different types of questions to be asked in a requirements interview. Which type of questions would you normally start with?
a.Closed ended
b.Open ended
c.Validating
d.Probing</t>
  </si>
  <si>
    <t xml:space="preserve"> A82. (b) Open ended
 Why? Open-ended questions encourage broad answers and make interviewees comfortable because they can talk in more detail about their jobs.</t>
  </si>
  <si>
    <t xml:space="preserve"> Q83. When gathering the requirements for an upgrade to the existing inventory system, it will be important to understand the current operations of the inventory control department. Which would be a good technique to understand the workings and issues of that department?
a.A SWOT analysis
b.A requirements workshop
c.Organization modeling
d.Observation</t>
  </si>
  <si>
    <t xml:space="preserve"> A83. (d) Observation
 Why? This allows you to see how users are actually doing their jobs currently.</t>
  </si>
  <si>
    <t xml:space="preserve"> Q84. John Smith is the business analyst for the new marketing system. This will be his first project for marketing and he is planning an interview with the customer, who is remote. What will be the best way for him to do the interview?
a.An unstructured interview
b.An informal conversation
c.A structured interview
d.A telephone interview</t>
  </si>
  <si>
    <t xml:space="preserve"> A84. (c) A structured interview
 Why? It will be important to plan the meeting and prepare questions in advance. This means there should be an agenda, and objectives should be clear for the meeting.</t>
  </si>
  <si>
    <t xml:space="preserve"> Q85. The JTC organization is expanding into the online deal market. This is a very competitive market with some strong companies already established. What approach would be good to start understanding the system requirements?
a.Brainstorming
b.Focus group
c.Benchmarking
d.SWOT analysis</t>
  </si>
  <si>
    <t xml:space="preserve"> A85. (c) Benchmarking
 Why? Benchmarking allows comparisons to strengths and weaknesses of other organizations.</t>
  </si>
  <si>
    <t xml:space="preserve"> Q86. During an interface analysis effort, the business analyst is looking for a good graphical technique to document the interfaces of a system. Which one of these would work well?
a.Context diagram
b.Functional decomposition diagram
c.Ishikawa diagram
d.Use case</t>
  </si>
  <si>
    <t xml:space="preserve"> A86. (a) Context diagram
 Why? A context diagram shows a system or business area and its interfaces to the outside world.</t>
  </si>
  <si>
    <t xml:space="preserve"> Q87. When performing document analysis as a part of the elicitation of information for a project, the following would not be a disadvantage:
a.Using an as-is perspective only
b.Documentation that may not be up to date
c.Leveraging previous efforts
d.Locating information is time consuming</t>
  </si>
  <si>
    <t xml:space="preserve"> A87. (c) Leveraging previous efforts
 Why? This is the main advantage of document research.</t>
  </si>
  <si>
    <t xml:space="preserve"> Q88. When doing a formal requirements interview, care should be given to 
 a. Only asking previously documented questions
b.Having an agenda
c.Starting with open-ended questions
d.Using process models</t>
  </si>
  <si>
    <t xml:space="preserve"> A88. (b) Having an agenda
 Why? The sessions must be planned and organized, which means that an agenda is always needed.</t>
  </si>
  <si>
    <t xml:space="preserve"> Q89. When selecting an elicitation technique, consideration should be given to the geographic location of participants. For a geographically disbursed team, the following would be good to use as one of the techniques:
a.Brainstorming
b.Focus group
c.Observation
d.Surveys</t>
  </si>
  <si>
    <t xml:space="preserve"> A89. (d) Surveys
 Why? A survey can be sent out to everyone involved for them to complete at their locations.</t>
  </si>
  <si>
    <t xml:space="preserve"> Q90. When developing a system, one consideration may be to buy a standard offthe-shelf package. Part of the elicitation process should include
a.Interface analysis
b.Prioritization of features
c.A vendor assessment
d.A requirements workshop</t>
  </si>
  <si>
    <t xml:space="preserve"> A90. (c) A vendor assessment
 Why? Buying something off the shelf means that the vendor must be evaluated for technical capability, financial stability, and other criteria set by the organization.</t>
  </si>
  <si>
    <t xml:space="preserve"> Q91. In a requirements workshop, the team is trying to decide between two alternatives. There are advantages and disadvantages with both, depending on future business developments. The team struggles. What tool would help you organize this?
a.Decision tree
b.Traceability matrix
c.Process model
d.Solution assessment</t>
  </si>
  <si>
    <t xml:space="preserve"> A91. (a) Decision tree
 Why? A decision tree is a good method for organizing alternatives when a decision is to be made.</t>
  </si>
  <si>
    <t xml:space="preserve"> Q92. You are planning a requirements workshop. Who would be the best person to lead it?
a.A business analyst familiar with the business area
b.A business subject-matter expert
c.A neutral, experienced facilitator
d.The project manager</t>
  </si>
  <si>
    <t xml:space="preserve"> A92. (c) A neutral, experienced facilitator
 Why? A neutral facilitator is needed to ensure that all sides are heard and that everyone feels comfortable to speak up.</t>
  </si>
  <si>
    <t xml:space="preserve"> Q93. In order to understand the current situation in the finance department, you will spend 1 week on site learning what goes on in that department and what difficulties the staff are facing. Because they are on the phone a lot of the time, you will need to observe and document but cannot have much interaction with the individuals. What is this technique called?
a.Passive observation
b.Active observation
c.Neutral observation
d.Remote observation</t>
  </si>
  <si>
    <t xml:space="preserve"> A93. (a) Passive observation
 Why? You should take good notes and observe the processes multiple times.</t>
  </si>
  <si>
    <t xml:space="preserve"> Q94. You have been assigned as a business analyst for a new initiative and your first task is to interview stakeholders to document their expectations of the initiative. Where should you start?
a.Designing the interview
b.Preparing for the interview
c.Holding an informal short meeting with the interviewees
d.Getting direction from the sponsor</t>
  </si>
  <si>
    <t xml:space="preserve"> A94. (b) Preparing for the interview
 Why? The business analyst should start by establishing goals and objectives for the interview.</t>
  </si>
  <si>
    <t xml:space="preserve"> Q95. You have just started a requirements workshop and you are trying to do a brainstorming session to gather requirements. However, the team is not communicating well and it is difficult to get some interaction going. What should you try first?
a.Define roles and responsibilities.
b.Bring in the sponsor.
c.Be patient; let the team work it out.
d.Do an icebreaker activity.</t>
  </si>
  <si>
    <t xml:space="preserve"> A95. (d) Do an icebreaker activity.
 Why? You should assess where the team stands in the forming/storming/ norming/performing cycle of group functioning. If the team has not yet formed into a functioning group, then an icebreaker may help.</t>
  </si>
  <si>
    <t xml:space="preserve"> Q96. You are to gather requirements for a virtual team, located across the globe. The team has not worked together before. Which of the following deliverables will be most important to create early on?
a.Risk plan
b.Communication plan
c.Quality assurance plan
d.Change control plan</t>
  </si>
  <si>
    <t xml:space="preserve"> A96. (b) Communication plan
 Why? The biggest difficulty on this project will be communication, so an effective communication strategy must be planned from the start.</t>
  </si>
  <si>
    <t xml:space="preserve"> Q97. You are doing a brainstorming session with a team that has been working together for a while. You know that there are some strong personalities in the group who sometimes dominate the sessions. What would be a good technique to use?
a.Analytical hierarchy process
b.Divide into subgroups
c.Talk to the dominators ahead of the meeting and ask them to hold back
d.Anonymous brainstorming</t>
  </si>
  <si>
    <t xml:space="preserve"> A97. (d) Anonymous brainstorming
 Why? Starting with each participant writing down his or her ideas and then posting them is a way to ensure that everyone is involved.</t>
  </si>
  <si>
    <t xml:space="preserve"> Q98. In a workshop for a new order system, requirements will be prioritized. Which of these is a prioritization technique?
a.Forced-pair ranking
b.Decision tree
c.Brainstorming
d.COCOMO II</t>
  </si>
  <si>
    <t xml:space="preserve"> A98. (a) Forced-pair ranking
 Why? Forced-pair ranking compares requirements to see which of the stakeholder’s view is the most important.</t>
  </si>
  <si>
    <t xml:space="preserve"> Q99. Which of the following is NOT an input into preparing for elicitation? 
a. Stakeholder list
b.Solution scope
c.Participants
d.Business need</t>
  </si>
  <si>
    <t xml:space="preserve"> A99. (c) Participants
 Why? This is an output that results from preparing for elicitation.</t>
  </si>
  <si>
    <t xml:space="preserve"> Q100. After the elicitation has been performed and documented, the last step in the elicitation process is
a.Lessons learned
b.Confirm results
c.Hand-off to developers
d.Create prototype</t>
  </si>
  <si>
    <t xml:space="preserve"> A100. (b) Confirm results
 Why? This validates that the documentation matches the stakeholders’ understanding.</t>
  </si>
  <si>
    <t xml:space="preserve"> Q101. When doing a passive observation, it is important that the business analyst
a.Does not let the users know that they are being observed
b.Explains the purpose of the observation
c.Discusses the level of knowledge and performance of the observed users with their manager
d.Documents neutral observations</t>
  </si>
  <si>
    <t xml:space="preserve"> A101. (b) Explains the purpose of the observation.
 Why? The users must understand that it is the function that is being observed, not them as individuals.</t>
  </si>
  <si>
    <t xml:space="preserve"> Q102. When using prototyping as a technique to elicit requirements, special care must be given to
a.Technical accuracy
b.The availability of developers
c.Feasibility of the solution
d.Realistic stakeholder expectations</t>
  </si>
  <si>
    <t xml:space="preserve"> A102. (d) Realistic stakeholder expectations
 Why? The stakeholders must understand that the prototype is a communications tool and not a solution ready for implementation.</t>
  </si>
  <si>
    <t xml:space="preserve"> Q103. When studying industry best practices, this is often an issue
a.Availability of information
b.Resistance from user to looking at the outside
c.It takes too long
d.It may be illegal</t>
  </si>
  <si>
    <t xml:space="preserve"> A103. (a) Availability of information
 Why? Accurate information about what a competitor does may be difficult to come by. However, if achieved, it may speed up the development process.</t>
  </si>
  <si>
    <t xml:space="preserve"> Q104. A JAD session can be full of distractions and loss of focus. Which of these will best help to control conflicts?
a.An agenda
b.A clear goal
c.Ground rules
d.A speech by the sponsor</t>
  </si>
  <si>
    <t xml:space="preserve"> A104. (a) An agenda
 Why? Having an agenda will help the facilitator keep the session on track.</t>
  </si>
  <si>
    <t>Q105. Which guideline must be kept in mind when designing a requirements survey?
a.Keep it simple
b.Allow for complete answers to avoid misunderstandings
c.Do follow-up on unclear answers
d.Encourage participation</t>
  </si>
  <si>
    <t xml:space="preserve"> A105. (a) Keep it simple
 Why? Keeping the survey simple, with a few, easy to understand questions, is the best approach to take.</t>
  </si>
  <si>
    <t xml:space="preserve"> Q106. One good way to prepare for requirements gathering is to study the existing systems. One good advantage of this is
a.It can be good groundwork if the user has limited availability.
b.It shows how the business is done.
c.It takes little time.
d.It gives good ideas for improvement needs.</t>
  </si>
  <si>
    <t xml:space="preserve"> A106. (a) It can be good groundwork if the user has limited availability.
 Why? It is good to be prepared and have some understanding of the current situation before meeting with users.</t>
  </si>
  <si>
    <t xml:space="preserve"> Q107. Which one is the biggest driver when selecting an elicitation technique?
a.Team location
b.Customer
c.Skill set
d.Development approach</t>
  </si>
  <si>
    <t xml:space="preserve"> A107. (b) Customer
 Why? The availability, preference, and location of the customer determine the elicitation techniques used.</t>
  </si>
  <si>
    <t xml:space="preserve"> Q108. A big advantage of brainstorming is
a.It is objective.
b.It is easy to stay focused.
c.It generates a lot of ideas in a short time.
d.It is good for analysis.</t>
  </si>
  <si>
    <t xml:space="preserve"> A108. (c) It generates a lot of ideas in a short time.
 Why? Brainstorming works best in the early stages when all ideas should be considered.</t>
  </si>
  <si>
    <t xml:space="preserve"> Q109. When preparing for an interview, it is best if both the interviewer and interviewee are clear on
a.Interview styles
b.The development process
c.The as-is situation
d.The boundaries of the interview</t>
  </si>
  <si>
    <t xml:space="preserve"> A109. (d) The boundaries of the interview
 Why? It is important to stay focused, so it must be clear what is within the boundaries of the discussion and what is outside.</t>
  </si>
  <si>
    <t xml:space="preserve"> Q110. Ravi is preparing for a requirements workshop to create a logical data model. This is the users’ first such session. It will be important that Ravi
a.Establish ground rules.
b.Have clear objectives.
c.Does data modeling training with the participants as needed.
d.Create a draft before the session.</t>
  </si>
  <si>
    <t xml:space="preserve"> A110. (c) Does data modeling training with participants as needed.
 Why? Data modeling is not always intuitive, so it is important that the participants understand the technique.</t>
  </si>
  <si>
    <t xml:space="preserve"> Q111. Which of these projects would make a good candidate for a requirements workshop?
a.Multi-stakeholder project with disagreements expected
b.Short, simple efforts
c.Projects that lack stakeholder commitment
d.Projects where the scope is well defined</t>
  </si>
  <si>
    <t xml:space="preserve"> A111. (a) Multi-stakeholder project with disagreements expected
 Why? Requirements workshops are designed to handle multiple stakeholders and to reach consensus.</t>
  </si>
  <si>
    <t xml:space="preserve"> Q112. Density dotting is a popular group technique. What does it do?
a.Finds bottlenecks
b.Analyzes processes
c.Prioritizes
d.Tracks user population</t>
  </si>
  <si>
    <t xml:space="preserve"> A112. (c) Prioritizes
 Why? Density dotting is a fast fun way of prioritizing requirements or features, often in less than 60 seconds.</t>
  </si>
  <si>
    <t xml:space="preserve"> Q113. A sponsor may play an important role in the requirements workshop. What would be one of the main benefits of bringing the sponsor into the session?
a.To audit team performance
b.To provide management’s view on the requirements
c.To stop conflict
d.To show the importance of the project</t>
  </si>
  <si>
    <t xml:space="preserve"> A113. (d) To show the importance of the project.
 Why? Having the sponsor kick off the session is a great way to show management commitment, which will motivate the team.</t>
  </si>
  <si>
    <t xml:space="preserve"> Q114. What is the main difference between a focus group and a requirements workshop?
a.A focus group addresses only one topic.
b.A focus group is not a decision-making group.
c.A focus group has only people with the same background.
d.A focus group is normally smaller.</t>
  </si>
  <si>
    <t xml:space="preserve"> A114. (b) A focus group is not a decision-making group
 Why? The purpose of the focus group is to elicit ideas. The requirements workshop normally decides or recommends requirements.</t>
  </si>
  <si>
    <t xml:space="preserve"> Q115. The workshop is going well, the team has been working for a couple of days, and the discussion is flowing. What should the facilitator do?
a.Let the team work; it is now in the performing stage.
b.Play devil’s advocate to stir things up a bit.
c.Take a break and check status with the individuals.
d.Change the team a bit to add new perspectives.</t>
  </si>
  <si>
    <t xml:space="preserve"> A115. (a) Let the team work; it is now in the performing stage.
 Why? When the team is performing, the facilitator needs to resist the impulse to ruin the session by intervening unnecessarily. Just monitor the group and let the team do the work.</t>
  </si>
  <si>
    <t>Q116. Which of the following is a tool to help keep a session focused?
a.Data model
b.Parking lot
c.Icebreaker
d.Lessons learned</t>
  </si>
  <si>
    <t>A116. 
 Why? The parking lot can be used for items that are outside of the scope of a session.</t>
  </si>
  <si>
    <t xml:space="preserve"> Q117. The project team has decided to do a series of virtual requirements workshops using a web meeting for participants from three countries. Which of the following would increase the chance of success the most?
a.Have a goal for each session.
b.Have a face-to-face meeting before the workshop.
c.Train people on the process.
d.Invite the sponsor to the kickoff.</t>
  </si>
  <si>
    <t xml:space="preserve"> A117. (b) Have a face-to-face meeting before the workshop.
 Why? The remaining sessions will be much easier if the team members know each other. If they have not met before the workshop begins, communication will be very difficult.</t>
  </si>
  <si>
    <t xml:space="preserve"> Q118. Which of the following would NOT be a good reason to do a requirements prototype?
a.To evaluate technical feasibility
b.As a proof of concept
c.For communication
d.To reduce abstractness</t>
  </si>
  <si>
    <t xml:space="preserve"> A118. (a) To evaluate technical feasibility.
 Why? Evaluating technical feasibility would be the purpose of a design workshop, not a requirements workshop.</t>
  </si>
  <si>
    <t xml:space="preserve"> Q119. When selecting storyboarding as a technique to capture requirements, what would be a disadvantage?
a.The customer does not relate.
b.It can only be used late in the process.
c.It has a different look and feel than the final product.
d.It is mainly for developers.</t>
  </si>
  <si>
    <t xml:space="preserve"> A119. (c) It has a different look and feel than the final product.
 Why? Storyboarding is normally done quickly and may not be an accurate picture of the finished product.</t>
  </si>
  <si>
    <t xml:space="preserve"> Q120. When using an iterative approach to requirements gathering, it is important that
a.The iteration covers the whole life cycle.
b.There is only one iteration per requirements type.
c.Prototypes are developed for each iteration.
d.Each iteration has its own goal.</t>
  </si>
  <si>
    <t xml:space="preserve"> A120. (d) Each iteration has its own goal
 Why? It must be clear what the expected end result is of each iteration.</t>
  </si>
  <si>
    <t xml:space="preserve"> Q121. Observers may be invited to a requirements workshop to
a.Assess the performance of the participants.
b.Contribute ideas.
c.Learn for future projects.
d.You should never have observers in a workshop.</t>
  </si>
  <si>
    <t xml:space="preserve"> A121. (c) Learn for future projects.
 Why? Observers should never participate in the session, nor do anything to stifle creativity.</t>
  </si>
  <si>
    <t xml:space="preserve"> Q122. The selection of elicitation technique will be driven by
a.Stakeholder availability and preference
b.Development approach
c.Business analyst experience
d.Organizational standards</t>
  </si>
  <si>
    <t xml:space="preserve"> A122. (a) Stakeholder availability and preference
 Why? Elicitation efforts will most often be driven by the stakeholders. How much time do they have? Where are they located?</t>
  </si>
  <si>
    <t xml:space="preserve"> Q123. Job shadowing can help document
a.Requirements priorities
b.SWOT analysis
c.Data models
d.Process flow</t>
  </si>
  <si>
    <t xml:space="preserve"> A123. (d) Process flow
 Why? The process can be documented while observing the work being done.</t>
  </si>
  <si>
    <t xml:space="preserve"> Q124. When eliciting requirements, it must be remembered that requirements elicitation is normally
a.Frustrating
b.Iterative
c.Done in a group setting
d.Focused on the end user</t>
  </si>
  <si>
    <t xml:space="preserve"> A124. (b) Iterative
 Why? Eliciting requirements will be done at different levels in the organization and at different levels of detail.</t>
  </si>
  <si>
    <t xml:space="preserve"> Q125. Observation must always be combined with other elicitation techniques because
a.Observing everything takes too long.
b.Observation is an as-is technique.
c.Observation only gives one person’s view.
d.It keeps the process fair and balanced.</t>
  </si>
  <si>
    <t xml:space="preserve"> A125. (b) Observation is an as-is technique.
 Why? The main purpose is to allow the observer to see what is actually being done.</t>
  </si>
  <si>
    <t xml:space="preserve"> Q126. After the first 30 minutes of the workshop, there is starting to be some conflict between participants. What should the facilitator do?
a.Nothing. It is normal in this setting.
b.Stop the session and hold one-on-one interviews with the parties.
c.Intervene and do a conflict analysis.
d.Let the team work it out as long as ground rules are followed.</t>
  </si>
  <si>
    <t xml:space="preserve"> A126. (d) Let the team work it out as long as ground rules are followed.
 Why? Conflict is part of the group process, especially during the storming phase but ground rules must be kept.</t>
  </si>
  <si>
    <t xml:space="preserve"> Q127. For an upcoming project, there are only two stakeholders. They are at a high level in the organization and located in different regions. Which elicitation technique is probably best?
a.Observation
b.Requirements workshop
c.Interviews
d.Document review</t>
  </si>
  <si>
    <t xml:space="preserve"> A127. (c) Interviews
 Why? Interviews are preferred when stakeholders are in different locations and occupy higher levels in the organization.</t>
  </si>
  <si>
    <t xml:space="preserve"> Q128. When documenting the results of a workshop, documentation should include
a.Decisions and rationale for decisions
b.All models
c.Pictures of whiteboards and flipcharts
d.Everything discussed in the session</t>
  </si>
  <si>
    <t xml:space="preserve"> A128. (a) Decisions and rational for decisions
 Why? How much information is needed will vary from session to session, but there must be enough to understand the decisions and why they were made.</t>
  </si>
  <si>
    <t xml:space="preserve"> Q129. Tracking issues is key for a requirements workshop. Unless otherwise stated, this should be assigned to
a.The facilitator
b.The business analyst
c.The project manager
d.The sponsor</t>
  </si>
  <si>
    <t xml:space="preserve"> A129. (c) The project manager
 Why? Unless predefined or decided in the session (which is the preference), the project manager would have responsibility for tracking issues. This could be delegated to the business analyst in the definition of roles and responsibilities.</t>
  </si>
  <si>
    <t xml:space="preserve"> Q130. What is a focused event with a few stakeholders for a short, intense period?
a.Focus group
b.Walkthrough
c.Requirements workshop
d.Gate review</t>
  </si>
  <si>
    <t xml:space="preserve"> A130. (c) Requirements workshop
 Why? A requirements workshop normally is 1 or 2 days in duration, ideally with no more than seven people attending.</t>
  </si>
  <si>
    <t xml:space="preserve"> Q131. As the requirements for the new Swede-Mart project are being presented, there is strong disagreement between the stakeholders. The business analyst is getting frustrated because the stakeholders have had access to the document for 2 weeks, but have not raised any issues previously. Which of these statements is most accurate?
a.This is a project manager issue, because the resources have not done what was expected of them.
b.The business analyst should stop the meeting and ask everyone to read through the document and provide feedback before the next meeting.
c.The problem should be escalated to the functional manager to make sure that the job gets done for the next meeting.
d.The business analyst should review the requirements using a process that ensures that the stakeholders understand the requirements.</t>
  </si>
  <si>
    <t xml:space="preserve"> A131. (d) The business analyst should review the requirements using a process that ensures that the stakeholders understand the requirements.
 Why? It is not enough to just hand out a document. The business analyst needs to ensure that the requirements are understood by the stakeholders.</t>
  </si>
  <si>
    <t xml:space="preserve"> Q132. What is the right level of detail to use when communicating requirements?
a.The level of detail must be low enough to avoid any misunderstandings.
b.The level of detail should be based on the needs of the stakeholder.
c.The organization should use a standard for what level of detail is needed so that all projects are consistent.
d.The level of detail should be what the developers need to develop specifications.</t>
  </si>
  <si>
    <t xml:space="preserve"> A132. (b) The level of detail should be based on the needs of the stakeholder.
 Why? Part of preparing a requirements package is to determine how detailed the communication needs to be for different stakeholders.</t>
  </si>
  <si>
    <t xml:space="preserve"> Q133. When creating reusable requirements, care should be given to
a.Ensuring that the requirement is fully tested before it is documented in a repository
b.Making them detailed enough to be used by the developers
c.Expressing them in terms that make them usable in the long term
d.Having them approved by all stakeholders</t>
  </si>
  <si>
    <t xml:space="preserve"> A133. (c) Expressing them in terms that make them usable in the long term.
 Why? Requirements should be captured and documented with reuse in mind.</t>
  </si>
  <si>
    <t xml:space="preserve"> Q134. To trace requirements for a project we may use a
a.Coverage matrix
b.CRUD matrix
c.Process model
d.Prototype</t>
  </si>
  <si>
    <t xml:space="preserve"> A134. (a) Coverage matrix
 Why? A coverage matrix is useful for tracing features or high-level requirements.</t>
  </si>
  <si>
    <t xml:space="preserve"> Q135. On the new sales support project, Hiram is trying to organize the requirements and prioritize them. In order to do that, Hiram should first
a.Determine the relationships between the requirements.
b.Ask the customer to give a prioritized must have/want to have list.
c.Get an estimate for the cost of each requirement.
d.Do a draft prioritization to bring to the customer.</t>
  </si>
  <si>
    <t xml:space="preserve"> A135. (a) Determine the relationships between the requirements.
 Why? This is needed to know which requirements should be grouped together for prioritization based on their impact on other requirements.</t>
  </si>
  <si>
    <t xml:space="preserve"> Q136. Once a requirements document has been baselined, then any changes to the requirements
a.Are not allowed
b.Must be requested by the customer and approved by the developers
c.Must go through formal change control
d.Must be communicated to all stakeholders</t>
  </si>
  <si>
    <t xml:space="preserve"> A136. (c) Must go through formal change control.
 Why? Requirements may be baselined. If so, all changes (if allowed) must go through a formal change control process to evaluate their impact and desirability.</t>
  </si>
  <si>
    <t xml:space="preserve"> Q137. During the later portion of the requirements elicitation stage of the order entry upgrade project, disagreement about requirements causes conflict between the purchasing and receiving departments. What would be an appropriate action by the business analyst?
a.Since purchasing has the most at stake on this project, their voice is more important.
b.Escalate to the sponsor.
c.This is normal and will get solved during the design phase.
d.This should be handled by the project manager, not the business analyst.</t>
  </si>
  <si>
    <t xml:space="preserve"> A137. (b) Escalate to the sponsor.
 Why? Some action must be taken to resolve the conflict. Meeting with the parties involved, going to a third party for resolution, or escalating are all acceptable options.</t>
  </si>
  <si>
    <t xml:space="preserve"> Q138. When the business analyst is preparing a requirements package to send out to potential vendors and when the organization is open to new ideas, then it would be best to issue an
a.RFP
b.RFQ
c.RFI
d.RFS</t>
  </si>
  <si>
    <t xml:space="preserve"> A138. (c) RFI (request for information)
 Why? RFP and RFQ are done when the solution has been tentatively decided upon. RFS has no meaning in this context.</t>
  </si>
  <si>
    <t xml:space="preserve"> Q139. When creating a requirements package for the development team, a main consideration should be
a.How well does the requirements package support the solution development?
b.How technically feasible is the requirements package to implement?
c.How well does the requirements package solve the business need?
d.How well does this requirement package integrate with other systems? </t>
  </si>
  <si>
    <t xml:space="preserve"> A139. (a) How well does the requirements package support the solution development?
 Why? The main focus here is to communicate with the developer, so the communication needs to be focused on what they need in order to do their job.</t>
  </si>
  <si>
    <t>Q140. What would be a difficulty in attempting requirements reuse?
a.Less flexibility in implementing requirements
b.Difficult to find and retrieve unless the process is formalized
c.Different business units may want to use different functionalities
d.Developers resist standard solutions</t>
  </si>
  <si>
    <t xml:space="preserve"> A140. (b) Difficult to find and retrieve unless the process formalized
 Why? Requirements reuse must be formalized, and there need to be resources to manage the process. If not, finding, retrieving, and using the requirements will be difficult.</t>
  </si>
  <si>
    <t xml:space="preserve">Q141. When preparing for sign-off of the requirements document, consideration must be given to
a.Always getting approval in writing
b.Making sure the person paying for the project is the one signing
c.Mandatory signing only if regulation demands it
d.Who has authority to sign what portion of the document </t>
  </si>
  <si>
    <t xml:space="preserve"> A141. (d) Who has authority to sign what portion of the document.
 Why? There are often different stakeholders approving different parts of the requirements document, and these stakeholders must be identified.</t>
  </si>
  <si>
    <t>Q142. What is the definition of a requirements deliverable?
a.Any deliverable in the requirements phase
b.Anything included in the business requirements document
c.A deliverable used as a basis for solution development and implementation
d.A prototype or other product used to elicit requirements</t>
  </si>
  <si>
    <t xml:space="preserve"> A142. (c) A deliverable used as a basis for solution development and implementation
 Why? This is a formal BABOK deliverable. There are general deliverables and requirements deliverables.</t>
  </si>
  <si>
    <t xml:space="preserve"> Q143. John has been asked to organize requirements and define the attributes necessity and effort. What would this help with?
a.Traceability
b.Buy-in
c.Prioritization
d.Design</t>
  </si>
  <si>
    <t xml:space="preserve"> A143. (c) Prioritization
 Why? Necessity, effort, subset, cover, and value are defined by the IIBA as attributes to help prioritization.</t>
  </si>
  <si>
    <t xml:space="preserve"> Q144. When identifying issues with requirements during the approval process, this technique would be useful:
a.Tracing
b.Problem tracking
c.Process modeling
d.Risk analysis</t>
  </si>
  <si>
    <t xml:space="preserve"> A144. (b) Problem tracking
 Why? This technique allows the business analysis to track any identified issues.</t>
  </si>
  <si>
    <t xml:space="preserve"> Q145. When using a change-driven project approach, the following is normally not implemented:
a.Status meetings
b.Problem tracking
c.Formal change control
d.Audits</t>
  </si>
  <si>
    <t xml:space="preserve"> A145. (c) Formal change control
 Why? Requirements are selected for each iteration and changes are not allowed.</t>
  </si>
  <si>
    <t>Q146. What is the difference between solution scope and project scope?
a.Solution scope is a subset of project scope.
b.Solution scope will drive large portions of the project scope.
c.Solution scope and project scope are independent.
d.Project scope will determine realistic solution scope.</t>
  </si>
  <si>
    <t xml:space="preserve"> A146. (b) Solution scope will drive large portions of the project scope.
 Why? Solution scope will define the product developed within the project scope. Project scope is the responsibility of the project manager.</t>
  </si>
  <si>
    <t xml:space="preserve"> Q147. When looking at the need for detail in requirements, the end users will need 
 a. Easy-to-understand requirements because they will be directly impacted
b.To understand how the technical solution will be implemented
c.Only a high-level understanding since they will receive training on the actual product
d.To be the experts on the product</t>
  </si>
  <si>
    <t xml:space="preserve"> A147. (a) Easy-to-understand requirements because they will be directly impacted.
 Why? The requirements must be in an easy-to-understand language, employing terms that are actually used by the users.</t>
  </si>
  <si>
    <t>Q148. A formal presentation may be best when presenting requirements to
a.Check status
b.Communicate requirements to business areas
c.Communicate requirements to other project teams
d.Make decisions regarding scope</t>
  </si>
  <si>
    <t xml:space="preserve"> A148. (d) Make decisions regarding scope
 Why? Stakeholders should be well prepared with handouts and research to enable decision making.</t>
  </si>
  <si>
    <t xml:space="preserve"> Q149. This stakeholder should normally receive summary level requirements communication
a.Project manager
b.Sponsor
c.End user
d.Implementation SME</t>
  </si>
  <si>
    <t xml:space="preserve"> A149. (b) Sponsor
 Why? The sponsor and senior executives would normally receive summary information.</t>
  </si>
  <si>
    <t xml:space="preserve"> Q150. When should approval of requirements take place?
a.At the end of the requirements phase
b.As the requirements document is handed over to the design team
c.At different stages depending on the stakeholders
d.In the project charter</t>
  </si>
  <si>
    <t xml:space="preserve"> A150. (c) At different stages depending on the stakeholders
 Why? Sign-off can happen at different times based on stakeholder availability, and also the need to get approval of higher-level requirements before detail requirements are developed.</t>
  </si>
  <si>
    <t xml:space="preserve"> Q151. Allocation of requirements is a part of
a.Business analysis planning
b.Requirements elicitation
c.Requirements analysis
d.Forward traceability</t>
  </si>
  <si>
    <t xml:space="preserve"> A151. (d) Forward traceability
 Why? The technique of forward traceability shows where each requirement is allocated.</t>
  </si>
  <si>
    <t xml:space="preserve"> Q152. After requirements are organized and analyzed, the relationships between requirements should be documented. One of the relationships defined could be necessity. What would that most likely be used for?
a.Grouping requirements for implementation
b.Eliminating requirements
c.Traceability
d.Development of business case</t>
  </si>
  <si>
    <t xml:space="preserve"> A152. (a) Grouping requirements for implementation
 Why? The relationship necessity is used when it makes sense to implement a requirement only when a related requirement is also implemented.</t>
  </si>
  <si>
    <t xml:space="preserve"> Q153. Who would be a main stakeholder in maintaining requirements for reuse?
a.End user
b.Testers
c.Customer
d.Project manager</t>
  </si>
  <si>
    <t xml:space="preserve"> A153. (b) Testers
 Why? Documenting requirements for reuse is important for regression tests conducted by testers.</t>
  </si>
  <si>
    <t xml:space="preserve"> Q154. When in the project cycle is a requirements package prepared?
a.At the end of the requirements phase
b.When the customer has signed off on the requirements
c.Throughout the process
d.When communication is needed</t>
  </si>
  <si>
    <t xml:space="preserve"> A154. (c) Throughout the process
 Why? Used when communication about requirements is needed in a clear and understandable way.</t>
  </si>
  <si>
    <t xml:space="preserve"> Q155. What must a requirements package to the testers include?
a.Functional and nonfunctional requirements
b.Test cases
c.Stakeholder requirements
d.Expected results</t>
  </si>
  <si>
    <t xml:space="preserve"> A155. (a) Functional and nonfunctional requirements 
Why? These must be tested in the solution.</t>
  </si>
  <si>
    <t xml:space="preserve"> Q156. When developing an RFP, what would be a good guideline?
a.Make sure that the vendor receives specific exact questions.
b.Only evaluate responses based on technical and business fit.
c.Avoid closed-ended questions.
d.Use a wide selection of vendors.</t>
  </si>
  <si>
    <t xml:space="preserve"> A156. (c) Avoid closed-ended questions.
 Why? The vendor should be encouraged to provide extensive information, and this is best accomplished with open-ended questions.</t>
  </si>
  <si>
    <t xml:space="preserve"> Q157. Which is true about requirements communication?
a.All requirements communication should be planned.
b.It should be done iteratively.
c.It should be kept separate from elicitation.
d.It should normally be done as a separate activity.</t>
  </si>
  <si>
    <t xml:space="preserve"> A157. (b) It should be done iteratively.
 Why? This is done throughout the project in conjunction with most tasks.</t>
  </si>
  <si>
    <t xml:space="preserve"> Q158. When communicating interface requirements between different departments, this diagram often works well:
a.Data flow diagram
b.Activity diagram
c.Sequence diagram
d.Use case diagram</t>
  </si>
  <si>
    <t xml:space="preserve"> A158. (b) Activity diagram
 Why? The activity diagram can show activities and hand-off between business areas.</t>
  </si>
  <si>
    <t xml:space="preserve"> Q159. Which of the following would NOT be a part of a requirements review package?
a.Models
b.Text
c.Requirements approach
d.Prototype</t>
  </si>
  <si>
    <t xml:space="preserve"> A159. (c) Requirements approach
 Why? This can determine how requirements are gathered but does not show what the requirements are.</t>
  </si>
  <si>
    <t>Q160. What is a work product for a business analyst?
a.The same as a deliverable.
b.Notes and diagrams used during the requirements development process.
c.Something concrete such as a prototype.
d.Results from a business analysis process.</t>
  </si>
  <si>
    <t xml:space="preserve"> A160. (b) Notes and diagrams used during the requirements development process. 
Why? These items may or may not become deliverables.</t>
  </si>
  <si>
    <t xml:space="preserve"> Q161. Which one of these diagrams is primarily focused on establishing the scope of a product?
a.Context diagram
b.Functional decomposition diagram
c.Entity relationship diagram
d.Data flow diagram</t>
  </si>
  <si>
    <t xml:space="preserve"> A161. (a) Context diagram
 Why? A context diagram shows the boundaries between the product and the outside word, with the scope in the center. The other models are primarily to analyze requirements.</t>
  </si>
  <si>
    <t xml:space="preserve"> Q162. Your manager has asked you to identify potential business needs and to present a plan for how to do it. Which one of the following techniques would not be helpful in identifying new business needs?
a.Assess current state of technology.
b.Review project charters.
c.Do a benchmark analysis.
d.Engage in competitive studies.</t>
  </si>
  <si>
    <t xml:space="preserve"> A162. (b) Review project charters
 Why? The charters are used to define projects after the business needs have been identified. The other three techniques are all used to identify potential needs.</t>
  </si>
  <si>
    <t xml:space="preserve"> Q163. Why do you need to perform an strategy analysis before starting a new project?
a.It is a mandatory deliverable by the IIBA.
b.It defines from whom we need to solicit requirements.
c.It ensures buy-in from the project sponsor.
d.It defines an appropriate scope for the solution.</t>
  </si>
  <si>
    <t xml:space="preserve"> A163. (d) It defines an appropriate scope for the solution
 Why? The enterprise analysis links the business problem to an appropriate solutions approach and determines the scope of that solution.</t>
  </si>
  <si>
    <t xml:space="preserve"> Q164. You are working with senior management to evaluate a potential opportunity. You have been asked to facilitate a session where the goal is to get an idea of the main facts impacting the decision. Which technique would work best?
a.SWOT analysis
b.Opportunity analysis
c.Decision analysis
d.Problem analysis</t>
  </si>
  <si>
    <t xml:space="preserve"> A164. (a) SWOT analysis
 Why? SWOT (strengths–weaknesses–opportunities–threats) analysis is a good quick way to focus on the main points impacting the other business. While the other techniques are good techniques, they would tend to be more time consuming or used later in the process, when comparing alternatives.</t>
  </si>
  <si>
    <t xml:space="preserve"> Q165. During a problem analysis session, the discussion turns to new products in the market place that may help solve the problem being discussed. The products seem to be wide ranging and deal with very different issues. When you bring that up, you get some initial blank stares and one of the participant’s says, “Well, right now we don’t know what the real issue is. There are many things that cause this problem, and all of these products would deal with different ones of those issues.” You suddenly realize that the session has skipped from problem identification to looking for a solution. What critical step have you missed?
a.Stakeholder buy-in
b.Root-cause analysis
c.SWOT analysis
d.Problem definition</t>
  </si>
  <si>
    <t xml:space="preserve"> A165. (b) Root-cause analysis
 Why? The problem was stated but there did not seem to be a determination of what the cause of the problem was. A root-cause analysis would evaluate different potential causes and determine to most likely cause or causes.</t>
  </si>
  <si>
    <t xml:space="preserve"> Q166. Once the solution scope has been defined, then the next step would often be to create which document?
a.Business need definition
b.Problem analysis summary
c.Business case
d.Enterprise architecture</t>
  </si>
  <si>
    <t xml:space="preserve"> A166. (c) Business case
 Why? In order to develop a business case, the scope of the solution must be defined. The other three answers refer to items that should all have been created before the solution scope was created.</t>
  </si>
  <si>
    <t xml:space="preserve"> Q167. What is the business analyst’s role in defining the solution scope?
a.He may help but this is really a project management task.
b.He is responsible for describing the business environment and the business requirements.
c.Until the project manager is assigned, he will function as the interim project manager.
d.No involvement. The business analyst will get involved after the scope is defined.</t>
  </si>
  <si>
    <t xml:space="preserve"> A167. (b) He is responsible for describing the business environment and the business requirements.
 Why? While scope definition is primarily a project management task, there are sections in that document that are the responsibility of the business analyst, such as the description of the as-is situation and the high-level requirements of the solution.</t>
  </si>
  <si>
    <t xml:space="preserve"> Q168. You are doing a root-cause analysis with the customer for a problem that they have experienced for the last 2 years. This customer is very structured and organized but tends to lose patience easily. What technique would you use?
a.Brainstorming
b.A simple problem analysis template
c.Five why’s
d.Fishbone diagram</t>
  </si>
  <si>
    <t xml:space="preserve"> A168. (d) Fishbone diagram
 Why? This provides good structure and organization. The Five Why’s is a good technique but can get a bit annoying for some customers. The other techniques are too free form for this customer.</t>
  </si>
  <si>
    <t xml:space="preserve"> Q169. You have been called into a meeting with the new CEO of your company. He has tasked you with identifying the current state of the business. The company has not done well recently and he is looking to set a new vision and direction for the company. He wants to make sure that he has a solid understanding of the current business architecture. The focus is not on time or cost, but to get it right. You go back to your office to come up with a recommended approach. Which of these options would you recommend?
a.Create a root-cause analysis model to understand the root cause of the current business problems.
b.Organize a Zachman framework model to understand the business as it is today.
c.Perform benchmarking against the main competitors to evaluate what they are doing better than your company.
d.Do a gap analysis to determine the gaps between where the company is and where it should be.</t>
  </si>
  <si>
    <t xml:space="preserve"> A169. (b) Organize a Zachman framework model to understand the business as it is today.
 Why? An enterprise framework will give a good solid understanding of all aspects of the business. With that in place, the CEO can start identifying problem areas and business opportunities, and do a gap analysis. Creating the Zachman framework is a major undertaking; however, in this case, there appears to be strong executive support for the effort, which is critical for it to be successful.</t>
  </si>
  <si>
    <t xml:space="preserve"> Q170. As a part of the strategy analysis effort going on within your business unit, your manager (who just attended an IIBA-sponsored conference) asks you to develop business use cases for the organization. When you push for more details, it is clear that the manager heard about them at the conference, but has no real understanding of what they are. You do some research and find
a.This is really a great idea. Business use cases should always be a part of describing the as-is situation in an organization.
b.It may be great to create a business use case, but this is not the business analyst’s job. Business use cases should be created by the business and then the business analyst will derive a system use case from them.
c.This could be really good. Business use cases help describe the key functions and services that the business provides for its stakeholders.
d.Once again, it proves your view that sending managers to conferences is a waste of time and money. Business use cases will be used in requirements analysis, not in strategy analysis.</t>
  </si>
  <si>
    <t xml:space="preserve"> A170. (c) This could be really good. Business use cases help describe the key functions and services that the business provides for its stakeholders.
 Why? Business use cases help describe the key processes with which a business is involved and identifies the actors that are involved with those processes. This can be a good part of the business architecture definition. There are other ways to model this so the organization must evaluate what best fits its organizational skills end experiences. It is always good to set a standard for the organization because business use cases, like all other models, take time to learn.</t>
  </si>
  <si>
    <t xml:space="preserve"> Q171. The project you are working on has determined the business need. You are in a meeting with the stakeholders and are trying to determine the next step. What would be your recommendation?
a.Determine the gap that exists in the organization as far as dealing with this business need is concerned.
b.Determine the recommended solution.
c.Develop the business case.
d.Confirm strategic goals.</t>
  </si>
  <si>
    <t xml:space="preserve"> A171. (a) Determine the gap that exists in the organization as far as dealing with this business need is concerned.
 Why? Strategic goals should be known before the business need is determined. The recommended solution and the business case cannot be determined until you know the gap in your current organizational abilities.</t>
  </si>
  <si>
    <t xml:space="preserve"> Q172. When developing a business case, which one of these deliverables would typically not be included?
a.Risk assessment
b.Cost estimate
c.Benefit estimate
d.Solution scope</t>
  </si>
  <si>
    <t xml:space="preserve"> A172. (d) Solution scope
 Why? This needs to be an input into creating the business case. The outputs are costs, benefits, initial risk assessment, and a process for measuring results.</t>
  </si>
  <si>
    <t xml:space="preserve"> Q173. What role would the data model play in strategy analysis?
a.A conceptual data model would be very useful in understanding the business.
b.A detailed as-is data model would be needed to do a good gap analysis.
c.Wait until the requirements analysis phase to use the data model.
d.A data model can show dynamic changes to the business.</t>
  </si>
  <si>
    <t xml:space="preserve"> A173. (a) A conceptual data model would be very useful in understanding the business.
 Why? Information plays a key role in any business and the conceptual data model focuses on showing key information without going into unnecessary levels of detail.</t>
  </si>
  <si>
    <t xml:space="preserve"> Q174. Which of the following would be included in the business architecture?
a.Software applications
b.Hardware
c.Business goals
d.Decision support tools</t>
  </si>
  <si>
    <t xml:space="preserve"> A174. (c) Business goals
 Why? The business architecture describes the business, including its vision, goals, organization, geography, etc. The technical architecture describes tools, applications, software, hardware configuration, etc.</t>
  </si>
  <si>
    <t xml:space="preserve"> Q175. You have been asked to perform a feasibility study. What is that?
a.Studying the technical feasibility of a new solution
b.Evaluating the feasibility of a vendor solution
c.Another word for business case
d.Preliminary study of solution options and business benefits</t>
  </si>
  <si>
    <t xml:space="preserve"> A175. (d) Preliminary study of solution options and business benefits
 Why? A feasibility study addresses solutions to business problems or opportunities to see what value they bring.</t>
  </si>
  <si>
    <t xml:space="preserve"> Q176. When documenting a problem, the following should be included:
a.Description and who caused it
b.Description, who is affected, and who is impacted
c.Description of the problem and a proposed solution
d.Where, when, and how the problem occurred</t>
  </si>
  <si>
    <t xml:space="preserve"> A176. (b) Description, who is affected, and who is impacted
 Why? The focus should be on first understanding what is happening.</t>
  </si>
  <si>
    <t xml:space="preserve"> Q177. Which of the following is not an input into defining the business case?
a.Business need
b.Solution scope
c.Stakeholder concerns
d.Functional requirements</t>
  </si>
  <si>
    <t xml:space="preserve"> A177. (d) Functional requirements
 Why? These will typically be developed after the business case is done.</t>
  </si>
  <si>
    <t xml:space="preserve"> Q178. After successfully completing a number of business analysis projects, you have been asked to recommend a solution approach for the company’s latest initiative. An example of that may be
a.Change the business procedure
b.An agile development approach
c.Object-oriented modeling
d.Outsource the development</t>
  </si>
  <si>
    <t xml:space="preserve"> A178. (a) Change the business procedure
 Why? The other three are activities that are undertaken after the solution approach is done.</t>
  </si>
  <si>
    <t xml:space="preserve"> Q179. When defining the solution scope care must be given to identify
a.Impacted organizations
b.Financial benefits
c.End user
d.Technical platform </t>
  </si>
  <si>
    <t xml:space="preserve"> A179. (a) Impacted organizations
 Why? Goals, assumptions, constraints, and impacted areas must be defined.</t>
  </si>
  <si>
    <t xml:space="preserve">Q180. Gap analysis means
a.The gap between the technical solution and customer requirements
b.The gap between customer expectations and the product being developed
c.The gap between the current situation and the to-be situation
d.The gap between vendor product capability and customer requirements </t>
  </si>
  <si>
    <t xml:space="preserve"> A180. (c) The gap between the current situation and the to-be situation.
 Why? Gap analysis focuses on what is needed to go from today’s situation to the future situation.</t>
  </si>
  <si>
    <t>Q181. A business case should include
a.Quantitative evaluations of the benefits and cost of a project
b.Qualitative evaluation of the benefits and costs of a project
c.Qualitative and quantitative evaluations of the benefits of a project
d.Vendor estimates and assessments</t>
  </si>
  <si>
    <t xml:space="preserve"> A181. (c) Qualitative and quantitative evaluations of the benefits of a project.
 Why? The business case should provide as much information as possible about costs and benefits in order to facilitate a good decision.</t>
  </si>
  <si>
    <t xml:space="preserve"> Q182. An initial business case should include a risk assessment. Which one of these elements would normally NOT be a part of that?
a.Financial risk
b.Organizational risk
c.Project manager risks
d.Feasibility risks</t>
  </si>
  <si>
    <t xml:space="preserve"> A182. (c) Project manager risks
 Why? The initial business case is typically done before the project is approved and started. This means that the project manager is not yet assigned.</t>
  </si>
  <si>
    <t xml:space="preserve"> Q183. A good example of a business event is
a.A product recall
b.Creating data backup
c.Sending in taxes
d.Updating inventory</t>
  </si>
  <si>
    <t xml:space="preserve"> A183. (a) A product recall
 Why? The other options are responses to events.</t>
  </si>
  <si>
    <t xml:space="preserve"> Q184. Business rules are used to describe how the business operates. Which statement is true about the relationship between requirements and business rules?
a.A requirement may change a business rule.
b.A business rule is always a requirement.
c.All requirements trace to business rules.
d.A requirement cannot contradict a business rule.</t>
  </si>
  <si>
    <t xml:space="preserve"> A184. (d) A requirement cannot contradict a business rule.
 Why? The business must be run according to its business rules. Enforcing the rules is not the purpose of a solution (they can be manually enforced). The solution should never contradict the business rules.</t>
  </si>
  <si>
    <t xml:space="preserve"> Q185. In order to perform which of the following will you need to analyze different solution options and see how they address the business problem at hand?
a.A business case
b.A feasibility study
c.Business needs analysis
d.Enterprise architecture</t>
  </si>
  <si>
    <t xml:space="preserve"> A185. (b) A feasibility study
 Why? A feasibility study is a preliminary analysis of solution options.</t>
  </si>
  <si>
    <t xml:space="preserve"> Q186. Which of the following conceptualizes the recommended solution in enough detail that the new business capabilities of an effort will be understood?
a.Solution scope
b.Business need
c.Context diagram
d.Problem statement</t>
  </si>
  <si>
    <t xml:space="preserve"> A186. (a) Solution scope
 Why? Stakeholders must understand the boundaries and impact of a solution.</t>
  </si>
  <si>
    <t xml:space="preserve"> Q187. To understand the information capabilities of an enterprise, we must understand its networks and communication links. Which model would work to document this?
a.Process model
b.Infrastructure model
c.Technology model
d.Information model</t>
  </si>
  <si>
    <t xml:space="preserve"> A187. (b) Infrastructure model
 Why? The infrastructure model shows the information capability of an organization by identifying the network, computers, and servers at different locations.</t>
  </si>
  <si>
    <t xml:space="preserve"> Q188. A business entity model can be useful
a.For modeling interactions between businesses
b.For enterprise data models
c.To model the information needs of an organization
d.To model core business data</t>
  </si>
  <si>
    <t xml:space="preserve"> A188. (a) For modeling interactions between businesses.
 Why? The business entity model shows flow between vendors, customers, and one’s own business.</t>
  </si>
  <si>
    <t xml:space="preserve"> Q189. Which one of these activities is not part of strategy analysis?
a.Determining the most feasible solution option
b.Assessing the capabilities of the organization
c.Tracing the business need to the solution
d.Documenting business requirements </t>
  </si>
  <si>
    <t xml:space="preserve"> A189. (c) Tracing the business need to the solution.
 Why? This step is done during solution assessment and validation, not enterprise analysis.</t>
  </si>
  <si>
    <t>Q190. Why do we define the business need?
a.To trace the solution back to it
b.To identify and define why we need to change
c.To understand the project scope
d.To see if the project is a good idea</t>
  </si>
  <si>
    <t xml:space="preserve"> A190. (b) To identify and define why we need to change.
 Why? Stakeholders must know the reason for change at the start.</t>
  </si>
  <si>
    <t xml:space="preserve"> Q191. One example of an implementation approach is
a.Implementing in multiple releases
b.Using case modeling
c.The change-driven approach
d.Workshop focused</t>
  </si>
  <si>
    <t xml:space="preserve"> A191. (a) Implementing in multiple releases.
 Why? The approach to implementation defines how the solution is implemented, not developed.</t>
  </si>
  <si>
    <t xml:space="preserve"> Q192. To define solution scope, Jim has decided to identify the key stakeholders and model their goals for the solution. Which techniques would allow this?
a.Process modeling
b.Enterprise modeling
c.Event modeling
d.User stories</t>
  </si>
  <si>
    <t xml:space="preserve"> A192. (d) User stories
 Why? User stories identify stakeholders and their goals.</t>
  </si>
  <si>
    <t xml:space="preserve"> Q193. Which of the following techniques works well when identifying solution approaches for mature business areas?
a.Process modeling
b.Enterprise modeling
c.Prototyping
d.Benchmarking</t>
  </si>
  <si>
    <t xml:space="preserve"> A193. (d) Benchmarking
 Why? Benchmarking works best when there is data available from organizations regarded as best in class.</t>
  </si>
  <si>
    <t xml:space="preserve"> Q194. Which of these models is an example of documenting enterprise architecture?
a.Infrastructure model
b.Zachman framework
c.SWOT analysis
d.Goal model</t>
  </si>
  <si>
    <t xml:space="preserve"> A194. (b) Zachman framework
 Why? The Zachman framework shows the what, who, where, when, how, and why of a business.</t>
  </si>
  <si>
    <t xml:space="preserve"> Q195. When documenting impact in a problem statement, it is important to
a.Quantify it.
b.Look at the impact of the solution.
c.Look at the impact on each stakeholder.
d.Review the impact on the business as a whole.</t>
  </si>
  <si>
    <t xml:space="preserve"> A195. (c) Look at the impact on each stakeholder.
 Why? Some may be positive; some may be negative.</t>
  </si>
  <si>
    <t xml:space="preserve"> Q196. When doing a SWOT analysis one should consider
a.Capitalizing on strengths
b.Hiding weaknesses
c.Looking at the impact on each stakeholder
d.Looking at it with an outsider’s view</t>
  </si>
  <si>
    <t xml:space="preserve"> A196. 
 Why? Capitalizing on the organization’s strengths is likely to give it a competitive advantage.</t>
  </si>
  <si>
    <t xml:space="preserve"> Q197. The types of capabilities that are most likely to be evaluated during an assessment of the capability gap include
a.Development skills
b.Available packaged solutions
c.Staff competencies
d.Financial capabilities</t>
  </si>
  <si>
    <t xml:space="preserve"> A197. (c) Staff competencies
 Why? Assessing the capability gap should focus on what the as-is situation is and what is needed to be successful in the to-be situation.</t>
  </si>
  <si>
    <t xml:space="preserve"> Q198. An Ishikawa diagram may be used to assist in what activity?
a.Assessing capability gaps
b.Defining solution scope
c.Defining the business case
d.Defining the business need</t>
  </si>
  <si>
    <t xml:space="preserve"> A198. (d) Defining the business need.
 Why? Root-cause analysis is part of understanding the business need.</t>
  </si>
  <si>
    <t xml:space="preserve"> Q199. The business case includes an initial risk assessment. What is the purpose of this risk assessment?
a.To evaluate if the initiative is riskier than the organization is willing to tolerate
b.To determine the uncertainties in benefits and cost
c.To identify market risks for the product
d.To determine the level of contingency needed for the initiative</t>
  </si>
  <si>
    <t xml:space="preserve"> A199. (a) To evaluate if the initiative is riskier than the organization is willing to tolerate.
 Why? The initial risk assessment is part of the recommendation that goes with the business case.</t>
  </si>
  <si>
    <t>Q200. To evaluate the viability of an initiative, the organization may use net present value. What is the basic idea behind net present value?
a.All revenues minus all costs
b.The value of the current solution versus the value of the future solution
c.Comparing the value of a vendor solution versus custom development
d.Comparing all revenues and costs based on today’s value of money</t>
  </si>
  <si>
    <t xml:space="preserve"> A200. (d) Comparing all revenues and costs based on today’s value of money
 Why? The net present value is the current monetary value of revenue and cost based on the cost of capital.</t>
  </si>
  <si>
    <t xml:space="preserve"> Q201. Project A has a benefit of $100,000 and a cost of $50,000. Which statement would be true based on this?
a.The NPV is $50,000.
b.The BCR is 2.
c.The payback period is 6 months.
d.The IRR is 10 percent.</t>
  </si>
  <si>
    <t xml:space="preserve"> A201. (b) The BCR is 2.
 Why? BCR = the benefit/cost ratio. There is not enough information given to determine net present value (NPV), payback period, or internal rate of return (IRR).</t>
  </si>
  <si>
    <t xml:space="preserve"> Q202. Which of the following would be a constraint?
a.The solution will be able to run on existing infrastructure.
b.Any solution must use existing infrastructure.
c.The current infrastructure will be sufficient to handle the workload from the new solution.
d.The solution will improve processing capability by 10 percent within 1 year of implementation.</t>
  </si>
  <si>
    <t xml:space="preserve"> A202. (b) Any solution must use existing infrastructure.
 Why? Constraint limits solution options. The other choices are phrased as assumptions or objectives.</t>
  </si>
  <si>
    <t xml:space="preserve"> Q203. Which of these estimating techniques is most likely to be used during business case development?
a.Bottom–up
b.Rolling wave
c.Analogous
d.Function point counting</t>
  </si>
  <si>
    <t xml:space="preserve"> A203. (c) Analogous
 Why? The analogous technique is useful for high-level estimating and comparing with earlier efforts. It is used when not much detail is available.</t>
  </si>
  <si>
    <t xml:space="preserve"> Q204.The solution scope must be sufficiently defined during strategy analysis to be able to
a.Develop a business case.
b.Select a solution.
c.Develop a project charter.
d.Determine the need for organizational change. </t>
  </si>
  <si>
    <t xml:space="preserve"> A204. (a) Develop a business case
 Why? This is the most appropriate response; the other choices refer to processes that come later.</t>
  </si>
  <si>
    <t>Q205. Payback period can be defined as
a.The time it takes to get the investment back
b.How long after implementation the project starts to make a profit
c.How fast the vendor expects payment for its services
d.How soon the project objectives have been met</t>
  </si>
  <si>
    <t xml:space="preserve"> A205. (a) The time it takes to get the investment back
 Why? This is the time when total investment = total benefit.</t>
  </si>
  <si>
    <t xml:space="preserve"> Q206. There have been issues with the processing times for orders at JTC Enterprises. To find out more about the symptoms of the problems and to investigate causes, the business analyst could identify and meet with
a.The support organization
b.The end user
c.The sponsor
d.A focus group</t>
  </si>
  <si>
    <t xml:space="preserve"> A206. (d) A focus group
 Why? This would be good for a broad assessment of potential problems.</t>
  </si>
  <si>
    <t xml:space="preserve"> Q207. For what can you use the analytical hierarchy process?
a.Flowcharting
b.Requirements modeling
c.Decision making
d.Root-cause analysis</t>
  </si>
  <si>
    <t xml:space="preserve"> A207. (c) Decision making
 Why? The analytical hierarchy is used for comparing different factors and scoring them, which facilitates good decision making.</t>
  </si>
  <si>
    <t xml:space="preserve"> Q208. Business rules should not
a.Be documented for a specific project
b.Include operative rules
c.Include information about how they are enforced
d.Relate to data needs</t>
  </si>
  <si>
    <t xml:space="preserve"> A208. (c) Include information about how they are enforced.
 Why? Business rules should be independent of the solution.</t>
  </si>
  <si>
    <t xml:space="preserve"> Q209. Which statement is true about cash flow?
a.Cash flow is not something that would concern the business analyst.
b.Although the business analyst provides input into cash flow analysis, it is not his or her primary concern.
c.Cash flow is only handled by the finance organization.
d.Cash flow should always be a part of the business case.</t>
  </si>
  <si>
    <t xml:space="preserve"> A209. (b) Although the business analyst provides input into cash flow analysis, it is not his or her primary concern.
 Why? Cash flow analysis is usually the responsibility of someone higher up in the organization.</t>
  </si>
  <si>
    <t xml:space="preserve"> Q210. Which elicitation technique would be good to start with for determining the business need?
a.Document analysis
b.Requirements workshop
c.Focus group
d.Brainstorming</t>
  </si>
  <si>
    <t xml:space="preserve"> A210. (a) Document analysis
 Why? A good practice in elicitation is to start by seeing what has already been done.</t>
  </si>
  <si>
    <t xml:space="preserve"> Q211. Which one of the following would typically not be a primary actor in a system use case?
a.System user
b.A different system
c.The shareholders
d.Time</t>
  </si>
  <si>
    <t xml:space="preserve"> A211. (c) The shareholders
 Why? Anyone or anything that initiates a use case is a primary actor. It can be a person, a system, or something more abstract such as time (process annual tax statements would be an example). While the shareholders would be stakeholders, they would normally not be direct users of the system.</t>
  </si>
  <si>
    <t xml:space="preserve"> Q212. When reviewing the level 2 data flow diagrams (DFDs) that were created by the business analyst, the customer noticed that there was data coming in from the federal government, which had not been previously specified. How would you respond to that if you were the business analyst?
a.Good catch. We will submit it as a change control to the level 0 and level 1 DFD and evaluate the impact.
b.Good catch. We will update the level 0 and level 1 DFD.
c.It is normal that you discover more data flows as you decompose a DFD. It is just part of the process.
d.As long as a data flow from an external entity, over which you have no control, shows up in at least one level of the DFD, you are OK. </t>
  </si>
  <si>
    <t xml:space="preserve"> A212. (a) Good catch. We will submit it as a change control to the level 0 and level 1 DFD and evaluate the impact.
 Why? Data flow diagrams must be balanced between the levels. All external data flows into or out of any level of the diagram must show up on a higher level. If one is missed, there needs to be an evaluation of impact on other areas of the model.</t>
  </si>
  <si>
    <t xml:space="preserve"> Q213. Review Figure 11.1. Which of the following statements is true about the relationship between the order and the customer?
a.The customer must place at least one order.
b.The order may be placed by one customer.
c.The customer must place many orders.
d.The order can only be placed by one customer.</t>
  </si>
  <si>
    <t xml:space="preserve"> A213. (d) The order can only be placed by one customer.
 Why? The relationship from customer to order is zero or many, meaning that while the customer may place many orders, it is optional, meaning that someone can be a customer even without having placed an order (a potential customer). The relationship from order to customer is one and only one. This means that every order belongs to a customer and no order can belong to more than one customer.</t>
  </si>
  <si>
    <t xml:space="preserve"> Q214. Review Figure 11.1. Which statement is true about the customer and order items?
a.The customer places zero or many order items.
b.There is no relationship between the customer and the order item.
c.The customer places one or many order items.
d.The customer places one and only one order item.</t>
  </si>
  <si>
    <t xml:space="preserve"> A214. (a) The customer places zero or many order items.
 Why? Only option (a) is correct because a customer may place no order but, if she does, may place many orders (with potentially many order items).</t>
  </si>
  <si>
    <t xml:space="preserve"> Q215. During a JAD session, the customer mentions that orders are often entered in the system before they have figured out who the customer is. Eventually, the customer will be added but it could be quite a while before that happens. How would you change the model in Figure 11.1 to reflect this?
a.It does not need to be shown in the model. The customer can just add a pending customer number that will be changed later.
b.Change the minimum cardinality from the customer to the order to be mandatory. Figure 11.1 Entity relationship diagram.
c.This is a processing issue that will be reflected in the process model. The ERD only shows static data needed.
d.Change the cardinality from the order to the customer to be zero or one. </t>
  </si>
  <si>
    <t xml:space="preserve"> A215. (d) Change the cardinality from the order to the customer to be zero or one.
 Why? This will allow the customer field to be optional. At some point in the process, the customer must be added. This can be dealt with by a process rule. Note that in the physical model, option (a) may be OK, but it does not belong in a logical model. In the logical model, we describe that data as the customer sees it, and from that viewpoint, the customer is optional in this case.</t>
  </si>
  <si>
    <t>Q216. A good model is normally made up of two components. What are they?
a.The notation technique and the business it is describing
b.A user view and a technical view
c.A diagram and a text document
d.The notation technique and the tool</t>
  </si>
  <si>
    <t xml:space="preserve"> A216. (c) A diagram and a text document
 Why? The diagram gives the visual representation and the text document gives the explanation and detail.</t>
  </si>
  <si>
    <t xml:space="preserve"> Q217. The system you worked on for the last 2 years has just been successfully implemented. The customer agrees that it meets all the requirements that had been stated. However, the business problems that led to the start of the project are still evident. Which process should have dealt with this?
a.Determining assumptions and constraints
b.Root-cause analysis
c.Validating requirements
d.Verifying requirements</t>
  </si>
  <si>
    <t xml:space="preserve"> A217. (c) Validating requirements
 Why? Verifying means ascertaining that the solution met the requirements, which it did. Root-cause analysis only states that the real problem was identified, which is not clear from the question. Validating means that the solution addresses the real business problem, which clearly describes the problem here. This is definitely a process that the business analyst should be involved with.</t>
  </si>
  <si>
    <t>Q218. A key concept in working with the customer to capture, analyze, and document requirements is to use progressive elaboration. This term, borrowed from project management, is intended to send what message?
a.That the customers normally do not know what they want so the business analyst needs to elaborate.
b.That an iterative approach is often appropriate, with each iteration elaborating the requirements further.
c.That the requirements must first be documented as whats before you document the hows.
d.That the business analyst must work with the solution experts to elaborate appropriate technical solutions to business problems.</t>
  </si>
  <si>
    <t xml:space="preserve"> A218. (b) That an iterative approach is often appropriate, with each iteration elaborating the requirements further.
 Why? Progressive elaboration is focused on first capturing requirements at a high level and then gradually elaborating into more detail. It is another term describing an iterative approach to requirements gathering.</t>
  </si>
  <si>
    <t xml:space="preserve"> Q219. Your project manager, just returning from a conference, has decided to discuss data modeling with you. She is asking if you are creating a conceptual or a logical data model. What is the difference?
a.Just different terminology. One is using information engineering; the other is using the object-oriented approach.
b.The conceptual data model is used in the analysis phase, and the logical data model is used in the design phase.
c.The conceptual data model is high level, not showing attributes, subtypes, or cardinality. The logical data model is a fully defined and normalized to third normal form.
d.The conceptual data model is used to communicate with the customer, and the logical data model is used to communicate with the developer.</t>
  </si>
  <si>
    <t xml:space="preserve"> A219. (d) The conceptual data model is used to communicate with the customer and the logical data model is used to communicate with the developer.
 Why? The main difference between the models is the audience. The level of detail is often higher in the conceptual data model, but the reason to use it is to communicate at the level with which the customer is comfortable.</t>
  </si>
  <si>
    <t xml:space="preserve"> Q220. For an upcoming JAD session with the customer, the developers request that you develop use cases since they will be doing development using a tool based on use cases and object-oriented development. You tell them that you need some time to consider their request. What should you answer?
a.No way. You will pick the techniques best suited for the customer.
b.You agree. The organization’s investment in the tool requires a commitment from all areas of the business.
c.You recommend that they use use cases for the design. It is not really an analysis technique.
d.You agree to use the diagram but not the descriptions. That would be too detailed for the customer.</t>
  </si>
  <si>
    <t xml:space="preserve"> A220. (b) You agree. The organization’s investment in the tool requires a commitment from all areas of the business.
 Why? Although you must make sure that the customer relates to the techniques you are using, the investment in the tool makes it important that you at least try to use the recommended methodology. Use cases should be intuitive for the customer.</t>
  </si>
  <si>
    <t xml:space="preserve"> Q221. Which one of the following statements is not considered a best practice when writing textual requirements?
a.Writing independent requirements that are not connected to other requirements.
b.Writing only one requirement per statement.
c.Describing who is fulfilling the requirement.
d.Not assuming that the reader understands the business.</t>
  </si>
  <si>
    <t xml:space="preserve"> A221. (a) Writing independent requirements that are not connected to other requirements.
 Why? The requirements statements should be simple and understandable. They will often be dependent on other requirements.</t>
  </si>
  <si>
    <t>Q222. Toward the end of the analysis phase of the project on which you have been working, you realize that there is a need to convert data from the old system to the new system. What type of requirement is this?
a.Functional requirement
b.User requirement
c.Implementation requirement
d.Optional requirement</t>
  </si>
  <si>
    <t xml:space="preserve"> A222. (c) Implementation requirement
 Why? Implementation requirements define what must be done to get ready for the product. Data conversion and training fall in this category.</t>
  </si>
  <si>
    <t xml:space="preserve"> Q223. You have been asked to review the requirements, analyze them, and trace them back to business objectives. Which requirements analysis task are you performing?
a.Prioritizing requirements
b.Modeling requirements
c.Verifying requirements
d.Validating requirements</t>
  </si>
  <si>
    <t xml:space="preserve"> A223. (d) Validating requirements
 Why? To validate means to make sure that all the requirements trace back to the business problem, goals, and objectives. Verification means that the format meets the organizational standards.</t>
  </si>
  <si>
    <t xml:space="preserve"> Q224. In a peer review of the business requirements document, the subject-matter expert brings up that, based on the processing needs of different locations and the sheer volume of data, they do not think the current, normalized, data model is the right solution. It needs be less divided in order for the customer to write good queries. How do you deal with this?
a.You do nothing. It is not your problem.
b.You start by normalizing the data, then de-normalize on the basis of the constraints identified.
c.You document the de-normalized database as a constraint in the business requirements document.
d.You make a note in the business requirements document but do nothing.</t>
  </si>
  <si>
    <t xml:space="preserve"> A224. (d) You make a note in the business requirements document but do nothing.
 Why? This is the responsibility of the solution developer but you should always document ideas and potential solutions so the solution developer can know what has been discussed.</t>
  </si>
  <si>
    <t xml:space="preserve"> Q225. You are meeting with the customers to discuss their business problem. They mention that these problems are mainly happening at certain times of the year when the staff is under a lot of pressure from stressful activities. What type of modeling may help you understand their requirements?
a.Data modeling
b.Event modeling
c.Use case modeling
d.Organizational modeling</t>
  </si>
  <si>
    <t xml:space="preserve"> A225. (b) Event modeling
 Why? Event modeling would help identify specific business events that impact the organization and which may need to be dealt with by the project team.</t>
  </si>
  <si>
    <t xml:space="preserve"> Q226. While creating a use case model with the customer, you realize that some of the functionality within the use case will not be implemented in the first release of the product but at some future, not yet determined, date. How would you deal with that?
a.Put them in an includes use case to be included later.
b.You should not model them. Only the current scope should be included.
c.Put them in an extends use case to extend the functionality later.
d.Include them in the regular model. The model is intended to show solution scope, not project scope.</t>
  </si>
  <si>
    <t xml:space="preserve"> A226. (c) Put them in an extends use case to extend the functionality later.
 Why? Extends are used to model alternative scenarios in a use case. This is often related to implementation considerations.</t>
  </si>
  <si>
    <t xml:space="preserve"> Q227. In your first requirements-gathering session with the customers, it is clear that they do not fully understand what business processes are affected by the project you are working on. Their discussion appears to be at a very high level, and you are trying to get them down to a lower level of detail. Which modeling technique may help you with this?
a.Class model
b.Use case model
c.Data model
d.Functional decomposition diagram</t>
  </si>
  <si>
    <t xml:space="preserve"> A227. (d) Functional decomposition diagram
 Why? The class diagram and the data model do not really deal with business processes. Use cases may help, but they are focused on what an external actor wants to do with the system. A functional decomposition diagram would give a good overview of the business’s functions and processes.</t>
  </si>
  <si>
    <t xml:space="preserve"> Q228. You have been asked to create a CRUD matrix for the requirements modeling effort on your project. What does this show?
a.Process responsibilities
b.Physical data
c.Ownership of data
d.Use case ownership</t>
  </si>
  <si>
    <t xml:space="preserve"> A228. (c) Ownership of data
 Why? A CRUD matrix shows who can create, read, update, or delete data.</t>
  </si>
  <si>
    <t xml:space="preserve"> Q229. Written requirements should be verifiable. This means
a.A test plan should be done.
b.We can verify that the requirement is met after the solution is done.
c.They can be verified with the users for accuracy.
d.They can be traced back to a business need.</t>
  </si>
  <si>
    <t xml:space="preserve"> A229. (b) We can verify that the requirement is met after the solution is done.
 Why? If there is no way to verify that a requirement has been implemented, then the requirement is useless.</t>
  </si>
  <si>
    <t xml:space="preserve"> Q230. In an order entry system, the order can be open, in process, shipped, paid, or closed. Which model would help document when an order moves from one type to the other to another?
a.State diagram
b.Class diagram
c.Sequence diagram
d.Activity diagram</t>
  </si>
  <si>
    <t xml:space="preserve"> A230. (a) State diagram
 Why? A state diagram shows what events bring an entity from one state to another.</t>
  </si>
  <si>
    <t xml:space="preserve"> Q231. Lucy is documenting requirements using use cases. She has collected a number of requirements that are performance related, such as system availability, number of users, and expected response time. Where should she document these?
a.In the use case body.
b.In the process model.
c.In a nonfunctional requirements document.
d.These should be captured by the design team.</t>
  </si>
  <si>
    <t xml:space="preserve"> A231. (c) In a nonfunctional requirements document
 Why? These requirements often are the same across many use cases, and therefore they are best captured in a nonfunctional requirements document.</t>
  </si>
  <si>
    <t xml:space="preserve"> Q232. Lisa is gathering requirements for a new Android gaming application. She wants to capture different user scenarios that will be fast to develop and easy to walk through with sponsor and developer. Which technique may work well?
a.Storyboards
b.Use cases
c.Data flow diagrams
d.Prototypes</t>
  </si>
  <si>
    <t xml:space="preserve"> A232. (a) Storyboards
 Why? This will be the fastest method and will also be intuitive for different stakeholders.</t>
  </si>
  <si>
    <t xml:space="preserve"> Q233. In a document from the customer regarding developing the new mortgage application, you learn that “Any customer who is late with a payment of more than 15 days will be assessed a penalty.” What would be the best classification of this information?
a.Constraint
b.Assumption
c.Requirement
d.Business rule</t>
  </si>
  <si>
    <t xml:space="preserve"> A233. (d) Business rule
 Why? A business rule guides how the business is run. This may also become a requirement if the solution must enforce this business rule, but at this time this is not clear. This could be a manually handled process. It becomes a requirement after it is prioritized and approved for the solution.</t>
  </si>
  <si>
    <t xml:space="preserve"> Q234. Which of the following will work well to show how information is passed between objects in a system?
a.Use case diagram
b.Object diagram
c.State diagram
d.Sequence diagram</t>
  </si>
  <si>
    <t xml:space="preserve"> A234. (d) Sequence diagram
 Why? A sequence diagram describes when and how messages are sent between objects.</t>
  </si>
  <si>
    <t xml:space="preserve"> Q235. While class diagrams and entity relationship diagrams (ERDs) look similar, they also have some key differences. What would be one example of this?
a.A class diagram does not show cardinality; ERD does.
b.A class diagram shows physical storage; ERD does not.
c.A class diagram shows operations on the data; ERD does not.
d.A class diagram does not work well with use cases; ERD does.</t>
  </si>
  <si>
    <t xml:space="preserve"> A235. (c) A class diagram shows operations on the data; ERD does not.
 Why? A class diagram shows the class, attributes, and operations on the data. The entity relationship diagram (ERD) does not show operations.</t>
  </si>
  <si>
    <t xml:space="preserve"> Q236. When documenting a postcondition for a use case, what should this show?
a.What state the system is in at the end of the use case
b.What process is following the use case
c.How the end user knows that the use case has ended
d.What condition ends the use case</t>
  </si>
  <si>
    <t xml:space="preserve"> A236. (a) What state the system is in at the end of the use case
 Why? Precondition shows what state the system is in when the use case starts, and postcondition shows what state the system is in when the use case has been completed.</t>
  </si>
  <si>
    <t>Q237. A traditional way of showing business functions and processes from an internal view is
a.Object diagram
b.Functional decomposition diagram
c.Workflow diagram
d.Use cases</t>
  </si>
  <si>
    <t xml:space="preserve"> A237. (b) Functional decomposition diagram
 Why? The functional decomposition diagram is a traditional diagram showing processes. It works with the entity relationship diagram showing data and the data flow diagram showing flow between processes.</t>
  </si>
  <si>
    <t xml:space="preserve"> Q238. When creating a swim lane diagram, this is a rule to be followed:
a.Only one end point
b.Only one start point
c.Only people can have swim lanes
d.Loops are not allowed</t>
  </si>
  <si>
    <t xml:space="preserve"> A238. (b) Only one start point
 Why? The other choices are not appropriate: it is possible to have multiple ends; the system can have its own swim lane; and loops are allowed.</t>
  </si>
  <si>
    <t xml:space="preserve"> Q239. UML models are divided into which of the following three main groups? 
a. Data, process, flow 
b. Internal, external, transitional
c. Structure, behavior, interaction
d. Use case, class model, activity diagram</t>
  </si>
  <si>
    <t xml:space="preserve"> A239. (c) Structure, behavior, interaction
 Why? There are many models within UML but these are the three main groupings.</t>
  </si>
  <si>
    <t xml:space="preserve"> Q240.A primary reason to do modeling on a project is
a.Communication
b.To automate software generation
c.To create traceability
d.Correct documentation</t>
  </si>
  <si>
    <t xml:space="preserve"> A240. (a) Communication
 Why? Models aid in communication with customers, developers, and other stakeholders.</t>
  </si>
  <si>
    <t xml:space="preserve"> Q241. When working on a new system development project, you are asked to create a conceptual data model. What does this mean?
a.A model that shows business entities only
b.A model that shows relationships but not cardinality
c.A model that is used by the system architects
d.A model that is used for communication with the customer</t>
  </si>
  <si>
    <t xml:space="preserve"> A241. (d) A model that is used for communication with the customer
 Why? The conceptual data model may not show all entities, relationships, and attributes. It is focused on customer communication.</t>
  </si>
  <si>
    <t xml:space="preserve"> Q242. When creating a data flow diagram, what is true about the data store?
a.It collects data for some time period.
b.It is the same as an entity in the data model.
c.It will become a physical database.
d.It describes a software view of the data.</t>
  </si>
  <si>
    <t xml:space="preserve"> A242. (a) It collects data for some time period.
 Why? A data store is a user view of data. It can be a paid invoice, a pending payment, or anything that the user views as a grouping of information stored for some time.</t>
  </si>
  <si>
    <t>Q243. An entity relationship diagram is made up of
a.Entities, relationships, cardinality
b.Entities, operations, attributes
c.Entities, attributes, relationships
d.Entities, attributes, methods</t>
  </si>
  <si>
    <t xml:space="preserve"> A243. (c) Entities, attributes, relationships
 Why? These are the main components of an entity relationship diagram. It does not show operations or methods. Cardinality is a part of the relationship.</t>
  </si>
  <si>
    <t xml:space="preserve"> Q244. A relationship in an ERD can be viewed as
a.A clarification
b.A decomposition
c.An association
d.Two business rules</t>
  </si>
  <si>
    <t xml:space="preserve"> A244. (d) Two business rules
 Why? The relationship shows business rules for how entities are viewed. There is one business rule in each direction for the relationship.</t>
  </si>
  <si>
    <t xml:space="preserve">Q245. Use cases are different from traditional modeling in that they
a.Do not look at data, just process.
b.Take an external view of the system.
c.Do not use a pictorial view.
d.Are only used for the software portion of the solution. </t>
  </si>
  <si>
    <t xml:space="preserve"> A245. (b) Take an external view of the system.
 Why? Traditional modeling looks at the internal workings of the system, while use cases look at the process from the user’s viewpoint.</t>
  </si>
  <si>
    <t>Q246. Entity life cycle diagram is another name for
a.State diagram
b.Entity relationship diagram
c.Sequence diagram
d.Data flow diagram</t>
  </si>
  <si>
    <t xml:space="preserve"> A246. (a) State diagram
 Why? State machine diagram, state transition diagram, and entity life cycle diagram are different names for a state diagram.</t>
  </si>
  <si>
    <t xml:space="preserve"> Q247. In a customer meeting gathering requirements for the new online store your company is setting up, the customer states that “once the customer enters their billing information, we should initiate a credit check. However, the customer should be able to continue his or her processing while the credit check is being processed.” How could you best model this?
a.By starting another activity diagram for the credit check process
b.As an asynchronous flow in a sequence diagram
c.As an alternative path in a use case
d.As an event in a state diagram</t>
  </si>
  <si>
    <t xml:space="preserve"> A247. (b) As an asynchronous flow in a sequence diagram
 Why? An asynchronous flow allows the object to continue processing after the signal is sent.</t>
  </si>
  <si>
    <t xml:space="preserve"> Q248. What does a user story include at a minimum?
a.Description, exceptions, error handling
b.Description, happy path, alternative paths
c.Description, benefits
d.Description, screen layout</t>
  </si>
  <si>
    <t xml:space="preserve"> A248. (c) Description, benefits
 Why? User stories are short descriptions from the user view and include goals and any information needed to understand the scope.</t>
  </si>
  <si>
    <t xml:space="preserve"> Q249. The product must run on Windows 2007. Where would you best document this customer request?
a.As a nonfunctional requirement
b.As a regulatory requirement
c.As an assumption
d.As a constraint</t>
  </si>
  <si>
    <t xml:space="preserve"> A249. (d) As a constraint
 Why? This is something that constrains your solution options. It could be considered a nonfunctional requirement, but constraint would be a better place to put it.</t>
  </si>
  <si>
    <t xml:space="preserve"> Q250. When creating a functional decomposition diagram, which advice would be best?
a.Stay at a high level; too much detail will get confusing.
b.When working with executives, use a top–down approach; with end users, create a bottom–up view.
c.At the lowest level, clarify the relationships between the processes.
d.Do a top–down or bottom–up approach based on whether you are documenting as-is or to-be conditions.</t>
  </si>
  <si>
    <t xml:space="preserve"> A250. (b) When working with executives, use a top–down approach; with end users, create a bottom–up view.
 Why? Select the method that reflects how the stakeholder views the business.</t>
  </si>
  <si>
    <t xml:space="preserve"> Q251. A data model has been defined with a vehicle entity called Vehicle. Two subtypes are defined: Car and Truck. Which statement is true?
a.Car and Truck will inherit all attributes and relationships from Vehicle.
b.Car and Truck must have their own attributes.
c.Car and Truck will inherit all mandatory attributes and relationships, but not the optional ones.
d.Vehicle will be a sum of all the attributes from Car and Truck.</t>
  </si>
  <si>
    <t xml:space="preserve"> A251. (a) Car and Truck will inherit all attributes and relationships from Vehicle.
 Why? A subtype always inherits everything from the supertype but can also have its own attributes.</t>
  </si>
  <si>
    <t>Q252. When verifying requirements, one of the criteria to look for is testability. What does this mean?
a. That a test case accompanies the requirement
b. That a test case has been designed
d. That a test case can be designed / 
d. That we know how to test it in the solution</t>
  </si>
  <si>
    <t xml:space="preserve"> A252. (c) That a test case can be designed
 Why? Since the solution is not yet done, the actual design of the test case may need to wait, but we must see that the test case is designable.</t>
  </si>
  <si>
    <t xml:space="preserve"> Q253. The process of validating requirements means that the stakeholders, solution, and transition requirements align with
a.Strategic goals
b.Business requirements
c.The charter
d.The product</t>
  </si>
  <si>
    <t xml:space="preserve"> A253. (b) Business requirements
 Why? Business requirements, which are documented as goals and objectives, must be aligned with the more detailed requirements such as stakeholder, solution, and transition requirements.</t>
  </si>
  <si>
    <t>Q254. A secondary actor in a use case is
a.Someone who receives output from the use case
b.Someone providing input to the use case
c.A system that assists with processing for the use case
d.All of the above</t>
  </si>
  <si>
    <t xml:space="preserve"> A254. (d) All of the above
 Why? The primary actor is the person or system that initiates the use case. All other actors, people, or systems are secondary.</t>
  </si>
  <si>
    <t>Q255. What is a temporal event?
a.An event that will go away after awhile
b.An event triggered by the passage of time
c.An event that must occur on a certain date
d.An event that is triggered by temperature</t>
  </si>
  <si>
    <t xml:space="preserve"> A255. (b) An event triggered by the passage of time
 Why? Examples may be month-end processing, end of tax year, time to place a stock order.</t>
  </si>
  <si>
    <t xml:space="preserve"> Q256. When decomposing a data flow diagram you must
a.Keep equality at the borders.
b.Add data stores at the lower levels.
c.Connect it with the functional decomposition diagram.
d.You cannot decompose a data flow diagram.</t>
  </si>
  <si>
    <t xml:space="preserve"> A256. (a) Keep equality at the borders
 Why? This means that all external entities from the parent level must be reflected on the child level and vice versa.</t>
  </si>
  <si>
    <t xml:space="preserve"> Q257. When performing interface analysis, the primary focus is on
a.User interfaces
b.Interfaces to external applications
c.Interfaces to external hardware
d.All types of interfaces</t>
  </si>
  <si>
    <t xml:space="preserve"> A257. (d) All types of interfaces
 Why? User, hardware, and application interfaces are all covered by this.</t>
  </si>
  <si>
    <t>Q258. All processes in a data flow diagram must have
a.Connection to other processes
b.Inputs and outputs
c.Connections to data stores
d.Connections to external agents</t>
  </si>
  <si>
    <t xml:space="preserve"> A258. (b) Inputs and outputs
 Why? No inputs means we have a miracle; no outputs means there is a black hole.</t>
  </si>
  <si>
    <t xml:space="preserve"> Q259. When selecting an easy to understand intuitive modeling technique that works well with customers, consider using
a.Sequence diagram
b.Class diagram
c.Data flow diagram
d.Entity relationship diagram</t>
  </si>
  <si>
    <t xml:space="preserve"> A259. (c) Data flow diagram
 Why? The customer normally relates well since this is describing the business.</t>
  </si>
  <si>
    <t xml:space="preserve"> Q260. You are working on documenting data requirements. One stakeholder says, “A customer may place an order.” Another wants the statement “A customer places an order.” Does it matter?
a.Yes; the first statement would allow customers who have never placed an order to do so; the second would not.
b.There is no difference; the relationship is the same.
c.You should dive deeper to see if there really is a difference.
d.Yes; the second case is right. You cannot have a customer who has not placed an order.</t>
  </si>
  <si>
    <t xml:space="preserve"> A260. (a) Yes; the first statement would allow customers who have never placed an order to do so; the second would not.
 Why? The word may means optional, and this would lead to a different system design so this is important. It is not a business analyst’s job to decide what is right, just to push for clarity.</t>
  </si>
  <si>
    <t xml:space="preserve"> Q261. What is a prototype called, which is developed with the intent that it becomes the final product?
a.Progressive prototype
b.Evolutionary prototype
c.Working prototype
d.Throw-away prototype</t>
  </si>
  <si>
    <t xml:space="preserve"> A261. (b) Evolutionary prototype
 Why? It evolves into the final solution.</t>
  </si>
  <si>
    <t xml:space="preserve"> Q262. What causes an object to change its state in a state diagram?
a.A trigger
b.An action
c.An event
d.An intervention</t>
  </si>
  <si>
    <t xml:space="preserve"> A262. (c) An event
 Why? An event takes an object from one state to another.</t>
  </si>
  <si>
    <t xml:space="preserve"> Q263. One disadvantage with a sequence diagram is
a.User processing is often not sequential.
b.It normally requires a fully defined class model.
c.It does not work with use cases.
d.It does not show how objects interact. </t>
  </si>
  <si>
    <t xml:space="preserve"> A263. (b) It normally requires a fully defined class model.
 Why? That is the formal approach.</t>
  </si>
  <si>
    <t>Q264. What is a scenario in a use case?
a.It sets the stage with precondition, postcondition, and actions.
b.Possible error conditions.
c.A graphical illustration of flow.
d.One way for the actor to meet the goal.</t>
  </si>
  <si>
    <t xml:space="preserve"> A264. (d) One way for the actor to meet the goal.
 Why? A use case shows all scenarios.</t>
  </si>
  <si>
    <t xml:space="preserve"> Q265. Which of the following models shows how people or groups collaborate over time to perform work?
a.Process model
b.Event model
c.Business model
d.Data flow diagram</t>
  </si>
  <si>
    <t xml:space="preserve"> A265. (a) Process model
 Why? The process model shows sequence, flow, and interactions.</t>
  </si>
  <si>
    <t xml:space="preserve"> Q266. Which of the following would NOT be a nonfunctional requirement? 
a. Security
b. Reliability
c. Updating information
d. Maintainability</t>
  </si>
  <si>
    <t xml:space="preserve"> A266. (c) Updating information
 Why? Updating information is a functional requirement.</t>
  </si>
  <si>
    <t xml:space="preserve"> Q267. What is the best description of a model?
a.A graphical representation of a complex situation
b.A text representation of a piece of a system
c.A simplified representation of a complex reality
d.A description of a problem</t>
  </si>
  <si>
    <t xml:space="preserve"> A267. (c) A simplified representation of a complex reality
 Why? This is the best answer because a model can have both text and graphic elements.</t>
  </si>
  <si>
    <t xml:space="preserve"> Q268. Which of the following would NOT be a recommendation when documenting text requirements?
a.Express only one requirement at a time.
b.Assume that the reader has basic domain knowledge.
c.Write in the active voice.
d.Describe a problem.</t>
  </si>
  <si>
    <t xml:space="preserve"> A268. (b) Assume that the reader has basic domain knowledge.
 Why? The reader may be a developer without domain knowledge.</t>
  </si>
  <si>
    <t xml:space="preserve"> Q269. While working on interface analysis, you have identified a number of interfaces to systems owned by other functions in your organization. This is an indication that you will need to use this fundamental skill:
a.Negotiation
b.Facilitation
c.Persuasion
d.Interview</t>
  </si>
  <si>
    <t xml:space="preserve"> A269. (a) Negotiation
 Why? You will need to negotiate for resources and support from the other organizations.</t>
  </si>
  <si>
    <t xml:space="preserve"> Q270. In a data model, two related entities will have
a.Two and only two relationships
b.One and only one relationship
c.At least two relationships
d.At least one relationship</t>
  </si>
  <si>
    <t xml:space="preserve"> A270. (d) At least one relationship
 Why? Each relationship describes two business rules. Related entities have at least one relationship but could have more (customer pays for an order and customer places an order shows two relationships between two entities).</t>
  </si>
  <si>
    <t>Q271. While evaluating the need to replace an existing system, the business analyst should make sure to evaluate
a.Sunk cost
b.Opportunity cost
c.New technology
d.What the end user wants</t>
  </si>
  <si>
    <t xml:space="preserve"> A271. (b) Opportunity cost
 Why? Organizations have limited resources and must evaluate what cannot be done (other opportunities) if resources are spent on this project.</t>
  </si>
  <si>
    <t xml:space="preserve"> Q272. When doing solution validation, we should make sure to verify that
a.The solution meets the business need.
b.The solution meets requirements.
c.The customer is satisfied with the solution.
d.All contractual issues are solved.</t>
  </si>
  <si>
    <t xml:space="preserve"> A272. (a) The solution meets the business need.
 Why? Validation is focused on making sure that the business problem or need is being addressed.</t>
  </si>
  <si>
    <t xml:space="preserve"> Q273. When identifying organizational elements that work for or against a project a useful technique is
a.SWOT analysis
b.Decision tree
c.Force field analysis
d.Stakeholder identification</t>
  </si>
  <si>
    <t xml:space="preserve"> A273. (c) Force field analysis
 Why? Force field analysis identifies forces for and against a change.</t>
  </si>
  <si>
    <t xml:space="preserve"> Q274. The process of allocating requirements deals with
a.Maximizing business value and minimizing cost
b.Assigning requirements to analysts for detail analysis
c.Tracing requirements to product features
d.Documenting which customer has what requirements</t>
  </si>
  <si>
    <t xml:space="preserve"> A274. (a) Maximizing business value and minimizing cost.
 Why? Allocating requirements involves identifying as early as possible features that will create the most value relative to the cost.</t>
  </si>
  <si>
    <t xml:space="preserve"> Q275. To help understand roles and responsibilities among stakeholders it helps to do a(n)
a.Business case
b.Process model
c.Use case diagram
d.Organizational model</t>
  </si>
  <si>
    <t xml:space="preserve"> A275. (d) Organizational model
 Why? An organizational model describes the roles, responsibilities, and reporting structure within an organization.</t>
  </si>
  <si>
    <t xml:space="preserve"> Q276. To select the solution that best meets the requirements of the project, we would
a.Assess the proposed solution.
b.Assess organizational readiness.
c.Do process modeling.
d.Do solution modeling.</t>
  </si>
  <si>
    <t xml:space="preserve"> A276. (a) Assess the proposed solution.
 Why? Assessing the proposed solution involves evaluating how well it matches requirements.</t>
  </si>
  <si>
    <t xml:space="preserve"> Q277. Jean has been part of the implementation of a new enterprise resource planning (ERP) system for her company. It was implemented 3 months ago, and Jean has been asked to go back and evaluate the solution performance. She quickly realizes that the users have implemented some workarounds to the system. How should she handle this?
a.She should do nothing. The solution is implemented and is now owned by the users.
b.Document lessons learned so these types of issues can be caught earlier next time.
c.Assess the positive and negative effects of the workarounds.
d.Escalate to the management of the functional are. ERP systems must be used consistently.</t>
  </si>
  <si>
    <t xml:space="preserve"> A277. (c) Assess the positive and negative effects of the workarounds.
 Why? Workarounds are normal and often needed in an organization.</t>
  </si>
  <si>
    <t xml:space="preserve"> Q278. The finance department recently implemented a new system that just failed an audit due to lack of regulatory controls in the system. What would have helped them with this?
a. SWOT analysis
b. Force field analysis
c. Process modeling
d. Business rules analysis</t>
  </si>
  <si>
    <t xml:space="preserve"> A278. (d) Business rules analysis.
 Why? Analysis of the business rules would have defined the organizational rules, constraints, and operations and helped to prevent implementation of a system that did not take these into account.</t>
  </si>
  <si>
    <t xml:space="preserve"> Q279. When evaluating lessons learned from the order process improvement project, it was realized that there was a problem transferring work in progress from the old process to the new. This had not been identified as an issue from the start. What type of requirement was it that was missed?
a.Transition requirement
b.Nonfunctional requirement
c.Solution requirement
d.Business requirement</t>
  </si>
  <si>
    <t xml:space="preserve"> A279. (a) Transition requirement
 Why? This describes what is needed to ensure a smooth transition when implementing a new solution.</t>
  </si>
  <si>
    <t xml:space="preserve"> Q280. An operational assessment of a new solution can be useful to
a.Assess problems in the current organization.
b.Identify root causes.
c.See if the organization has the capabilities to use the new solution.
d.Establish metrics.</t>
  </si>
  <si>
    <t xml:space="preserve"> A280. (c) See if the organization has the capabilities to use the solution. 
Why? This is part of assessing organizational readiness.</t>
  </si>
  <si>
    <t>Q281. The level of involvement of the business analyst in the testing process varies from organization to organization. Which statement would normally be true?
a.The business analyst tests the end product.
b.The business analyst ensures that the product is tested.
c.The business analyst validates that the product meets the business need.
d.The business analyst is responsible for creating test plans.</t>
  </si>
  <si>
    <t xml:space="preserve"> A281. (c) The business analyst validates that the product meets the business need.
 Why? The other roles described may be filled by the project manager, quality control manager, or quality assurance manager.</t>
  </si>
  <si>
    <t>Q282. What is the difference between validate and verify?
a.Validate means to make sure we do the right things; verify means that we do it right.
b.Validate is a process; verify is a product.
c.They are the same.
d.Validate is done outside of the project team; verify inside the project team.</t>
  </si>
  <si>
    <t xml:space="preserve"> A282. (a) Validate means to make sure we do the right things; verify means that we do it right.
 Why? Validation tr.aces requirements to business need; verification traces product to requirements.</t>
  </si>
  <si>
    <t>Q283. Which is the best definition of solution assessment and validation?
a.To verify that the solution meets requirements
b.To ensure that the solution meets the business need and facilitates successful implementation
c.To ensure that the business case is realized
d.To assess and evaluate the business analysis process</t>
  </si>
  <si>
    <t>A283. (b) To ensure that the solution meets the business need and facilitates successful implementation.
 Why? This is the IIBA definition.</t>
  </si>
  <si>
    <t xml:space="preserve"> Q284. Which of these would normally NOT be a solution component?
a.People
b.Business processes
c.Software
d.Development process</t>
  </si>
  <si>
    <t xml:space="preserve"> A284. (d) Development process
 Why? Solution components can be software, people who operate the solution, policies, processes, etc.</t>
  </si>
  <si>
    <t xml:space="preserve"> Q285. In order to assess if a solution, even though proven successful in one part of the organization, will prove successful in a new environment, the business analyst should perform a
a.Cultural assessment
b.Operational assessment
c.Geographical assessment
d.Solution assessment</t>
  </si>
  <si>
    <t xml:space="preserve"> A285. (a) Cultural assessment
 Why? The business analyst will assess the culture of the organization to assess the likelihood that the solution will be accepted.</t>
  </si>
  <si>
    <t>Q286. The decision to automate a solution or handle it manually is part of which process?
a.Defining the business need
b.Documenting the project scope
c.Allocating requirements
d.Assessing the solution</t>
  </si>
  <si>
    <t xml:space="preserve"> A286. (c) Allocating requirements
 Why? This process will allocate requirements between solution components (which may include manual processes).</t>
  </si>
  <si>
    <t xml:space="preserve"> Q287. If there is no good way to validate that a solution meets the business need, then
a.The effort should stop.
b.Analysis should start in order to define metrics and change the solution to allow for the capture of those metrics.
c.The sponsor should decide if the project should be continued.
d.The business need must be defined more.</t>
  </si>
  <si>
    <t xml:space="preserve"> A287. (b) Analysis should start in order to define metrics and change the solution to allow for the capture of those metrics.
 Why? The validation of the solution must be aligned with the business need.</t>
  </si>
  <si>
    <t xml:space="preserve"> Q288. Which of the following techniques may work well to assess the value of a solution to a group of stakeholders?
a.Requirements workshop
b.Focus group
c.Brainstorming
d.Job shadowing</t>
  </si>
  <si>
    <t xml:space="preserve"> A288. (b) Focus group
 Why? The focus group can be a forum for presenting solutions and asking for ideas.</t>
  </si>
  <si>
    <t>Q289. The decision to run an old and a new system in parallel is a
a.Business requirement
b.Transition requirement
c.Stakeholder requirement
d.Solution requirement</t>
  </si>
  <si>
    <t xml:space="preserve"> A289. (b) Transition requirement
 Why? A transition requirement deals with moving from is the as-is situation to the to-be situation.</t>
  </si>
  <si>
    <t xml:space="preserve"> Q290. When defining user classes, which is most important?
a.Location
b.User attitude
c.Education
d.Seniority</t>
  </si>
  <si>
    <t xml:space="preserve"> A290. (a) Location
 Why? Although the other choices could play a role in defining users, location is often key to classifying users.</t>
  </si>
  <si>
    <t xml:space="preserve"> Q291. What is meant by acceptance criteria?
a.Items that will be tested in the UAT.
b.Items that must be in place to satisfy the business case.
c.The successful end of a use case.
d.Minimal requirements that should be met to make implementation worthwhile.</t>
  </si>
  <si>
    <t xml:space="preserve"> A291. (d) Minimal requirements that should be met to make implementation worthwhile
 Why? Acceptance criteria determine go/no go decisions.</t>
  </si>
  <si>
    <t xml:space="preserve"> Q292. After a force field analysis is done, one should
a.Strengthen the forces that support change.
b.Get stakeholder approval.
c.Assess strength of force.
d.Decide if the project should continue.</t>
  </si>
  <si>
    <t xml:space="preserve"> A292. (a) Strengthen the forces that support change.
 Why? This is the best way to improve the chances of successful implementation.</t>
  </si>
  <si>
    <t xml:space="preserve"> Q293. A unique aspect of transition requirements is
a.They are defined by the technical organization.
b.They do not involve the users.
c.They are not relevant once the current solution is eliminated.
d.They are not traceable back to business objectives.</t>
  </si>
  <si>
    <t xml:space="preserve"> A293. (c) They are not relevant once the current solution is eliminated.
 Why? Transition requirements show how to go from the current solution to the new solution, and therefore are no longer necessary when the transition is complete.</t>
  </si>
  <si>
    <t xml:space="preserve"> Q294. To complete a transition there should be a definition of
a.Acceptance criteria
b.As-is and to-be data models
c.User acceptance test
d.Sign-off criteria</t>
  </si>
  <si>
    <t xml:space="preserve"> A294. (b) As-is and to-be data models
 Why? It must be possible to map information from the old solution to the new solution.</t>
  </si>
  <si>
    <t xml:space="preserve"> Q295. Risk assessment during evaluation of organizational readiness
a.Means determining potential problems and mitigation strategies
b.Is the basis for a go/no go decision to implement
c.Is to create implementation plans
d.Is not solution focused</t>
  </si>
  <si>
    <t xml:space="preserve"> A295. (a) Means determining potential problems and mitigation strategies.
 Why? Risk assessment identifies problems relating to the readiness of the organization for the change.</t>
  </si>
  <si>
    <t>Q296. The following elicitation technique can be used to effectively identify problems with a solution after implementation:
a.Workshops
b.Document analysis
c.Observation
d.Benchmarking</t>
  </si>
  <si>
    <t xml:space="preserve"> A296. (c) Observation
 Why? Observation can help evaluate how the solution actually works after implementation.</t>
  </si>
  <si>
    <t xml:space="preserve"> Q297. What would be an example of nonfinancial costs of a solution?
a.Increased workload during implementation
b.Loss of corporate reputation
c.Penalties for nonperformance
d.Legal costs</t>
  </si>
  <si>
    <t xml:space="preserve"> A297. (b) Loss of corporate reputation
 Why? Although corporate reputation is difficult to quantify in dollar terms, it could play an important role in decision making.</t>
  </si>
  <si>
    <t xml:space="preserve"> Q298. Which of the following techniques could best be used to identify differences in to-be versus as-is at a business process level?
a.Data flow diagrams
b.Entity relationship diagrams
c.Use cases
d.State diagrams</t>
  </si>
  <si>
    <t xml:space="preserve"> A298. (a) Data flow diagrams
 Why? Data flow diagrams show business processes with inputs and outputs.</t>
  </si>
  <si>
    <t xml:space="preserve"> Q299. The new IT solution will be implemented across the globe for XYZ Corporation. The infrastructure varies quite a bit from location to location. With what element does the business analyst need to be extra careful?
a.Defining transition requirements
b.Solution scope
c.Cultural assessment
d.Technical assessment</t>
  </si>
  <si>
    <t xml:space="preserve"> A299. (d) Technical assessment
 Why? This is part of assessing organizational readiness.</t>
  </si>
  <si>
    <t xml:space="preserve"> Q300. When allocating requirements, which of the following techniques is useful to break down the solution scope into smaller components?
a.Activity diagram
b.Entity relationship diagram
c.Functional decomposition
d.Use case</t>
  </si>
  <si>
    <t xml:space="preserve"> A300. (c) Functional decomposition
 Why? Decomposes solution scope into smaller components.</t>
  </si>
  <si>
    <t>1. B. All of the Strategy Analysis tasks are governed by the business analysisapproach created as part of the Business Analysis Planning and Monitoringknowledge area.</t>
  </si>
  <si>
    <t>2. B. The Strategy Analysis task “Define change strategy” produces the solutionscope as an output. Option D is a tempting choice, but “Define solutionscope” is not an actual task in the Strategy Analysis knowledge area.</t>
  </si>
  <si>
    <t>3. D. Strategy Analysis tasks develop the business requirements for the projectby defining the business need, business case, solution scope, and requiredcapabilities.</t>
  </si>
  <si>
    <t>4. A. The solution is the outcome of a change that allows an enterprise to satisfya need.</t>
  </si>
  <si>
    <t>5. D. The business need defines the problem for which the business analyst istrying to find a solution.</t>
  </si>
  <si>
    <t>6. C. Industry structure might present constraints, dependencies, or drivers onthe current state of the enterprise. This area is a source of externalinfluencers found when analyzing the current state.</t>
  </si>
  <si>
    <t>7. B. The change strategy contains the results of the business analyst assessingthe capability gaps between the existing and new capabilities of theorganization.</t>
  </si>
  <si>
    <t>8. B. The five elements that are part of the assess risks task are unknowns,constraints/assumptions/dependencies, negative impact to value, risktolerance, and recommendations.</t>
  </si>
  <si>
    <t>9. D. The four dimensions of a balanced scorecard are learning and growth,business process, customer, and financial.</t>
  </si>
  <si>
    <t>10. C. When building a change strategy, decision analysis can be used tocompare the costs of implementing a proposed solution against the benefitsto be gained.</t>
  </si>
  <si>
    <t>11. C. Analyzing the current state and its capabilities has eight elements:business needs, organizational structure and culture, capabilities andprocesses, technology and infrastructure, policies, business architecture,internal assets, and external influences. The scope of decision making atdifferent levels in the organization is part of the policies element.</t>
  </si>
  <si>
    <t>12. B. The sponsor typically approves the business case and authorizes fundingfor the resulting project.</t>
  </si>
  <si>
    <t>13. B. The document analysis technique allows the business analyst to leverageexisting materials to analyze the current state of the enterprise relative to abusiness need during Strategy Analysis.</t>
  </si>
  <si>
    <t>14. B. During Strategy Analysis, two tasks (analyzing the current state anddefining the future state) are usually completed before the business analyst assesses the risks and builds the change strategy and defines the solutionscope.</t>
  </si>
  <si>
    <t>15. A. The change strategy contains the preliminary analysis of solutionalternatives or options to determine how and whether each option canprovide an expected business benefit.</t>
  </si>
  <si>
    <t>16. B. Business objectives describe the specific and measurable ends that anorganization is seeking to achieve.</t>
  </si>
  <si>
    <t>17. B. Defining a business need from the bottom up occurs when you are lookingat the current state of an existing system and trying to figure out how toimprove the efficiency of that system.</t>
  </si>
  <si>
    <t>18. D. When defining solution scope, the implementation SME participates inallocating capabilities to solution components and determining what isrequired to deliver these new capabilities.</t>
  </si>
  <si>
    <t>19. C. During Strategy Analysis, functional decomposition is used to break downbusiness goals into achievable objectives and measures.</t>
  </si>
  <si>
    <t>20. A. The solution scope and change strategy have been defined when theStrategy Analysis knowledge area activities are complete. Other keydeliverables and outputs from this knowledge area include businessrequirements and business objectives.</t>
  </si>
  <si>
    <t>1. C. The approve requirements task may result in approval and sign-off on therequirements or designs.</t>
  </si>
  <si>
    <t>2. D. The governance approach determines how to communicate withstakeholders and provides a basis for meeting and communicationexpectations.</t>
  </si>
  <si>
    <t>3. C. The project manager is responsible and accountable for the project scope,assessing the solution scope in order to define the project scope as part of theRequirements Life Cycle Management knowledge area.</t>
  </si>
  <si>
    <t>4. C. The BACCM™ states that the business analyst is responsible for extendingvalue beyond the current initiative they are working on by maintainingrequirements and designs for reuse.</t>
  </si>
  <si>
    <t>5. A. The solution and stakeholder requirements on a project must be traceableto a business requirement.</t>
  </si>
  <si>
    <t>6. D. The three business analysis deliverables are inputs to severalRequirements Life Cycle Management tasks used to influence and guide thebusiness analyst in managing requirements are the governance approach,the change strategy, and the information management approach.</t>
  </si>
  <si>
    <t>7. A. Making sure that the business analysis team traces the relationshipbetween functional requirements and the solution components thatimplement those requirements is an example of the Satisfy traceabilityrelationship.</t>
  </si>
  <si>
    <t>8. C. The tasks in the Requirements Life Cycle Management knowledge area areperformed to ensure that all stakeholders have a shared understanding ofthe nature of a solution and to ensure that those stakeholders with approvalauthority are in agreement as to the requirements that the solution shallmeet.</t>
  </si>
  <si>
    <t>9. C. The four techniques that may be used when tracing requirements includebusiness rules analysis, functional decomposition, process modelling, orscope modelling.</t>
  </si>
  <si>
    <t>10. B. The requirements output from the Requirements Life Cycle Managementknowledge area include approved, prioritized, maintained, and tracedrequirements.</t>
  </si>
  <si>
    <t>11. A. Structured walkthroughs are organized peer-level or team reviews ofproject deliverables, such as requirements. Attendees are looking for errorsor omissions in the requirements.</t>
  </si>
  <si>
    <t>12. B. Requirements that are intended for reuse reflect the current state of theorganization.</t>
  </si>
  <si>
    <t>13. C. The stability prioritization factor takes into account the likelihood that arequirement will change, because either it needs further analysis or there is alack of stakeholder consensus.</t>
  </si>
  <si>
    <t>14. D. The requirements architecture is used during requirements prioritizationto understand the relationship with other requirements and work products.</t>
  </si>
  <si>
    <t>15. B. The business analyst typically receives input from the implementationSME regarding the impacts of technical dependencies on a specificstakeholder requirement.</t>
  </si>
  <si>
    <t>16. C. Requirements tracing may be done at the individual requirement level, atthe model level, at the package level, or at the feature level.</t>
  </si>
  <si>
    <t>17. A. The requirements life cycle begins with the representation of a businessneed as a requirement and ends when a solution representing therequirements is retired.</t>
  </si>
  <si>
    <t>18. D. When assessing a proposed change to a set of project requirements for anadaptive development approach with iterative and incrementalimplementation techniques, the resulting impact analysis may be informal.</t>
  </si>
  <si>
    <t>19. C. The solution scope is the basis for requirements management during aproject, ensuring that proposed requirements support business goals andobjectives.</t>
  </si>
  <si>
    <t>20. A. The four elements of the approve requirements task are understandstakeholder roles, conflict and issue management, gain consensus, and trackand communicate approval.</t>
  </si>
  <si>
    <t>7. You are defining the traceability approach for your requirements. You wantto make sure that the business analysis team traces the relationship betweenfunctional requirements and the solution components that implement thoserequirements. This is an example of which traceability relationship?
A. SatisfyB. DeriveC. ValidateD. Depends</t>
  </si>
  <si>
    <t>1. What governs the performance of all Strategy Analysis tasks?
A. Enterprise analysis plan
B. Business analysis approach
C. Project management plan
D. Governance approach</t>
  </si>
  <si>
    <t>2. Which Strategy Analysis task produces the solution scope as an output?
A. Define future state.
B. Define change strategy.
C. Analyze current state.
D. Define solution scope.</t>
  </si>
  <si>
    <t>4. What term describes the outcome of a change that allows an enterprise tosatisfy a need?
A. Solution
B. Opportunity
C. Benefit
D. Capability</t>
  </si>
  <si>
    <t>5. What defines the business problem for which the business analyst is seekinga solution?
A. Business case
B. Business objectives
C. Business goals
D. Business need</t>
  </si>
  <si>
    <t>6. Industry structure might present constraints, dependencies, or drivers onthe current state of the enterprise. This area is a source of ____________influencers found when analyzing the current state.
A. Internal
B. Competing
C. External
D. Business</t>
  </si>
  <si>
    <t>7. What output contains the results of the business analyst assessing thecapability gaps between existing and new capabilities of the organization?
A. Business case
B. Change strategy
C. Solution scope
D. Business requirements</t>
  </si>
  <si>
    <t>8. When assessing risks during Strategy Analysis, the business analyst shouldconsider all of the following elements except:
A. Unknowns
B. Proximity
C. Constraints
D. Dependencies</t>
  </si>
  <si>
    <t>9. What four dimensions are addressed in a balanced scorecard?
A. Learning and growth, transition states, customer, supplier
B. External business process, internal business process, customer, financial
C. Gap analysis, change strategy, solution scope, business requirements
D. Learning and growth, business process, customer, financial</t>
  </si>
  <si>
    <t>10. When building a change strategy, decision analysis can be used to comparethe ____________ of implementing a proposed solution against the____________ to be gained.
A. Benefits; costs
B. Risks; benefits
C. Costs; benefits
D. Risks; costs</t>
  </si>
  <si>
    <t>11. When analyzing the current state, the business analyst looks at the scope ofdecision making at different levels in the organization. What element of thecurrent state are they looking at?
A. Internal assets
B. Business architecture
C. Policies
D. External influencers</t>
  </si>
  <si>
    <t>12. Who typically approves the change strategy and solution scope andauthorizes funding for the resulting project?
A. End user
B. Sponsor
C. Domain SME
D. Customer</t>
  </si>
  <si>
    <t>13. Which business analysis technique allows the business analyst to leverageexisting materials to analyze the current state of the enterprise relative to abusiness need?
A. Process modelling
B. Document analysis
C. State diagrams
D. SWOT analysis</t>
  </si>
  <si>
    <t>14. The business analysis team has analyzed the current state and defined thedesired future state of the enterprise. What is the team’s most likely nextstep?
A. Performing a gap analysis
B. Assessing risks
C. Defining the change strategy
D. Engaging stakeholders</t>
  </si>
  <si>
    <t>15. What deliverable contains the preliminary analysis of solution alternatives oroptions to determine how and whether each option can provide an expectedbusiness benefit?
A. Change strategy
B. Business need
C. Strategic analysis
D. Feasibility study</t>
  </si>
  <si>
    <t>16. What describes the specific end results an organization is seeking to achieveand the measures to objectively assess if these end results have beenachieved?
A. Business case
B. Business objectives
C. Business goals
D. Business need</t>
  </si>
  <si>
    <t>17. The business analyst is looking at the current state of an existing system andtrying to figure out how to improve the efficiency of that system. What levelof the enterprise is the business need being defined from?
A. From the top-down
B. From the bottom-up
C. From middle management
D. From external drivers</t>
  </si>
  <si>
    <t>18. When defining solution scope, which stakeholder role participates inallocating new capabilities to solution components and determining what isrequired to deliver those capabilities?
A. Business analyst
B. Domain SME
C. Project manager
D. Implementation SME</t>
  </si>
  <si>
    <t>19. During Strategy Analysis, which technique allows the business analyst tobreak down business goals into achievable objectives and measures?
A. Root-cause analysis
B. Business rules analysis
C. Functional decomposition
D. Organization modelling</t>
  </si>
  <si>
    <t>20. What has been defined when all of the Strategy Analysis knowledge areatasks are complete?
A. Solution scope and change strategy
B. Business requirements and solution approach
C. Solution scope and solution approach
D. Business case and required capabilities</t>
  </si>
  <si>
    <t>1. Which Requirements Life Cycle Management task seeks approval and sign-off on requirements or designs?
A. Obtain requirements sign-off.
B. Communicate requirements.
C. Approve requirements.
D. Assess requirements changes.</t>
  </si>
  <si>
    <t>2. Which document determines how the business analyst obtains approval ofbusiness analysis information with their stakeholders?
A. Business analysis approach
B. Project management plan
C. Change strategy
D. Governance approach</t>
  </si>
  <si>
    <t>3. What stakeholder is responsible and accountable for the project scope?
A. Project sponsor
B. Business analyst
C. Project manager
D. Process owner</t>
  </si>
  <si>
    <t>4. The BACCM™ states that the business analyst is responsible for extendingvalue beyond the current initiative they are working on. This is done by:
A. Ensuring the solution meets the business need
B. Analyzing content of the current enterprise
C. Maintaining requirements and designs for reuse
D. Managing and evaluating proposed changes</t>
  </si>
  <si>
    <t>5. Which of the following business analysis work products must be traceable toa business requirement?
A. Solution and stakeholder requirements
B. Other requirements and designs
C. Solution components and scope
D. Business rules and objectives</t>
  </si>
  <si>
    <t>6. Three business analysis deliverables are inputs to several Requirements LifeCycle Management tasks. They are used to influence and guide the businessanalyst in managing requirements. Which of the following deliverables is notone of the three inputs?
A. Governance approach
B. Information management approach
C. Change strategy
D. Business analysis approach</t>
  </si>
  <si>
    <t>20. All of the following are elements of the approve requirements task except:
A. Capabilities and processes
B. Understand stakeholder roles
C. Track and communicate approval
D. Conflict and issue management</t>
  </si>
  <si>
    <t>19. What is the basis for requirements life cycle management during a project,ensuring that proposed requirements support business needs?
A. Business case
B. Business need
C. Solution scope
D. Desired outcome</t>
  </si>
  <si>
    <t>18. You are a business analyst assessing a proposed change to a set ofrequirements. Your project is being developed in an adaptive fashion withiterative and incremental implementation techniques. How might youhandle your impact analysis?
A. Impact analysis must be informal.
B. Impact analysis must be formal.
C. Impact analysis may be informal.
D. Impact analysis may be formal.</t>
  </si>
  <si>
    <t>17. The requirements life cycle begins with the representation of a business needas a requirement. When does the requirements life cycle end?
A. When a solution representing the requirements is retired
B. After the solution representing the requirements is developed
C. Once the solution representing the requirements is implemented
D. When the operational solution meets the business need</t>
  </si>
  <si>
    <t>14. Which guideline or tool is used during requirements prioritization tounderstand the relationship with other requirements and work products?
A. Business constraints
B. Solution scope
C. Governance approach
D. Requirements architecture</t>
  </si>
  <si>
    <t>16. When defining your approach to requirements traceability on your project,what levels will you choose from when deciding how to trace therequirements?
A. Business, stakeholder, or solution
B. Capability, conditions, or constraints
C. Individual, model, or feature
D. Requirements, components, or artifacts</t>
  </si>
  <si>
    <t>13. When prioritizing requirements, which prioritization factor takes intoaccount the likelihood that a requirement will change?
A. Penalty
B. Benefit
C. Stability
D. Dependency</t>
  </si>
  <si>
    <t>10. What states of requirements outputs are contained in the Requirements LifeCycle Management knowledge area tasks?
A. Analyzed, allocated, traced, and confirmed
B. Traced, maintained, prioritized, and approved
C. Stated, analyzed, unconfirmed, and verified
D. Approved, analyzed, prioritized, and traced</t>
  </si>
  <si>
    <t>9. Which of the following techniques can be applied when tracingrequirements?
A. Data flow diagrams
B. Use cases and scenarios
C. Functional decomposition
D. Decision analysis</t>
  </si>
  <si>
    <t>8. You are a business analyst tasked with ensuring that stakeholders withapproval authority agree about the requirements that the solution shouldmeet. You are most likely performing tasks from which knowledge area?
A. Business Analysis Planning and Monitoring
B. Strategy Analysis
C. Requirements Life Cycle Management
D. Solution Evaluation</t>
  </si>
  <si>
    <t>A</t>
  </si>
  <si>
    <t>B</t>
  </si>
  <si>
    <t>C</t>
  </si>
  <si>
    <t>D</t>
  </si>
  <si>
    <t>3. Strategy Analysis tasks focus on documenting what type of requirement?
A. Stakeholder
B. Solution
C. Transition
D. Business</t>
  </si>
  <si>
    <t>x</t>
  </si>
  <si>
    <t>Data flow diagrams show how ____________ flows through a system.
A. Processes
B. Requirements
C. Decisions
D. Information</t>
  </si>
  <si>
    <t>Which of the following is a task performed as part of requirements analysis?
A. Specify and model requirements.
B. Manage solution scope and approach.
C. Prepare requirements package.
D. Manage requirements traceability.</t>
  </si>
  <si>
    <t>What imposes limitations on your solution?
A. Attributes
B. Constraints
C. Assumptions
D. Priorities</t>
  </si>
  <si>
    <t>The output from specifying and modelling requirements is:
A. Specified and modelled requirements
B. Specified and traceable requirements
C. Verified and modelled requirements
D. Prioritized and validated requirements</t>
  </si>
  <si>
    <t>What is the name for the individual pieces of information that describe an entity in an entity relationship diagram?
A. Identifier
B. Relationship
C. Attribute
D. Cardinality</t>
  </si>
  <si>
    <t>What is the best recommendation to make when the value of a change from a current state is low relative to the effort required to make that change?
A. Retire solution.
B. Reduce complexity.
C. Do nothing.
D. Avoid waste.</t>
  </si>
  <si>
    <t>Which stakeholder approves the potential value of a solution?
A. Business analyst
B. Sponsor
C. Domain SME
D. Project manager</t>
  </si>
  <si>
    <t>What is another name for a solution that exists in some way?
A. Designed solution
B. Constructed solution
C. Implemented solution
D. Allocated solution</t>
  </si>
  <si>
    <t>When should transition requirements be defined?
A. While the solution is being designed
B. After the solution has been designed
C. Before the solution is actually designed
D. When required capabilities are defined</t>
  </si>
  <si>
    <t>What technique might assist you in measuring solution performance?
A. Business cases
B. Decision analysis
C. Metrics and KPIs
D. Vendor assessment</t>
  </si>
  <si>
    <t>Which task has solution performance measures as an input?
A. Measure solution performance.
B. Assess solution limitations.
C. Analyze performance measures.
D. Assess enterprise limitations.</t>
  </si>
  <si>
    <t>C. Requirements analysis tools and techniques are used to develop the
stakeholder and solution requirements.</t>
  </si>
  <si>
    <t>A. Requirements validation ensures that all requirements support the
delivery of value to the business by ensuring that stakeholder, solution, and
transition requirements align to the business requirements.</t>
  </si>
  <si>
    <t>B. Consistent requirements do not contradict or conflict with one another.</t>
  </si>
  <si>
    <t>D. Data flow diagrams show how information flows through the system.</t>
  </si>
  <si>
    <t>D. A model serves as an abstraction representing some or all of the proposed
solution.</t>
  </si>
  <si>
    <t>C. A process is defined as a sequence of repeatable activities executed in an
organization.</t>
  </si>
  <si>
    <t>B. Decision modelling is an example of rationale-focused models used in
requirements analysis.</t>
  </si>
  <si>
    <t>C. Entities in an entity-relationship diagram are the things about which data
is needed. They are contained in the labeled rectangle of the diagram.</t>
  </si>
  <si>
    <t>A. The six tasks of requirements analysis are specify and model
requirements, verify requirements, validate requirements, define
requirements architecture, define design options, and analyze potential
value and recommend solution.</t>
  </si>
  <si>
    <t>B. Activity flow models show how the system behaves over the course of time
through executing business processes or resulting from events that occur
inside the solution scope.</t>
  </si>
  <si>
    <t>C. The requirements architecture is the structure for all of the requirements
of a proposed change.</t>
  </si>
  <si>
    <t>B. Constraints impose limitations imposed on the solution that do not
support the business or stakeholder needs.</t>
  </si>
  <si>
    <t>D. Improvement opportunities include increasing efficiency, providing better
access to information, and identifying capabilities beyond what is required.</t>
  </si>
  <si>
    <t>B. Nonfunctional requirements define quality attributes, design, and
implementation constraints, and external interfaces the product must have.
They are a type of solution requirement.</t>
  </si>
  <si>
    <t>D. Atomic requirements are self-contained and capable of being understood
independently of other requirements or designs.</t>
  </si>
  <si>
    <t>C. Scope modelling organizes requirements based on the solution
components to which they are related.</t>
  </si>
  <si>
    <t>A. Specified and modelled requirements are the output from the task
“specify and model requirements.”</t>
  </si>
  <si>
    <t>C. The four main components of an entity relationship diagram are the
entities, their attributes, unique identifiers for each occurrence of an entity,
and relationships between the entities. Attributes are individual pieces of
information that describe an entity.</t>
  </si>
  <si>
    <t>A. Verification is a quality check performed after a requirement is analyzed.
Verification activities are typically performed iteratively throughout the
requirements analysis process.</t>
  </si>
  <si>
    <t>B. Assumptions and constraints are defined and clarified as requirements
are understood and documented with their associated attributes such as date
identified, owner, impact, and any associated risks.</t>
  </si>
  <si>
    <t>C. Solution Evaluation tasks can be performed on solutions in different
stages of development. A pilot or beta release is the name given to a solution
component that is part of a limited implementation that is not fully released.</t>
  </si>
  <si>
    <t>B. Business objectives provide you with the measurable result that the
enterprise wants to achieve.</t>
  </si>
  <si>
    <t>B. The item tracking technique is used to ensure that issues identified by
assessing enterprise limitations are resolved.</t>
  </si>
  <si>
    <t>D. According to the BACCM™, a business analyst may recommend a change
to either a solution or to the enterprise to realize the potential value of a
solution.</t>
  </si>
  <si>
    <t>B. Determining the most appropriate response to identified problems in a
delivered solution is an element of the assessing solution limitations task.</t>
  </si>
  <si>
    <t>C. “Do nothing” is the best recommendation to make when the value of a
change from a current state is low relative to the effort required to make that
change.</t>
  </si>
  <si>
    <t>D. To evaluate solution performance, the solution must exist in some form
and be in use.</t>
  </si>
  <si>
    <t>B. The project sponsor is responsible for approving the potential value of a
solution.</t>
  </si>
  <si>
    <t>D. Allocated requirements are associated with a solution component that will
implement them.</t>
  </si>
  <si>
    <t>A. You are making decisions about replacing or retiring a solution. One
factor you consider is the money/effort that has already been committed to
this current initiative, which is the sunk cost.</t>
  </si>
  <si>
    <t>C. The implemented solution is a solution that exists in some way.</t>
  </si>
  <si>
    <t>C. Requirements allocation typically begins early in the project life cycle (as
soon as the solution approach can be determined) and continues to be
performed until all valid requirements are allocated, typically through design
and construction of the solution.</t>
  </si>
  <si>
    <t>B. Transition requirements are defined after the solution has been designed.</t>
  </si>
  <si>
    <t>A. During solution validation, the root-cause analysis technique can be used
to ensure that the underlying reason for a defect is identified, rather than
simply correcting the output that may be a symptom of a deeper underlying
problem.</t>
  </si>
  <si>
    <t>A. Investigating how a solution affects a particular stakeholder group (or
stakeholder assessment) is an element of the assessing enterprise limitations
task in the Solution Evaluation knowledge area.</t>
  </si>
  <si>
    <t>B. When assessing enterprise limitations using the risk analysis and management technique, be sure to address technology, financial, and
business risks.</t>
  </si>
  <si>
    <t>B. Transition requirements define capabilities needed to support the
transition from the old system to the new solution, including employee
training, conversion of existing information, and user acceptance testing.</t>
  </si>
  <si>
    <t>C. The BABOK® Guide recommends using metrics and KPIs when
measuring solution performance.</t>
  </si>
  <si>
    <t>C. Inputs for the Analyze Performance Measures task include the solution
performance measures and the potential value. Additional guidelines and
tools used as inputs are the change strategy, future state description, risk
analysis results and solution scope, the deployed solution, any identified
defects, and the business requirements.</t>
  </si>
  <si>
    <t>C. The business analyst knows the business environment and can assess how
each proposed solution would affect the environment. Business analysts are
also responsible for ensuring that the stakeholders fully understand the
solution requirements and that implementation decisions align with those
requirements.</t>
  </si>
  <si>
    <t>What requirements analysis task ensures that solution requirements align to the business requirements?
A. Validate requirements.
B. Verify requirements.
C. Prioritize requirements.
D. Specify requirements.</t>
  </si>
  <si>
    <t>When reviewing a set of related requirements, you discover that two of the requirements describe the same feature but produce different results. Based on your well-written requirements checklist, you would note that these requirements are not ____________.
A. Complete
B. Consistent
C. Testable
D. Concise</t>
  </si>
  <si>
    <t>What component of an entity-relationship diagram is contained in the labeled rectangle and represents a source or destination of data?
A. Attribute
B. Relationship
C. Entity
D. Constraint</t>
  </si>
  <si>
    <t>All of the following are examples of improvement opportunities that may be found when proposing design options except:
A. Increase efficiencies.
B. Improve information access.
C. Identify additional capabilities.
D. Include performance measures.</t>
  </si>
  <si>
    <t>What is the purpose of nonfunctional requirements?
A. Addressing educational needs of users interacting with the solution
B. Defining quality attributes and design constraints of the solution
C. Protecting and preventing access to data that the solution uses or creates
D. Describing the likely growth of use of the deployed and maintained solution over time</t>
  </si>
  <si>
    <t>You are currently reviewing a specific requirement to see if it is atomic. What is an atomic requirement?
A. Operationally feasible and fits within budget and schedule constraints
B. Logically structured in a related group and able to be changed
C. Technically feasible with a wide range of implementation options
D. Self-contained and capable of being understood independently</t>
  </si>
  <si>
    <t>Which technique organizes your requirements based on the solution components to which they are related?
A. Data dictionary
B. Business rules
C. Scope modelling
D. Class diagram</t>
  </si>
  <si>
    <t>What is another name for the quality check performed following analysis of a requirement?
A. Verification
B. Validation
C. Approval
D. Clarification</t>
  </si>
  <si>
    <t>Assumptions and constraints defined and clarified as requirements are understood and documented with their associated:
A. Limitations
B. Attributes
C. Restrictions
D. Requirements</t>
  </si>
  <si>
    <t>Solution Evaluation tasks can be performed on solutions in different stages of development. You want to evaluate a solution component that is part of a limited implementation that is not fully released. What type of solution are you working on?
A. Prototype
B. Operational
C. Pilot
D. Proof of concept</t>
  </si>
  <si>
    <t>Which input best provides you with the measurable result that the enterprise wants to achieve?
A. Business goal
B. Business objective
C. Business requirement
D. Business need</t>
  </si>
  <si>
    <t>What technique ensures that issues arising from assessing enterprise limitations are addressed and resolved?
A. Decision analysis
B. Item tracking
C. Metrics and KPIs
D. Root cause analysis</t>
  </si>
  <si>
    <t>To evaluate solution performance, the solution must exist in some form and be ____________.
A. Verified
B. Approved
C. External
D. In Use</t>
  </si>
  <si>
    <t>Requirements that are associated with the solution component that will implement them are called:
A. Verified requirements
B. Solution requirements
C. Traced requirements
D. Allocated requirements</t>
  </si>
  <si>
    <t>You are making decisions about replacing or retiring a solution. One factor you consider includes the money and effort that has already been committed to this current initiative. What factor are you considering?
A. Sunk cost
B. Necessity
C. Opportunity cost
D. Ongoing cost</t>
  </si>
  <si>
    <t>When should you begin to allocate requirements to the solution components that will implement those requirements during a project?
A. When the real project requirements are derived
B. When the proposed solution is being assessed
C. When the solution approach is determined
D. When solution design and construction starts</t>
  </si>
  <si>
    <t>What technique would you select to discover whether a solution defect is a symptom of a deeper, underlying problem?
A. Root-cause analysis
B. SWOT analysis
C. Force-field analysis
D. Decision analysis</t>
  </si>
  <si>
    <t>When assessing enterprise limitations using the risk analysis and management technique, what three areas of risk should be considered?
A. Strategic, tactical, operational
B. Technology, finance, business
C. High, medium, and low impact
D. Capability, condition, constraint</t>
  </si>
  <si>
    <t>What type of requirements should address employee training, conversion of existing information, and user acceptance testing?
A. Stakeholder
B. Transition
C. Implementation
D. Functional</t>
  </si>
  <si>
    <t>What is the best reason for involving a business analyst in Solution Evaluation tasks?
A. They bring technical skills to the solution assessment process.
B. They have built relationships with all key project stakeholders.
C. They are most knowledgeable about the business environment.
D. They work closest with the project manager and the project team.</t>
  </si>
  <si>
    <t>11. What is another name for an organized peer-level review of a requirements document?
A. Business rules analysis
B. Brainstorming session
C. Focus group
D. Requirements workshop</t>
  </si>
  <si>
    <t>12. Requirements that are intended for reuse reflect what view of the organization?
A. Enterprise level
B. Current state
C. Ongoing operations
D. Future state</t>
  </si>
  <si>
    <t>15. The business analyst receives input from a stakeholder regarding theimpacts of technical dependencies on a specific stakeholder requirement. Which stakeholder is most likely to be providing this input?
A. Domain SME
B. Implementation SME
C. Project manager
D. Operational suppor</t>
  </si>
  <si>
    <t>What is the name for an abstraction representing some or all of a proposed solution?
A. Diagram
B. Concept
C. Matrix
D. Model</t>
  </si>
  <si>
    <t>During requirements analysis, you are selecting a modelling technique to represent the rationale or “why” of a proposed change. Which modelling technique would be the best choice?
A. Organizational modelling
B. Decision modelling
C. Functional decomposition
D. State modelling</t>
  </si>
  <si>
    <t>Activity flow models show how the system behaves over the course of time through the:
A. Structures describing what is important to the enterprise
B. Execution of business processes or a series of events
C. Set of related set classes and associations between them
D. Business’s policies, guidelines, standards, and regulations</t>
  </si>
  <si>
    <t>During requirements analysis, the business analysis team created the structure for all of the requirements of the proposed change. What was created?
A. Requirements viewpoints
B. Requirements packages
C. Requirements architecture
D. Requirements components</t>
  </si>
  <si>
    <t>According to the BACCM™, a business analyst may recommend a change either to a solution or to the ____________ to realize the potential value of a solution.
A. Limitations
B. Requirements
C. Solution
D. Enterprise</t>
  </si>
  <si>
    <t>You are determining the most appropriate response to identified problems in a delivered solution. What task are you performing?
A. Measuring solution performance
B. Assessing solution limitations
C. Analyzing solution performance
D. Assessing the enterprise limitations</t>
  </si>
  <si>
    <t>You are investigating how a solution affects a particular stakeholder group after that solution has been deployed. What Solution Evaluation task are you performing?
A. Assessing enterprise limitations
B. Analyzing performance measures
C. Assessing solution limitations
D. Measuring solution performance</t>
  </si>
  <si>
    <t>What is defined as a sequence of repeatable activities executed in an organization?
A. Rule
B. Event
C. Process
D. Object</t>
  </si>
  <si>
    <t>The tasks and techniques in the Requirements Analysis and Design Definition knowledge area are used to define what types of requirements?
A. Business and stakeholder
B. Stakeholder and transition
C. Solution and stakeholder
D. Transition and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</si>
</sst>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9">
    <xf numFmtId="0" fontId="0" fillId="0" borderId="0" xfId="0"/>
    <xf numFmtId="0" fontId="0" fillId="0" borderId="0" xfId="0" applyAlignment="1">
      <alignment vertical="top" wrapText="1"/>
    </xf>
    <xf numFmtId="0" fontId="0" fillId="0" borderId="0" xfId="0" applyAlignment="1">
      <alignment vertical="top"/>
    </xf>
    <xf numFmtId="2" fontId="0" fillId="0" borderId="0" xfId="0" applyNumberFormat="1" applyAlignment="1">
      <alignment vertical="top"/>
    </xf>
    <xf numFmtId="0" fontId="0" fillId="2" borderId="0" xfId="0" applyFill="1" applyAlignment="1">
      <alignment vertical="top" wrapText="1"/>
    </xf>
    <xf numFmtId="0" fontId="0" fillId="0" borderId="0" xfId="0" applyFill="1" applyAlignment="1">
      <alignment vertical="top"/>
    </xf>
    <xf numFmtId="0" fontId="0" fillId="0" borderId="0" xfId="0" applyFill="1" applyAlignment="1">
      <alignment vertical="top" wrapText="1"/>
    </xf>
    <xf numFmtId="43" fontId="0" fillId="0" borderId="0" xfId="1" applyFont="1" applyAlignment="1">
      <alignment vertical="top"/>
    </xf>
    <xf numFmtId="0" fontId="0" fillId="0" borderId="0" xfId="1" applyNumberFormat="1" applyFont="1" applyAlignment="1">
      <alignment vertical="top"/>
    </xf>
  </cellXfs>
  <cellStyles count="2">
    <cellStyle name="Komma" xfId="1" builtinId="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B3DC6-89F4-42EE-A6F9-7580164C72E8}">
  <sheetPr codeName="Tabelle1"/>
  <dimension ref="A1:M393"/>
  <sheetViews>
    <sheetView tabSelected="1" topLeftCell="F377" zoomScale="85" zoomScaleNormal="85" workbookViewId="0">
      <selection activeCell="G342" sqref="G342:M381"/>
    </sheetView>
  </sheetViews>
  <sheetFormatPr baseColWidth="10" defaultColWidth="11.5703125" defaultRowHeight="15" x14ac:dyDescent="0.25"/>
  <cols>
    <col min="1" max="1" width="11.5703125" style="2"/>
    <col min="2" max="2" width="67.28515625" style="2" customWidth="1"/>
    <col min="3" max="3" width="76.140625" style="5" customWidth="1"/>
    <col min="4" max="4" width="61.28515625" style="2" bestFit="1" customWidth="1"/>
    <col min="5" max="6" width="52.85546875" style="2" customWidth="1"/>
    <col min="7" max="7" width="24.140625" style="2" bestFit="1" customWidth="1"/>
    <col min="8" max="8" width="9.28515625" style="2" bestFit="1" customWidth="1"/>
    <col min="9" max="9" width="1.28515625" style="2" bestFit="1" customWidth="1"/>
    <col min="10" max="10" width="57.7109375" style="2" customWidth="1"/>
    <col min="11" max="11" width="1.28515625" style="2" bestFit="1" customWidth="1"/>
    <col min="12" max="12" width="63.28515625" style="2" customWidth="1"/>
    <col min="13" max="16384" width="11.5703125" style="2"/>
  </cols>
  <sheetData>
    <row r="1" spans="1:13" x14ac:dyDescent="0.25">
      <c r="B1" s="2" t="s">
        <v>0</v>
      </c>
      <c r="C1" s="5" t="s">
        <v>1</v>
      </c>
    </row>
    <row r="2" spans="1:13" ht="120" x14ac:dyDescent="0.25">
      <c r="A2" s="2">
        <v>1</v>
      </c>
      <c r="B2" s="1" t="s">
        <v>2</v>
      </c>
      <c r="C2" s="6" t="s">
        <v>3</v>
      </c>
      <c r="D2" s="1"/>
      <c r="E2" s="1"/>
      <c r="F2" s="1" t="str">
        <f t="shared" ref="F2:F65" si="0">LEFT(B2,SEARCH("a.",B2)-2)</f>
        <v>Q1. The finance department of Shorlander Inc. is looking for a new business analyst. They are planning to move toward a package solution for all of their financial applications. What skills would be most important to look for in the candidates interviewed?</v>
      </c>
      <c r="G2" s="2" t="s">
        <v>4</v>
      </c>
      <c r="H2" s="2">
        <f t="shared" ref="H2:H65" si="1">A2</f>
        <v>1</v>
      </c>
      <c r="I2" s="2" t="s">
        <v>5</v>
      </c>
      <c r="J2" s="1" t="str">
        <f>CONCATENATE("""",RIGHT(F2,LEN(F2)-SEARCH(".",F2)-1),"""")</f>
        <v>"The finance department of Shorlander Inc. is looking for a new business analyst. They are planning to move toward a package solution for all of their financial applications. What skills would be most important to look for in the candidates interviewed?"</v>
      </c>
      <c r="K2" s="2" t="s">
        <v>5</v>
      </c>
      <c r="L2" s="1" t="str">
        <f t="shared" ref="L2:L65" si="2">C2</f>
        <v xml:space="preserve"> A1. (d) Business understanding and problem solving
 Why? The person who is hired for this project will need to make sure that the business can operate with the new system, and there will be many problems that he or she has to handle. Knowledge of information technology will not be as critical for the business analyst on this project.</v>
      </c>
      <c r="M2" s="2" t="s">
        <v>6</v>
      </c>
    </row>
    <row r="3" spans="1:13" ht="75" x14ac:dyDescent="0.25">
      <c r="A3" s="2">
        <v>2</v>
      </c>
      <c r="B3" s="1" t="s">
        <v>7</v>
      </c>
      <c r="C3" s="6" t="s">
        <v>8</v>
      </c>
      <c r="D3" s="1"/>
      <c r="E3" s="1"/>
      <c r="F3" s="1" t="str">
        <f t="shared" si="0"/>
        <v xml:space="preserve">Q2. Which of the following would qualify as a requirement? </v>
      </c>
      <c r="G3" s="2" t="s">
        <v>4</v>
      </c>
      <c r="H3" s="2">
        <f t="shared" si="1"/>
        <v>2</v>
      </c>
      <c r="I3" s="2" t="s">
        <v>5</v>
      </c>
      <c r="J3" s="1" t="str">
        <f t="shared" ref="J3:J66" si="3">CONCATENATE("""",RIGHT(F3,LEN(F3)-SEARCH(".",F3)-1),"""")</f>
        <v>"Which of the following would qualify as a requirement? "</v>
      </c>
      <c r="K3" s="2" t="s">
        <v>5</v>
      </c>
      <c r="L3" s="1" t="str">
        <f t="shared" si="2"/>
        <v xml:space="preserve"> A2. (a) A capability needed to solve a problem
 Why? This is the International Institute of Business Analysis (IIBA) definition of requirement. The other options are either objectives or solutions to the requirement.</v>
      </c>
      <c r="M3" s="2" t="s">
        <v>6</v>
      </c>
    </row>
    <row r="4" spans="1:13" ht="105" x14ac:dyDescent="0.25">
      <c r="A4" s="2">
        <v>3</v>
      </c>
      <c r="B4" s="1" t="s">
        <v>9</v>
      </c>
      <c r="C4" s="6" t="s">
        <v>10</v>
      </c>
      <c r="D4" s="1"/>
      <c r="E4" s="1"/>
      <c r="F4" s="1" t="str">
        <f t="shared" si="0"/>
        <v>Q3. The IIBA talks about the need for the business analyst to have systems thinking. What does that mean?</v>
      </c>
      <c r="G4" s="2" t="s">
        <v>4</v>
      </c>
      <c r="H4" s="2">
        <f t="shared" si="1"/>
        <v>3</v>
      </c>
      <c r="I4" s="2" t="s">
        <v>5</v>
      </c>
      <c r="J4" s="1" t="str">
        <f t="shared" si="3"/>
        <v>"The IIBA talks about the need for the business analyst to have systems thinking. What does that mean?"</v>
      </c>
      <c r="K4" s="2" t="s">
        <v>5</v>
      </c>
      <c r="L4" s="1" t="str">
        <f t="shared" si="2"/>
        <v xml:space="preserve"> A3. (b) Understanding how people, processes, and technology interact
 Why? The business analyst must understand the business processes, the roles that people have in the organization, and how technology fits in.</v>
      </c>
      <c r="M4" s="2" t="s">
        <v>6</v>
      </c>
    </row>
    <row r="5" spans="1:13" ht="225" x14ac:dyDescent="0.25">
      <c r="A5" s="2">
        <v>4</v>
      </c>
      <c r="B5" s="1" t="s">
        <v>11</v>
      </c>
      <c r="C5" s="6" t="s">
        <v>12</v>
      </c>
      <c r="D5" s="1"/>
      <c r="E5" s="1"/>
      <c r="F5" s="1" t="str">
        <f t="shared" si="0"/>
        <v xml:space="preserve"> Q4. During a customer interview, the analyst gets challenged by the customer in regards to the purpose of the interview. The customer is not seeing the value of the session and wants to get an understanding of why he is there. One of the issues is that he “doesn’t even know what a requirement is.” He has asked for a number of things that have been rejected and the heat is increasing. Which of the following would be the best statement to start with?</v>
      </c>
      <c r="G5" s="2" t="s">
        <v>4</v>
      </c>
      <c r="H5" s="2">
        <f t="shared" si="1"/>
        <v>4</v>
      </c>
      <c r="I5" s="2" t="s">
        <v>5</v>
      </c>
      <c r="J5" s="1" t="str">
        <f t="shared" si="3"/>
        <v>"During a customer interview, the analyst gets challenged by the customer in regards to the purpose of the interview. The customer is not seeing the value of the session and wants to get an understanding of why he is there. One of the issues is that he “doesn’t even know what a requirement is.” He has asked for a number of things that have been rejected and the heat is increasing. Which of the following would be the best statement to start with?"</v>
      </c>
      <c r="K5" s="2" t="s">
        <v>5</v>
      </c>
      <c r="L5" s="1" t="str">
        <f t="shared" si="2"/>
        <v xml:space="preserve"> A4. (b) A requirement is something that is needed in order to solve a problem. It should be focused on meeting an objective.
 Why? Requirements must be put in the context of solving a problem, meeting an objective, or satisfying some type of rule or regulation. That is the starting point. After that, there are many characteristics of requirements. This goes back to the IIBA definition of a requirement.</v>
      </c>
      <c r="M5" s="2" t="s">
        <v>6</v>
      </c>
    </row>
    <row r="6" spans="1:13" ht="255" x14ac:dyDescent="0.25">
      <c r="A6" s="2">
        <v>5</v>
      </c>
      <c r="B6" s="1" t="s">
        <v>13</v>
      </c>
      <c r="C6" s="6" t="s">
        <v>14</v>
      </c>
      <c r="D6" s="1"/>
      <c r="E6" s="1"/>
      <c r="F6" s="1" t="str">
        <f t="shared" si="0"/>
        <v xml:space="preserve"> Q5. The project manager overheard you talk about the scope with the customer. She calls you into her office and appears upset. She explains to you that the scope is part of her domain and that she wants you to stick to gathering requirements in the future. What would be your response?</v>
      </c>
      <c r="G6" s="2" t="s">
        <v>4</v>
      </c>
      <c r="H6" s="2">
        <f t="shared" si="1"/>
        <v>5</v>
      </c>
      <c r="I6" s="2" t="s">
        <v>5</v>
      </c>
      <c r="J6" s="1" t="str">
        <f t="shared" si="3"/>
        <v>"The project manager overheard you talk about the scope with the customer. She calls you into her office and appears upset. She explains to you that the scope is part of her domain and that she wants you to stick to gathering requirements in the future. What would be your response?"</v>
      </c>
      <c r="K6" s="2" t="s">
        <v>5</v>
      </c>
      <c r="L6" s="1" t="str">
        <f t="shared" si="2"/>
        <v xml:space="preserve"> A5. (d) What you had been talking to the customer about was the solution scope; in other words, the product description. You agree that you should not discuss project scope directly with the customer, unless you and the project manager have agreed on that ahead of time.
 Why? The distinction between solution scope (sometimes called product scope or product description) and project scope is important. There needs to be cooperation between the project manager and the business analyst in these areas; however, in general, the business analyst documents the solution scope (or the product description) and the project manager documents how the solution will be developed (the project scope).</v>
      </c>
      <c r="M6" s="2" t="s">
        <v>6</v>
      </c>
    </row>
    <row r="7" spans="1:13" ht="195" x14ac:dyDescent="0.25">
      <c r="A7" s="2">
        <v>6</v>
      </c>
      <c r="B7" s="1" t="s">
        <v>15</v>
      </c>
      <c r="C7" s="6" t="s">
        <v>16</v>
      </c>
      <c r="D7" s="1"/>
      <c r="E7" s="1"/>
      <c r="F7" s="1" t="str">
        <f t="shared" si="0"/>
        <v xml:space="preserve"> Q6. At the post mortem of a recent project, the customer complains about some missing functionality in the product delivered to them. When you point out that those features were never part of the requirements document, the customer gets irate and lets you know that anyone with any business sense should have understood that these features were essential. What went wrong?</v>
      </c>
      <c r="G7" s="2" t="s">
        <v>4</v>
      </c>
      <c r="H7" s="2">
        <f t="shared" si="1"/>
        <v>6</v>
      </c>
      <c r="I7" s="2" t="s">
        <v>5</v>
      </c>
      <c r="J7" s="1" t="str">
        <f t="shared" si="3"/>
        <v>"At the post mortem of a recent project, the customer complains about some missing functionality in the product delivered to them. When you point out that those features were never part of the requirements document, the customer gets irate and lets you know that anyone with any business sense should have understood that these features were essential. What went wrong?"</v>
      </c>
      <c r="K7" s="2" t="s">
        <v>5</v>
      </c>
      <c r="L7" s="1" t="str">
        <f t="shared" si="2"/>
        <v xml:space="preserve"> A6. (c) The business analyst should have done a better job documenting assumptions and expectations.
 Why? Requirements are defined as a documented representation of a condition or capability. It may be a constraint, an assumption, an objective, or any other form of requirement, but it must always be written down.</v>
      </c>
      <c r="M7" s="2" t="s">
        <v>6</v>
      </c>
    </row>
    <row r="8" spans="1:13" ht="90" x14ac:dyDescent="0.25">
      <c r="A8" s="2">
        <v>7</v>
      </c>
      <c r="B8" s="1" t="s">
        <v>17</v>
      </c>
      <c r="C8" s="6" t="s">
        <v>18</v>
      </c>
      <c r="D8" s="1"/>
      <c r="E8" s="1"/>
      <c r="F8" s="1" t="str">
        <f t="shared" si="0"/>
        <v xml:space="preserve"> Q7. In a meeting with end users, they explain their goals for using the system. What type of requirements are these?</v>
      </c>
      <c r="G8" s="2" t="s">
        <v>4</v>
      </c>
      <c r="H8" s="2">
        <f t="shared" si="1"/>
        <v>7</v>
      </c>
      <c r="I8" s="2" t="s">
        <v>5</v>
      </c>
      <c r="J8" s="1" t="str">
        <f t="shared" si="3"/>
        <v>"In a meeting with end users, they explain their goals for using the system. What type of requirements are these?"</v>
      </c>
      <c r="K8" s="2" t="s">
        <v>5</v>
      </c>
      <c r="L8" s="1" t="str">
        <f t="shared" si="2"/>
        <v xml:space="preserve"> A7. (c) Stakeholder requirements
 Why? Stakeholder requirements focus on the needs of a specific stakeholder. Business requirements are enterprise objectives. Functional requirements are solution related. The IIBA does not have a category called enterprise requirements.</v>
      </c>
      <c r="M8" s="2" t="s">
        <v>6</v>
      </c>
    </row>
    <row r="9" spans="1:13" ht="225" x14ac:dyDescent="0.25">
      <c r="A9" s="2">
        <v>8</v>
      </c>
      <c r="B9" s="1" t="s">
        <v>19</v>
      </c>
      <c r="C9" s="6" t="s">
        <v>20</v>
      </c>
      <c r="D9" s="1"/>
      <c r="E9" s="1"/>
      <c r="F9" s="1" t="str">
        <f t="shared" si="0"/>
        <v xml:space="preserve"> Q8. You are leading a JAD session with a cross section of stakeholders to determine nonfunctional requirements, and thus far you have just generated a lot of confusion. Some stakeholders think that nonfunctional means broken; others think it means low-priority items. Which of these descriptions best describes a nonfunctional requirement?</v>
      </c>
      <c r="G9" s="2" t="s">
        <v>4</v>
      </c>
      <c r="H9" s="2">
        <f t="shared" si="1"/>
        <v>8</v>
      </c>
      <c r="I9" s="2" t="s">
        <v>5</v>
      </c>
      <c r="J9" s="1" t="str">
        <f t="shared" si="3"/>
        <v>"You are leading a JAD session with a cross section of stakeholders to determine nonfunctional requirements, and thus far you have just generated a lot of confusion. Some stakeholders think that nonfunctional means broken; others think it means low-priority items. Which of these descriptions best describes a nonfunctional requirement?"</v>
      </c>
      <c r="K9" s="2" t="s">
        <v>5</v>
      </c>
      <c r="L9" s="1" t="str">
        <f t="shared" si="2"/>
        <v xml:space="preserve"> A8. (a) Nonfunctional requirements describe the characteristics of a system and the environment it needs to operate in.
 Why? According to the IIBA, nonfunctional requirements describe the environmental condition under which the system must function and the qualities the system must have. Nonfunctional requirements are often vital to the success of the system and are often of vital importance to the business.</v>
      </c>
      <c r="M9" s="2" t="s">
        <v>6</v>
      </c>
    </row>
    <row r="10" spans="1:13" ht="180" x14ac:dyDescent="0.25">
      <c r="A10" s="2">
        <v>9</v>
      </c>
      <c r="B10" s="1" t="s">
        <v>21</v>
      </c>
      <c r="C10" s="6" t="s">
        <v>22</v>
      </c>
      <c r="D10" s="1"/>
      <c r="E10" s="1"/>
      <c r="F10" s="1" t="str">
        <f t="shared" si="0"/>
        <v xml:space="preserve"> Q9. Your organization is looking to hire a new business analyst. You are assigned to write the job description for job posting. Which one of these job postings would be the best?</v>
      </c>
      <c r="G10" s="2" t="s">
        <v>4</v>
      </c>
      <c r="H10" s="2">
        <f t="shared" si="1"/>
        <v>9</v>
      </c>
      <c r="I10" s="2" t="s">
        <v>5</v>
      </c>
      <c r="J10" s="1" t="str">
        <f t="shared" si="3"/>
        <v>"Your organization is looking to hire a new business analyst. You are assigned to write the job description for job posting. Which one of these job postings would be the best?"</v>
      </c>
      <c r="K10" s="2" t="s">
        <v>5</v>
      </c>
      <c r="L10" s="1" t="str">
        <f t="shared" si="2"/>
        <v xml:space="preserve"> A9. (d) Business analyst: Interface with all relevant stakeholders to understand the policies and goals of the business. Work with others to help recommend solutions that will satisfy those goals.
 Why? The business analyst is a liaison between business and development, but that is too limiting a description. He or she must truly understand what the business needs and, through working with others, recommend solutions to business issues.</v>
      </c>
      <c r="M10" s="2" t="s">
        <v>6</v>
      </c>
    </row>
    <row r="11" spans="1:13" ht="240" x14ac:dyDescent="0.25">
      <c r="A11" s="2">
        <v>10</v>
      </c>
      <c r="B11" s="1" t="s">
        <v>23</v>
      </c>
      <c r="C11" s="6" t="s">
        <v>24</v>
      </c>
      <c r="D11" s="1"/>
      <c r="E11" s="1"/>
      <c r="F11" s="1" t="str">
        <f t="shared" si="0"/>
        <v xml:space="preserve"> Q10. While meeting with the development team of the new payroll system for the</v>
      </c>
      <c r="G11" s="2" t="s">
        <v>4</v>
      </c>
      <c r="H11" s="2">
        <f t="shared" si="1"/>
        <v>10</v>
      </c>
      <c r="I11" s="2" t="s">
        <v>5</v>
      </c>
      <c r="J11" s="1" t="str">
        <f t="shared" si="3"/>
        <v>"While meeting with the development team of the new payroll system for the"</v>
      </c>
      <c r="K11" s="2" t="s">
        <v>5</v>
      </c>
      <c r="L11" s="1" t="str">
        <f t="shared" si="2"/>
        <v xml:space="preserve"> A10. (b) This is an implementation requirement and needs to be submitted as a change control and approved by the change control board.
 Why? This is a real requirement and should have been included in the requirements document. For traceability purposes, it must go through the formal change control process.</v>
      </c>
      <c r="M11" s="2" t="s">
        <v>6</v>
      </c>
    </row>
    <row r="12" spans="1:13" ht="90" x14ac:dyDescent="0.25">
      <c r="A12" s="2">
        <v>11</v>
      </c>
      <c r="B12" s="1" t="s">
        <v>25</v>
      </c>
      <c r="C12" s="6" t="s">
        <v>26</v>
      </c>
      <c r="D12" s="1"/>
      <c r="E12" s="1"/>
      <c r="F12" s="1" t="str">
        <f t="shared" si="0"/>
        <v xml:space="preserve"> Q11. Which of the following would not be considered noise when you are communicating?</v>
      </c>
      <c r="G12" s="2" t="s">
        <v>4</v>
      </c>
      <c r="H12" s="2">
        <f t="shared" si="1"/>
        <v>11</v>
      </c>
      <c r="I12" s="2" t="s">
        <v>5</v>
      </c>
      <c r="J12" s="1" t="str">
        <f t="shared" si="3"/>
        <v>"Which of the following would not be considered noise when you are communicating?"</v>
      </c>
      <c r="K12" s="2" t="s">
        <v>5</v>
      </c>
      <c r="L12" s="1" t="str">
        <f t="shared" si="2"/>
        <v xml:space="preserve"> A11. (d) Message
 Why? Noise is defined as factors that cause the message to be heard and interpreted differently than was intended by the sender.</v>
      </c>
      <c r="M12" s="2" t="s">
        <v>6</v>
      </c>
    </row>
    <row r="13" spans="1:13" ht="135" x14ac:dyDescent="0.25">
      <c r="A13" s="2">
        <v>12</v>
      </c>
      <c r="B13" s="1" t="s">
        <v>27</v>
      </c>
      <c r="C13" s="6" t="s">
        <v>28</v>
      </c>
      <c r="D13" s="1"/>
      <c r="E13" s="1"/>
      <c r="F13" s="1" t="str">
        <f t="shared" si="0"/>
        <v xml:space="preserve"> Q12.Your deadline is very tight for capturing requirements and this project is key for your organization. There has been some conflict between you and one of the people on your team, who resists following accepted standards. Which conflict resolution technique should you choose?</v>
      </c>
      <c r="G13" s="2" t="s">
        <v>4</v>
      </c>
      <c r="H13" s="2">
        <f t="shared" si="1"/>
        <v>12</v>
      </c>
      <c r="I13" s="2" t="s">
        <v>5</v>
      </c>
      <c r="J13" s="1" t="str">
        <f t="shared" si="3"/>
        <v>"our deadline is very tight for capturing requirements and this project is key for your organization. There has been some conflict between you and one of the people on your team, who resists following accepted standards. Which conflict resolution technique should you choose?"</v>
      </c>
      <c r="K13" s="2" t="s">
        <v>5</v>
      </c>
      <c r="L13" s="1" t="str">
        <f t="shared" si="2"/>
        <v xml:space="preserve"> A12. (a) Forcing
 Why? Time is critical, so a decision must be made.</v>
      </c>
      <c r="M13" s="2" t="s">
        <v>6</v>
      </c>
    </row>
    <row r="14" spans="1:13" ht="90" x14ac:dyDescent="0.25">
      <c r="A14" s="2">
        <v>13</v>
      </c>
      <c r="B14" s="1" t="s">
        <v>29</v>
      </c>
      <c r="C14" s="6" t="s">
        <v>30</v>
      </c>
      <c r="D14" s="1"/>
      <c r="E14" s="1"/>
      <c r="F14" s="1" t="str">
        <f t="shared" si="0"/>
        <v>Q13. What does a stakeholder requirement show?</v>
      </c>
      <c r="G14" s="2" t="s">
        <v>4</v>
      </c>
      <c r="H14" s="2">
        <f t="shared" si="1"/>
        <v>13</v>
      </c>
      <c r="I14" s="2" t="s">
        <v>5</v>
      </c>
      <c r="J14" s="1" t="str">
        <f t="shared" si="3"/>
        <v>"What does a stakeholder requirement show?"</v>
      </c>
      <c r="K14" s="2" t="s">
        <v>5</v>
      </c>
      <c r="L14" s="1" t="str">
        <f t="shared" si="2"/>
        <v xml:space="preserve"> A13.(b) A stakeholder’s need when interfacing with the solution
 Why? The IIBA states “… needs that a given stakeholder has and how that stakeholder will interact with the solution.”</v>
      </c>
      <c r="M14" s="2" t="s">
        <v>6</v>
      </c>
    </row>
    <row r="15" spans="1:13" ht="105" x14ac:dyDescent="0.25">
      <c r="A15" s="2">
        <v>14</v>
      </c>
      <c r="B15" s="1" t="s">
        <v>31</v>
      </c>
      <c r="C15" s="6" t="s">
        <v>32</v>
      </c>
      <c r="D15" s="1"/>
      <c r="E15" s="1"/>
      <c r="F15" s="1" t="str">
        <f t="shared" si="0"/>
        <v xml:space="preserve">Q14. Maslow’s hierarchy of needs can be useful for a business analyst. How? </v>
      </c>
      <c r="G15" s="2" t="s">
        <v>4</v>
      </c>
      <c r="H15" s="2">
        <f t="shared" si="1"/>
        <v>14</v>
      </c>
      <c r="I15" s="2" t="s">
        <v>5</v>
      </c>
      <c r="J15" s="1" t="str">
        <f>CONCATENATE("""",RIGHT(F15,LEN(F15)-SEARCH(".",F15)-1),"""")</f>
        <v>"Maslow’s hierarchy of needs can be useful for a business analyst. How? "</v>
      </c>
      <c r="K15" s="2" t="s">
        <v>5</v>
      </c>
      <c r="L15" s="1" t="str">
        <f t="shared" si="2"/>
        <v xml:space="preserve"> A14. (c) It can be used when designing workshops to make sure the participants are up to the task.
 Why? If the participants do not feel safe about the environment they are in, they are not likely to be creative. So a safe environment must be created.</v>
      </c>
      <c r="M15" s="2" t="s">
        <v>6</v>
      </c>
    </row>
    <row r="16" spans="1:13" ht="120" x14ac:dyDescent="0.25">
      <c r="A16" s="2">
        <v>15</v>
      </c>
      <c r="B16" s="1" t="s">
        <v>33</v>
      </c>
      <c r="C16" s="6" t="s">
        <v>34</v>
      </c>
      <c r="D16" s="1"/>
      <c r="E16" s="1"/>
      <c r="F16" s="1" t="str">
        <f t="shared" si="0"/>
        <v xml:space="preserve"> Q15. Which of the following statements is true about the business analyst and the domain subject-matter expert?</v>
      </c>
      <c r="G16" s="2" t="s">
        <v>4</v>
      </c>
      <c r="H16" s="2">
        <f t="shared" si="1"/>
        <v>15</v>
      </c>
      <c r="I16" s="2" t="s">
        <v>5</v>
      </c>
      <c r="J16" s="1" t="str">
        <f t="shared" si="3"/>
        <v>"Which of the following statements is true about the business analyst and the domain subject-matter expert?"</v>
      </c>
      <c r="K16" s="2" t="s">
        <v>5</v>
      </c>
      <c r="L16" s="1" t="str">
        <f t="shared" si="2"/>
        <v xml:space="preserve"> A15. (c) Domain subject-matter expert is sometimes a role played by the business analyst.
 Why? The business analyst is often familiar with the processes and problems in the domain being addressed by the project.</v>
      </c>
      <c r="M16" s="2" t="s">
        <v>6</v>
      </c>
    </row>
    <row r="17" spans="1:13" ht="105" x14ac:dyDescent="0.25">
      <c r="A17" s="2">
        <v>16</v>
      </c>
      <c r="B17" s="1" t="s">
        <v>35</v>
      </c>
      <c r="C17" s="6" t="s">
        <v>36</v>
      </c>
      <c r="D17" s="1"/>
      <c r="E17" s="1"/>
      <c r="F17" s="1" t="str">
        <f t="shared" si="0"/>
        <v xml:space="preserve"> Q16. The business analyst typically has extensive communication with the customer and users. That is also true for the project manager. Which of the following statements is true?</v>
      </c>
      <c r="G17" s="2" t="s">
        <v>4</v>
      </c>
      <c r="H17" s="2">
        <f t="shared" si="1"/>
        <v>16</v>
      </c>
      <c r="I17" s="2" t="s">
        <v>5</v>
      </c>
      <c r="J17" s="1" t="str">
        <f t="shared" si="3"/>
        <v>"The business analyst typically has extensive communication with the customer and users. That is also true for the project manager. Which of the following statements is true?"</v>
      </c>
      <c r="K17" s="2" t="s">
        <v>5</v>
      </c>
      <c r="L17" s="1" t="str">
        <f t="shared" si="2"/>
        <v xml:space="preserve"> A16. (b) The business analyst is responsible for capturing the solution need.
 Why? The project manager is responsible for capturing the project need and project scope. The business analyst is responsible for capturing the solution need. However, the solution scope is owned by the customer.</v>
      </c>
      <c r="M17" s="2" t="s">
        <v>6</v>
      </c>
    </row>
    <row r="18" spans="1:13" ht="150" x14ac:dyDescent="0.25">
      <c r="A18" s="2">
        <v>17</v>
      </c>
      <c r="B18" s="1" t="s">
        <v>37</v>
      </c>
      <c r="C18" s="6" t="s">
        <v>38</v>
      </c>
      <c r="D18" s="1"/>
      <c r="E18" s="1"/>
      <c r="F18" s="1" t="str">
        <f t="shared" si="0"/>
        <v xml:space="preserve"> Q17. When a business analyst evaluates potential solutions, he or she must be aware of sunk cost. What does this mean? </v>
      </c>
      <c r="G18" s="2" t="s">
        <v>4</v>
      </c>
      <c r="H18" s="2">
        <f t="shared" si="1"/>
        <v>17</v>
      </c>
      <c r="I18" s="2" t="s">
        <v>5</v>
      </c>
      <c r="J18" s="1" t="str">
        <f t="shared" si="3"/>
        <v>"When a business analyst evaluates potential solutions, he or she must be aware of sunk cost. What does this mean? "</v>
      </c>
      <c r="K18" s="2" t="s">
        <v>5</v>
      </c>
      <c r="L18" s="1" t="str">
        <f t="shared" si="2"/>
        <v xml:space="preserve"> A17. (d) That the fact that we have spent money on a project does not mean it should continue.
 Why? We must make decisions about what solution to select based on the merits of that solution, not based on what we have already spent.</v>
      </c>
      <c r="M18" s="2" t="s">
        <v>6</v>
      </c>
    </row>
    <row r="19" spans="1:13" ht="90" x14ac:dyDescent="0.25">
      <c r="A19" s="2">
        <v>18</v>
      </c>
      <c r="B19" s="1" t="s">
        <v>39</v>
      </c>
      <c r="C19" s="6" t="s">
        <v>40</v>
      </c>
      <c r="D19" s="1"/>
      <c r="E19" s="1"/>
      <c r="F19" s="1" t="str">
        <f t="shared" si="0"/>
        <v xml:space="preserve"> Q18. “The solution must allow the customer to enter invoices with payment terms.” What type of requirement is this?</v>
      </c>
      <c r="G19" s="2" t="s">
        <v>4</v>
      </c>
      <c r="H19" s="2">
        <f t="shared" si="1"/>
        <v>18</v>
      </c>
      <c r="I19" s="2" t="s">
        <v>5</v>
      </c>
      <c r="J19" s="1" t="str">
        <f t="shared" si="3"/>
        <v>"“The solution must allow the customer to enter invoices with payment terms.” What type of requirement is this?"</v>
      </c>
      <c r="K19" s="2" t="s">
        <v>5</v>
      </c>
      <c r="L19" s="1" t="str">
        <f t="shared" si="2"/>
        <v xml:space="preserve"> A18. (a) A functional requirement
 Why? It describes what the solution must do.</v>
      </c>
      <c r="M19" s="2" t="s">
        <v>6</v>
      </c>
    </row>
    <row r="20" spans="1:13" ht="90" x14ac:dyDescent="0.25">
      <c r="A20" s="2">
        <v>19</v>
      </c>
      <c r="B20" s="1" t="s">
        <v>41</v>
      </c>
      <c r="C20" s="6" t="s">
        <v>42</v>
      </c>
      <c r="D20" s="1"/>
      <c r="E20" s="1"/>
      <c r="F20" s="1" t="str">
        <f t="shared" si="0"/>
        <v xml:space="preserve"> Q19. “All invoices in process at time of implementation must be moved over to the new solution.” What type of requirement is this?</v>
      </c>
      <c r="G20" s="2" t="s">
        <v>4</v>
      </c>
      <c r="H20" s="2">
        <f t="shared" si="1"/>
        <v>19</v>
      </c>
      <c r="I20" s="2" t="s">
        <v>5</v>
      </c>
      <c r="J20" s="1" t="str">
        <f t="shared" si="3"/>
        <v>"“All invoices in process at time of implementation must be moved over to the new solution.” What type of requirement is this?"</v>
      </c>
      <c r="K20" s="2" t="s">
        <v>5</v>
      </c>
      <c r="L20" s="1" t="str">
        <f t="shared" si="2"/>
        <v xml:space="preserve"> A19. 
 Why? It deals with how to handle the transfer from the as-is to the to-be situation.</v>
      </c>
      <c r="M20" s="2" t="s">
        <v>6</v>
      </c>
    </row>
    <row r="21" spans="1:13" ht="90" x14ac:dyDescent="0.25">
      <c r="A21" s="2">
        <v>20</v>
      </c>
      <c r="B21" s="1" t="s">
        <v>43</v>
      </c>
      <c r="C21" s="6" t="s">
        <v>44</v>
      </c>
      <c r="D21" s="1"/>
      <c r="E21" s="1"/>
      <c r="F21" s="1" t="str">
        <f t="shared" si="0"/>
        <v xml:space="preserve"> Q20. “The audit department must be able to track late payments on invoices.” What type of requirement is this?</v>
      </c>
      <c r="G21" s="2" t="s">
        <v>4</v>
      </c>
      <c r="H21" s="2">
        <f t="shared" si="1"/>
        <v>20</v>
      </c>
      <c r="I21" s="2" t="s">
        <v>5</v>
      </c>
      <c r="J21" s="1" t="str">
        <f t="shared" si="3"/>
        <v>"“The audit department must be able to track late payments on invoices.” What type of requirement is this?"</v>
      </c>
      <c r="K21" s="2" t="s">
        <v>5</v>
      </c>
      <c r="L21" s="1" t="str">
        <f t="shared" si="2"/>
        <v xml:space="preserve"> A20. (b) A stakeholder requirement
 Why? It deals with what the stakeholder must be able to do.</v>
      </c>
      <c r="M21" s="2" t="s">
        <v>6</v>
      </c>
    </row>
    <row r="22" spans="1:13" ht="90" x14ac:dyDescent="0.25">
      <c r="A22" s="2">
        <v>21</v>
      </c>
      <c r="B22" s="1" t="s">
        <v>45</v>
      </c>
      <c r="C22" s="6" t="s">
        <v>46</v>
      </c>
      <c r="D22" s="1"/>
      <c r="E22" s="1"/>
      <c r="F22" s="1" t="str">
        <f t="shared" si="0"/>
        <v xml:space="preserve"> Q21. When the business analyst takes on the role of a facilitator, it is important that he or she is</v>
      </c>
      <c r="G22" s="2" t="s">
        <v>4</v>
      </c>
      <c r="H22" s="2">
        <f t="shared" si="1"/>
        <v>21</v>
      </c>
      <c r="I22" s="2" t="s">
        <v>5</v>
      </c>
      <c r="J22" s="1" t="str">
        <f t="shared" si="3"/>
        <v>"When the business analyst takes on the role of a facilitator, it is important that he or she is"</v>
      </c>
      <c r="K22" s="2" t="s">
        <v>5</v>
      </c>
      <c r="L22" s="1" t="str">
        <f t="shared" si="2"/>
        <v xml:space="preserve"> A21. (a) Neutral
 Why? To be effective as a facilitator, there must be trust from all parties, and that is difficult to achieve if the facilitator is not neutral.</v>
      </c>
      <c r="M22" s="2" t="s">
        <v>6</v>
      </c>
    </row>
    <row r="23" spans="1:13" ht="75" x14ac:dyDescent="0.25">
      <c r="A23" s="2">
        <v>22</v>
      </c>
      <c r="B23" s="1" t="s">
        <v>47</v>
      </c>
      <c r="C23" s="6" t="s">
        <v>48</v>
      </c>
      <c r="D23" s="1"/>
      <c r="E23" s="1"/>
      <c r="F23" s="1" t="str">
        <f t="shared" si="0"/>
        <v xml:space="preserve"> Q22. When working on the tasks in the BABOK, a business analyst </v>
      </c>
      <c r="G23" s="2" t="s">
        <v>4</v>
      </c>
      <c r="H23" s="2">
        <f t="shared" si="1"/>
        <v>22</v>
      </c>
      <c r="I23" s="2" t="s">
        <v>5</v>
      </c>
      <c r="J23" s="1" t="str">
        <f t="shared" si="3"/>
        <v>"When working on the tasks in the BABOK, a business analyst "</v>
      </c>
      <c r="K23" s="2" t="s">
        <v>5</v>
      </c>
      <c r="L23" s="1" t="str">
        <f t="shared" si="2"/>
        <v xml:space="preserve"> A22. (c) May perform the tasks in any sequence
 Why? The tasks in the Guide to the Business Analysis Body of Knowledge® (BABOK®) may be performed in succession, iteratively, or simultaneously.</v>
      </c>
      <c r="M23" s="2" t="s">
        <v>6</v>
      </c>
    </row>
    <row r="24" spans="1:13" ht="90" x14ac:dyDescent="0.25">
      <c r="A24" s="2">
        <v>23</v>
      </c>
      <c r="B24" s="1" t="s">
        <v>49</v>
      </c>
      <c r="C24" s="6" t="s">
        <v>50</v>
      </c>
      <c r="D24" s="1"/>
      <c r="E24" s="1"/>
      <c r="F24" s="1" t="str">
        <f t="shared" si="0"/>
        <v xml:space="preserve"> Q23. When the business analyst is also the project manager, care should be given to 
</v>
      </c>
      <c r="G24" s="2" t="s">
        <v>4</v>
      </c>
      <c r="H24" s="2">
        <f t="shared" si="1"/>
        <v>23</v>
      </c>
      <c r="I24" s="2" t="s">
        <v>5</v>
      </c>
      <c r="J24" s="1" t="str">
        <f t="shared" si="3"/>
        <v>"When the business analyst is also the project manager, care should be given to 
"</v>
      </c>
      <c r="K24" s="2" t="s">
        <v>5</v>
      </c>
      <c r="L24" s="1" t="str">
        <f t="shared" si="2"/>
        <v xml:space="preserve"> A23.(a) Balancing solution scope and project scope
 Why? There may be conflict between project needs and solution needs, and these conflicts must be handled and balanced.</v>
      </c>
      <c r="M24" s="2" t="s">
        <v>6</v>
      </c>
    </row>
    <row r="25" spans="1:13" ht="135" x14ac:dyDescent="0.25">
      <c r="A25" s="2">
        <v>24</v>
      </c>
      <c r="B25" s="1" t="s">
        <v>51</v>
      </c>
      <c r="C25" s="6" t="s">
        <v>52</v>
      </c>
      <c r="D25" s="1"/>
      <c r="E25" s="1"/>
      <c r="F25" s="1" t="str">
        <f t="shared" si="0"/>
        <v xml:space="preserve"> Q24.You are working on a new development project and the customer is getting ready for a requirements session. He hands you some old flowcharts in some unknown (to you) notation. What should you do?</v>
      </c>
      <c r="G25" s="2" t="s">
        <v>4</v>
      </c>
      <c r="H25" s="2">
        <f t="shared" si="1"/>
        <v>24</v>
      </c>
      <c r="I25" s="2" t="s">
        <v>5</v>
      </c>
      <c r="J25" s="1" t="str">
        <f t="shared" si="3"/>
        <v>"ou are working on a new development project and the customer is getting ready for a requirements session. He hands you some old flowcharts in some unknown (to you) notation. What should you do?"</v>
      </c>
      <c r="K25" s="2" t="s">
        <v>5</v>
      </c>
      <c r="L25" s="1" t="str">
        <f t="shared" si="2"/>
        <v xml:space="preserve"> A24. (b) Evaluate the flowcharts with other stakeholders and see if they meet the needs.
 Why? The BABOK does not show all possible techniques, and other techniques may be considered as well.</v>
      </c>
      <c r="M25" s="2" t="s">
        <v>6</v>
      </c>
    </row>
    <row r="26" spans="1:13" ht="90" x14ac:dyDescent="0.25">
      <c r="A26" s="2">
        <v>25</v>
      </c>
      <c r="B26" s="1" t="s">
        <v>53</v>
      </c>
      <c r="C26" s="6" t="s">
        <v>54</v>
      </c>
      <c r="D26" s="1"/>
      <c r="E26" s="1"/>
      <c r="F26" s="1" t="str">
        <f t="shared" si="0"/>
        <v xml:space="preserve"> Q25. In the business analysis planning and monitoring knowledge area </v>
      </c>
      <c r="G26" s="2" t="s">
        <v>4</v>
      </c>
      <c r="H26" s="2">
        <f t="shared" si="1"/>
        <v>25</v>
      </c>
      <c r="I26" s="2" t="s">
        <v>5</v>
      </c>
      <c r="J26" s="1" t="str">
        <f t="shared" si="3"/>
        <v>"In the business analysis planning and monitoring knowledge area "</v>
      </c>
      <c r="K26" s="2" t="s">
        <v>5</v>
      </c>
      <c r="L26" s="1" t="str">
        <f t="shared" si="2"/>
        <v xml:space="preserve"> A25. (d) It is determined what activities are needed in order to complete a business analysis effort.
 Why? The purpose of this knowledge area is to plan the activities needed to gather, understand, and document requirements.</v>
      </c>
      <c r="M26" s="2" t="s">
        <v>6</v>
      </c>
    </row>
    <row r="27" spans="1:13" ht="75" x14ac:dyDescent="0.25">
      <c r="A27" s="2">
        <v>26</v>
      </c>
      <c r="B27" s="1" t="s">
        <v>55</v>
      </c>
      <c r="C27" s="6" t="s">
        <v>56</v>
      </c>
      <c r="D27" s="1"/>
      <c r="E27" s="1"/>
      <c r="F27" s="1" t="str">
        <f t="shared" si="0"/>
        <v xml:space="preserve"> Q26. According to the BABOK, a task </v>
      </c>
      <c r="G27" s="2" t="s">
        <v>4</v>
      </c>
      <c r="H27" s="2">
        <f t="shared" si="1"/>
        <v>26</v>
      </c>
      <c r="I27" s="2" t="s">
        <v>5</v>
      </c>
      <c r="J27" s="1" t="str">
        <f t="shared" si="3"/>
        <v>"According to the BABOK, a task "</v>
      </c>
      <c r="K27" s="2" t="s">
        <v>5</v>
      </c>
      <c r="L27" s="1" t="str">
        <f t="shared" si="2"/>
        <v xml:space="preserve"> A26. (c) Accomplishes something of value
 Why? A task should produce a demonstrable, positive outcome that is useful, specific, visible, and measurable.</v>
      </c>
      <c r="M27" s="2" t="s">
        <v>6</v>
      </c>
    </row>
    <row r="28" spans="1:13" ht="75" x14ac:dyDescent="0.25">
      <c r="A28" s="2">
        <v>27</v>
      </c>
      <c r="B28" s="1" t="s">
        <v>57</v>
      </c>
      <c r="C28" s="6" t="s">
        <v>58</v>
      </c>
      <c r="D28" s="1"/>
      <c r="E28" s="1"/>
      <c r="F28" s="1" t="str">
        <f t="shared" si="0"/>
        <v>Q27. What is true of requirements?</v>
      </c>
      <c r="G28" s="2" t="s">
        <v>4</v>
      </c>
      <c r="H28" s="2">
        <f t="shared" si="1"/>
        <v>27</v>
      </c>
      <c r="I28" s="2" t="s">
        <v>5</v>
      </c>
      <c r="J28" s="1" t="str">
        <f t="shared" si="3"/>
        <v>"What is true of requirements?"</v>
      </c>
      <c r="K28" s="2" t="s">
        <v>5</v>
      </c>
      <c r="L28" s="1" t="str">
        <f t="shared" si="2"/>
        <v xml:space="preserve"> A27. (c) They may have different states (verified, prioritized, etc.).
 Why? The states will reflect what processes the requirements have gone through.</v>
      </c>
      <c r="M28" s="2" t="s">
        <v>6</v>
      </c>
    </row>
    <row r="29" spans="1:13" ht="75" x14ac:dyDescent="0.25">
      <c r="A29" s="2">
        <v>28</v>
      </c>
      <c r="B29" s="1" t="s">
        <v>59</v>
      </c>
      <c r="C29" s="6" t="s">
        <v>60</v>
      </c>
      <c r="D29" s="1"/>
      <c r="E29" s="1"/>
      <c r="F29" s="1" t="str">
        <f t="shared" si="0"/>
        <v xml:space="preserve"> Q28. A functional requirement describes a requirement with the view of</v>
      </c>
      <c r="G29" s="2" t="s">
        <v>4</v>
      </c>
      <c r="H29" s="2">
        <f t="shared" si="1"/>
        <v>28</v>
      </c>
      <c r="I29" s="2" t="s">
        <v>5</v>
      </c>
      <c r="J29" s="1" t="str">
        <f t="shared" si="3"/>
        <v>"A functional requirement describes a requirement with the view of"</v>
      </c>
      <c r="K29" s="2" t="s">
        <v>5</v>
      </c>
      <c r="L29" s="1" t="str">
        <f t="shared" si="2"/>
        <v xml:space="preserve"> A28. (b) The solution
 Why? Functional and nonfunctional requirements are part of the solution requirements.</v>
      </c>
      <c r="M29" s="2" t="s">
        <v>6</v>
      </c>
    </row>
    <row r="30" spans="1:13" ht="75" x14ac:dyDescent="0.25">
      <c r="A30" s="2">
        <v>29</v>
      </c>
      <c r="B30" s="1" t="s">
        <v>61</v>
      </c>
      <c r="C30" s="6" t="s">
        <v>62</v>
      </c>
      <c r="D30" s="1"/>
      <c r="E30" s="1"/>
      <c r="F30" s="1" t="str">
        <f t="shared" si="0"/>
        <v xml:space="preserve"> Q29. What is the relationship between input and task?</v>
      </c>
      <c r="G30" s="2" t="s">
        <v>4</v>
      </c>
      <c r="H30" s="2">
        <f t="shared" si="1"/>
        <v>29</v>
      </c>
      <c r="I30" s="2" t="s">
        <v>5</v>
      </c>
      <c r="J30" s="1" t="str">
        <f t="shared" si="3"/>
        <v>"What is the relationship between input and task?"</v>
      </c>
      <c r="K30" s="2" t="s">
        <v>5</v>
      </c>
      <c r="L30" s="1" t="str">
        <f t="shared" si="2"/>
        <v xml:space="preserve"> A29. (b) A task can start while input is being developed.
 Why? Input does not have to be complete; there just needs to be enough information for the task to start.</v>
      </c>
      <c r="M30" s="2" t="s">
        <v>6</v>
      </c>
    </row>
    <row r="31" spans="1:13" ht="90" x14ac:dyDescent="0.25">
      <c r="A31" s="2">
        <v>30</v>
      </c>
      <c r="B31" s="1" t="s">
        <v>63</v>
      </c>
      <c r="C31" s="6" t="s">
        <v>64</v>
      </c>
      <c r="D31" s="1"/>
      <c r="E31" s="1"/>
      <c r="F31" s="1" t="str">
        <f t="shared" si="0"/>
        <v xml:space="preserve"> Q30. Which of the following is NOT an example of requirements classification? 
</v>
      </c>
      <c r="G31" s="2" t="s">
        <v>4</v>
      </c>
      <c r="H31" s="2">
        <f t="shared" si="1"/>
        <v>30</v>
      </c>
      <c r="I31" s="2" t="s">
        <v>5</v>
      </c>
      <c r="J31" s="1" t="str">
        <f t="shared" si="3"/>
        <v>"Which of the following is NOT an example of requirements classification? 
"</v>
      </c>
      <c r="K31" s="2" t="s">
        <v>5</v>
      </c>
      <c r="L31" s="1" t="str">
        <f t="shared" si="2"/>
        <v xml:space="preserve"> A30. (c) Needed or not needed
 Why? All requirements should be needed.</v>
      </c>
      <c r="M31" s="2" t="s">
        <v>6</v>
      </c>
    </row>
    <row r="32" spans="1:13" ht="90" x14ac:dyDescent="0.25">
      <c r="A32" s="2">
        <v>31</v>
      </c>
      <c r="B32" s="1" t="s">
        <v>65</v>
      </c>
      <c r="C32" s="6" t="s">
        <v>66</v>
      </c>
      <c r="D32" s="1"/>
      <c r="E32" s="1"/>
      <c r="F32" s="1" t="str">
        <f t="shared" si="0"/>
        <v xml:space="preserve"> Q31. Mind mapping can be a useful tool for the business analyst. The business analyst may use it to</v>
      </c>
      <c r="G32" s="2" t="s">
        <v>4</v>
      </c>
      <c r="H32" s="2">
        <f t="shared" si="1"/>
        <v>31</v>
      </c>
      <c r="I32" s="2" t="s">
        <v>5</v>
      </c>
      <c r="J32" s="1" t="str">
        <f t="shared" si="3"/>
        <v>"Mind mapping can be a useful tool for the business analyst. The business analyst may use it to"</v>
      </c>
      <c r="K32" s="2" t="s">
        <v>5</v>
      </c>
      <c r="L32" s="1" t="str">
        <f t="shared" si="2"/>
        <v xml:space="preserve"> A31. (b) Help structure a brainstorming session
 Why? Mind mapping helps present a consolidated view of complex concepts and problems.</v>
      </c>
      <c r="M32" s="2" t="s">
        <v>6</v>
      </c>
    </row>
    <row r="33" spans="1:13" ht="135" x14ac:dyDescent="0.25">
      <c r="A33" s="2">
        <v>32</v>
      </c>
      <c r="B33" s="1" t="s">
        <v>67</v>
      </c>
      <c r="C33" s="6" t="s">
        <v>68</v>
      </c>
      <c r="D33" s="1"/>
      <c r="E33" s="1"/>
      <c r="F33" s="1" t="str">
        <f t="shared" si="0"/>
        <v xml:space="preserve"> Q32. The Business Analysis Core Concept Module (BACCM), which has been developed by the IIBA, can be used to</v>
      </c>
      <c r="G33" s="2" t="s">
        <v>4</v>
      </c>
      <c r="H33" s="2">
        <f t="shared" si="1"/>
        <v>32</v>
      </c>
      <c r="I33" s="2" t="s">
        <v>5</v>
      </c>
      <c r="J33" s="1" t="str">
        <f t="shared" si="3"/>
        <v>"The Business Analysis Core Concept Module (BACCM), which has been developed by the IIBA, can be used to"</v>
      </c>
      <c r="K33" s="2" t="s">
        <v>5</v>
      </c>
      <c r="L33" s="1" t="str">
        <f t="shared" si="2"/>
        <v xml:space="preserve"> A32. (b) Describe the profession and domain of business analysis
 Why? The BACCM is used to describe the business analysis profession and to communicate around it using a common terminology.</v>
      </c>
      <c r="M33" s="2" t="s">
        <v>6</v>
      </c>
    </row>
    <row r="34" spans="1:13" ht="75" x14ac:dyDescent="0.25">
      <c r="A34" s="2">
        <v>33</v>
      </c>
      <c r="B34" s="1" t="s">
        <v>69</v>
      </c>
      <c r="C34" s="6" t="s">
        <v>70</v>
      </c>
      <c r="D34" s="1"/>
      <c r="E34" s="1"/>
      <c r="F34" s="1" t="str">
        <f t="shared" si="0"/>
        <v xml:space="preserve"> Q33. The core concepts of the BACCM are 
</v>
      </c>
      <c r="G34" s="2" t="s">
        <v>4</v>
      </c>
      <c r="H34" s="2">
        <f t="shared" si="1"/>
        <v>33</v>
      </c>
      <c r="I34" s="2" t="s">
        <v>5</v>
      </c>
      <c r="J34" s="1" t="str">
        <f t="shared" si="3"/>
        <v>"The core concepts of the BACCM are 
"</v>
      </c>
      <c r="K34" s="2" t="s">
        <v>5</v>
      </c>
      <c r="L34" s="1" t="str">
        <f t="shared" si="2"/>
        <v xml:space="preserve"> A33. (d) Change, need, solution, stakeholder, value, concept
 Why? Based on the definition from BABOK v3.</v>
      </c>
      <c r="M34" s="2" t="s">
        <v>6</v>
      </c>
    </row>
    <row r="35" spans="1:13" ht="105" x14ac:dyDescent="0.25">
      <c r="A35" s="2">
        <v>34</v>
      </c>
      <c r="B35" s="1" t="s">
        <v>71</v>
      </c>
      <c r="C35" s="6" t="s">
        <v>72</v>
      </c>
      <c r="D35" s="1"/>
      <c r="E35" s="1"/>
      <c r="F35" s="1" t="str">
        <f t="shared" si="0"/>
        <v xml:space="preserve"> Q34. It is the business analyst’s job to ensure that the decision makers of an initiative have enough information to make good decisions. This is dealt with in the BABOK v3 task of </v>
      </c>
      <c r="G35" s="2" t="s">
        <v>4</v>
      </c>
      <c r="H35" s="2">
        <f t="shared" si="1"/>
        <v>34</v>
      </c>
      <c r="I35" s="2" t="s">
        <v>5</v>
      </c>
      <c r="J35" s="1" t="str">
        <f t="shared" si="3"/>
        <v>"It is the business analyst’s job to ensure that the decision makers of an initiative have enough information to make good decisions. This is dealt with in the BABOK v3 task of "</v>
      </c>
      <c r="K35" s="2" t="s">
        <v>5</v>
      </c>
      <c r="L35" s="1" t="str">
        <f t="shared" si="2"/>
        <v xml:space="preserve"> A34.(c) Plan business analysis governance
 Why? Plan business analysis governance identifies the parts of the business analysis effort that are needed to support the governance function.</v>
      </c>
      <c r="M35" s="2" t="s">
        <v>6</v>
      </c>
    </row>
    <row r="36" spans="1:13" ht="120" x14ac:dyDescent="0.25">
      <c r="A36" s="2">
        <v>35</v>
      </c>
      <c r="B36" s="1" t="s">
        <v>73</v>
      </c>
      <c r="C36" s="6" t="s">
        <v>74</v>
      </c>
      <c r="D36" s="1"/>
      <c r="E36" s="1"/>
      <c r="F36" s="1" t="str">
        <f t="shared" si="0"/>
        <v xml:space="preserve"> Q35. You are gathering requirements for the security of a new application. You are identifying the roles of the different users and what level of access to data and functions they should have. This can be documented in a</v>
      </c>
      <c r="G36" s="2" t="s">
        <v>4</v>
      </c>
      <c r="H36" s="2">
        <f t="shared" si="1"/>
        <v>35</v>
      </c>
      <c r="I36" s="2" t="s">
        <v>5</v>
      </c>
      <c r="J36" s="1" t="str">
        <f t="shared" si="3"/>
        <v>"You are gathering requirements for the security of a new application. You are identifying the roles of the different users and what level of access to data and functions they should have. This can be documented in a"</v>
      </c>
      <c r="K36" s="2" t="s">
        <v>5</v>
      </c>
      <c r="L36" s="1" t="str">
        <f t="shared" si="2"/>
        <v xml:space="preserve"> A35. (a) Roles and permissions matrix
 Why? The roles and permissions matrix is used to document what role is allowed to access what function in a system.</v>
      </c>
      <c r="M36" s="2" t="s">
        <v>6</v>
      </c>
    </row>
    <row r="37" spans="1:13" ht="120" x14ac:dyDescent="0.25">
      <c r="A37" s="2">
        <v>36</v>
      </c>
      <c r="B37" s="1" t="s">
        <v>75</v>
      </c>
      <c r="C37" s="6" t="s">
        <v>76</v>
      </c>
      <c r="D37" s="1"/>
      <c r="E37" s="1"/>
      <c r="F37" s="1" t="str">
        <f t="shared" si="0"/>
        <v xml:space="preserve"> Q36. You have been assigned to a new project in your organization. You will try to find common trends in buying habits among your customers and also potential emergent products. The type of analysis that would work well for this is</v>
      </c>
      <c r="G37" s="2" t="s">
        <v>4</v>
      </c>
      <c r="H37" s="2">
        <f t="shared" si="1"/>
        <v>36</v>
      </c>
      <c r="I37" s="2" t="s">
        <v>5</v>
      </c>
      <c r="J37" s="1" t="str">
        <f t="shared" si="3"/>
        <v>"You have been assigned to a new project in your organization. You will try to find common trends in buying habits among your customers and also potential emergent products. The type of analysis that would work well for this is"</v>
      </c>
      <c r="K37" s="2" t="s">
        <v>5</v>
      </c>
      <c r="L37" s="1" t="str">
        <f t="shared" si="2"/>
        <v xml:space="preserve"> A36. (a) Data mining
 Why? Data mining is used to find useful patterns and insights from data.</v>
      </c>
      <c r="M37" s="2" t="s">
        <v>6</v>
      </c>
    </row>
    <row r="38" spans="1:13" ht="135" x14ac:dyDescent="0.25">
      <c r="A38" s="2">
        <v>37</v>
      </c>
      <c r="B38" s="1" t="s">
        <v>77</v>
      </c>
      <c r="C38" s="6" t="s">
        <v>78</v>
      </c>
      <c r="D38" s="1"/>
      <c r="E38" s="1"/>
      <c r="F38" s="1" t="str">
        <f t="shared" si="0"/>
        <v xml:space="preserve"> Q37. You are working as a business analyst on a new initiative. The customer has difficulties telling you the requirements and you seem to have communication difficulties. You then create a simple prototype to help the customer understand the concepts being discussed. You have just used the BA competency of</v>
      </c>
      <c r="G38" s="2" t="s">
        <v>4</v>
      </c>
      <c r="H38" s="2">
        <f t="shared" si="1"/>
        <v>37</v>
      </c>
      <c r="I38" s="2" t="s">
        <v>5</v>
      </c>
      <c r="J38" s="1" t="str">
        <f t="shared" si="3"/>
        <v>"You are working as a business analyst on a new initiative. The customer has difficulties telling you the requirements and you seem to have communication difficulties. You then create a simple prototype to help the customer understand the concepts being discussed. You have just used the BA competency of"</v>
      </c>
      <c r="K38" s="2" t="s">
        <v>5</v>
      </c>
      <c r="L38" s="1" t="str">
        <f t="shared" si="2"/>
        <v xml:space="preserve"> A37. (a) Visual thinking
 Why? Visual thinking helps communicate complex concepts by using visual representation.</v>
      </c>
      <c r="M38" s="2" t="s">
        <v>6</v>
      </c>
    </row>
    <row r="39" spans="1:13" ht="105" x14ac:dyDescent="0.25">
      <c r="A39" s="2">
        <v>38</v>
      </c>
      <c r="B39" s="1" t="s">
        <v>79</v>
      </c>
      <c r="C39" s="6" t="s">
        <v>80</v>
      </c>
      <c r="D39" s="1"/>
      <c r="E39" s="1"/>
      <c r="F39" s="1" t="str">
        <f t="shared" si="0"/>
        <v xml:space="preserve"> Q38. You are performing a stakeholder analysis and want to assess how involved the different stakeholders will be with the project solution. Which technique would help you document this?</v>
      </c>
      <c r="G39" s="2" t="s">
        <v>4</v>
      </c>
      <c r="H39" s="2">
        <f t="shared" si="1"/>
        <v>38</v>
      </c>
      <c r="I39" s="2" t="s">
        <v>5</v>
      </c>
      <c r="J39" s="1" t="str">
        <f t="shared" si="3"/>
        <v>"You are performing a stakeholder analysis and want to assess how involved the different stakeholders will be with the project solution. Which technique would help you document this?"</v>
      </c>
      <c r="K39" s="2" t="s">
        <v>5</v>
      </c>
      <c r="L39" s="1" t="str">
        <f t="shared" si="2"/>
        <v xml:space="preserve"> A38. (b) The onion diagram
 Why? This helps identify different layers of stakeholders.</v>
      </c>
      <c r="M39" s="2" t="s">
        <v>6</v>
      </c>
    </row>
    <row r="40" spans="1:13" ht="90" x14ac:dyDescent="0.25">
      <c r="A40" s="2">
        <v>39</v>
      </c>
      <c r="B40" s="1" t="s">
        <v>81</v>
      </c>
      <c r="C40" s="6" t="s">
        <v>82</v>
      </c>
      <c r="D40" s="1"/>
      <c r="E40" s="1"/>
      <c r="F40" s="1" t="str">
        <f t="shared" si="0"/>
        <v xml:space="preserve"> Q39. Which of the following techniques would work well for managing business analysis performance?</v>
      </c>
      <c r="G40" s="2" t="s">
        <v>4</v>
      </c>
      <c r="H40" s="2">
        <f t="shared" si="1"/>
        <v>39</v>
      </c>
      <c r="I40" s="2" t="s">
        <v>5</v>
      </c>
      <c r="J40" s="1" t="str">
        <f t="shared" si="3"/>
        <v>"Which of the following techniques would work well for managing business analysis performance?"</v>
      </c>
      <c r="K40" s="2" t="s">
        <v>5</v>
      </c>
      <c r="L40" s="1" t="str">
        <f t="shared" si="2"/>
        <v xml:space="preserve"> A39. (a) Root-cause analysis
 Why? The technique helps with understanding of real problems and issues within the business.</v>
      </c>
      <c r="M40" s="2" t="s">
        <v>6</v>
      </c>
    </row>
    <row r="41" spans="1:13" ht="150" x14ac:dyDescent="0.25">
      <c r="A41" s="2">
        <v>40</v>
      </c>
      <c r="B41" s="1" t="s">
        <v>83</v>
      </c>
      <c r="C41" s="6" t="s">
        <v>84</v>
      </c>
      <c r="D41" s="1"/>
      <c r="E41" s="1"/>
      <c r="F41" s="1" t="str">
        <f t="shared" si="0"/>
        <v xml:space="preserve"> Q40. Project New Idea has been going on for 3 months. The requirements were validated 3 weeks ago. However, yesterday the customer told the business analyst that they had some new functional requirements. What is the best action?</v>
      </c>
      <c r="G41" s="2" t="s">
        <v>4</v>
      </c>
      <c r="H41" s="2">
        <f t="shared" si="1"/>
        <v>40</v>
      </c>
      <c r="I41" s="2" t="s">
        <v>5</v>
      </c>
      <c r="J41" s="1" t="str">
        <f t="shared" si="3"/>
        <v>"Project New Idea has been going on for 3 months. The requirements were validated 3 weeks ago. However, yesterday the customer told the business analyst that they had some new functional requirements. What is the best action?"</v>
      </c>
      <c r="K41" s="2" t="s">
        <v>5</v>
      </c>
      <c r="L41" s="1" t="str">
        <f t="shared" si="2"/>
        <v xml:space="preserve"> A40. (b) Submit the change to the change control board.
 Why? The business analyst is not a decision maker for requirements changes. That should be done by the change control board or whoever was designated in the project charter.</v>
      </c>
      <c r="M41" s="2" t="s">
        <v>6</v>
      </c>
    </row>
    <row r="42" spans="1:13" ht="195" x14ac:dyDescent="0.25">
      <c r="A42" s="2">
        <v>41</v>
      </c>
      <c r="B42" s="1" t="s">
        <v>85</v>
      </c>
      <c r="C42" s="6" t="s">
        <v>86</v>
      </c>
      <c r="D42" s="1"/>
      <c r="E42" s="1"/>
      <c r="F42" s="1" t="str">
        <f t="shared" si="0"/>
        <v xml:space="preserve"> Q41. You have just started to gather requirements for a new accounts payable system, standardizing processes among four business units. You had your first meeting yesterday and it was a real disappointment to you. It did not seem like anyone was interested, and no one would speak up or give you any ideas. What may the best approach to try for the next meeting?</v>
      </c>
      <c r="G42" s="2" t="s">
        <v>4</v>
      </c>
      <c r="H42" s="2">
        <f t="shared" si="1"/>
        <v>41</v>
      </c>
      <c r="I42" s="2" t="s">
        <v>5</v>
      </c>
      <c r="J42" s="1" t="str">
        <f t="shared" si="3"/>
        <v>"You have just started to gather requirements for a new accounts payable system, standardizing processes among four business units. You had your first meeting yesterday and it was a real disappointment to you. It did not seem like anyone was interested, and no one would speak up or give you any ideas. What may the best approach to try for the next meeting?"</v>
      </c>
      <c r="K42" s="2" t="s">
        <v>5</v>
      </c>
      <c r="L42" s="1" t="str">
        <f t="shared" si="2"/>
        <v xml:space="preserve"> A41. (c) Do an icebreaking activity with the team to get them comfortable with each other.
 Why? Inviting the sponsor to attend and reviewing roles and responsibilities are good ideas but may be less effective if the team members are not comfortable with each other.</v>
      </c>
      <c r="M42" s="2" t="s">
        <v>6</v>
      </c>
    </row>
    <row r="43" spans="1:13" ht="180" x14ac:dyDescent="0.25">
      <c r="A43" s="2">
        <v>42</v>
      </c>
      <c r="B43" s="1" t="s">
        <v>87</v>
      </c>
      <c r="C43" s="6" t="s">
        <v>88</v>
      </c>
      <c r="D43" s="1"/>
      <c r="E43" s="1"/>
      <c r="F43" s="1" t="str">
        <f t="shared" si="0"/>
        <v xml:space="preserve"> Q42. You are working on a very important project for an external customer. There is a tight deadline and you are not sure that it can be met. You just found out that the solution your company has sold has some security flaws that could impact the customer. Your manager tells you to keep it quiet. The developers are working on a fix, but it will not be done in time for the deadline. Which option is best?</v>
      </c>
      <c r="G43" s="2" t="s">
        <v>4</v>
      </c>
      <c r="H43" s="2">
        <f t="shared" si="1"/>
        <v>42</v>
      </c>
      <c r="I43" s="2" t="s">
        <v>5</v>
      </c>
      <c r="J43" s="1" t="str">
        <f t="shared" si="3"/>
        <v>"You are working on a very important project for an external customer. There is a tight deadline and you are not sure that it can be met. You just found out that the solution your company has sold has some security flaws that could impact the customer. Your manager tells you to keep it quiet. The developers are working on a fix, but it will not be done in time for the deadline. Which option is best?"</v>
      </c>
      <c r="K43" s="2" t="s">
        <v>5</v>
      </c>
      <c r="L43" s="1" t="str">
        <f t="shared" si="2"/>
        <v xml:space="preserve"> A42. (c) Escalate it past your manager.
 Why? Although this is not an easy choice, you must remain legally compliant, so option (b) is not a good choice. Options (a) and (d) are too rushed. You must first seek to solve the problem within your organization.</v>
      </c>
      <c r="M43" s="2" t="s">
        <v>6</v>
      </c>
    </row>
    <row r="44" spans="1:13" ht="105" x14ac:dyDescent="0.25">
      <c r="A44" s="2">
        <v>43</v>
      </c>
      <c r="B44" s="1" t="s">
        <v>89</v>
      </c>
      <c r="C44" s="6" t="s">
        <v>90</v>
      </c>
      <c r="D44" s="1"/>
      <c r="E44" s="1"/>
      <c r="F44" s="1" t="str">
        <f t="shared" si="0"/>
        <v xml:space="preserve"> Q43. You have just started on a new large effort to gather requirements. The project manager has asked you to identify risks for your activities. On which risks should the business analyst primarily focus?</v>
      </c>
      <c r="G44" s="2" t="s">
        <v>4</v>
      </c>
      <c r="H44" s="2">
        <f t="shared" si="1"/>
        <v>43</v>
      </c>
      <c r="I44" s="2" t="s">
        <v>5</v>
      </c>
      <c r="J44" s="1" t="str">
        <f t="shared" si="3"/>
        <v>"You have just started on a new large effort to gather requirements. The project manager has asked you to identify risks for your activities. On which risks should the business analyst primarily focus?"</v>
      </c>
      <c r="K44" s="2" t="s">
        <v>5</v>
      </c>
      <c r="L44" s="1" t="str">
        <f t="shared" si="2"/>
        <v xml:space="preserve"> A43. (a) Elicitation risks
 Why? That is the task at hand and most critical at this time. As you actually start to get requirements, you can look at other risk areas as well.</v>
      </c>
      <c r="M44" s="2" t="s">
        <v>6</v>
      </c>
    </row>
    <row r="45" spans="1:13" ht="105" x14ac:dyDescent="0.25">
      <c r="A45" s="2">
        <v>44</v>
      </c>
      <c r="B45" s="1" t="s">
        <v>91</v>
      </c>
      <c r="C45" s="6" t="s">
        <v>92</v>
      </c>
      <c r="D45" s="1"/>
      <c r="E45" s="1"/>
      <c r="F45" s="1" t="str">
        <f t="shared" si="0"/>
        <v xml:space="preserve"> Q44. You are the business analyst working on the requirements-gathering plan for a new project. Who should be your primary interface in the organization for review of the plan?</v>
      </c>
      <c r="G45" s="2" t="s">
        <v>4</v>
      </c>
      <c r="H45" s="2">
        <f t="shared" si="1"/>
        <v>44</v>
      </c>
      <c r="I45" s="2" t="s">
        <v>5</v>
      </c>
      <c r="J45" s="1" t="str">
        <f t="shared" si="3"/>
        <v>"You are the business analyst working on the requirements-gathering plan for a new project. Who should be your primary interface in the organization for review of the plan?"</v>
      </c>
      <c r="K45" s="2" t="s">
        <v>5</v>
      </c>
      <c r="L45" s="1" t="str">
        <f t="shared" si="2"/>
        <v xml:space="preserve"> A44. (b) The project manager
 Why? This is a subset of the project plan, and the project manager is the owner of that.</v>
      </c>
      <c r="M45" s="2" t="s">
        <v>6</v>
      </c>
    </row>
    <row r="46" spans="1:13" ht="90" x14ac:dyDescent="0.25">
      <c r="A46" s="2">
        <v>45</v>
      </c>
      <c r="B46" s="1" t="s">
        <v>93</v>
      </c>
      <c r="C46" s="6" t="s">
        <v>94</v>
      </c>
      <c r="D46" s="1"/>
      <c r="E46" s="1"/>
      <c r="F46" s="1" t="str">
        <f t="shared" si="0"/>
        <v xml:space="preserve"> Q45. Your new organization focuses on agile development. From a communication view, this tends to mean</v>
      </c>
      <c r="G46" s="2" t="s">
        <v>4</v>
      </c>
      <c r="H46" s="2">
        <f t="shared" si="1"/>
        <v>45</v>
      </c>
      <c r="I46" s="2" t="s">
        <v>5</v>
      </c>
      <c r="J46" s="1" t="str">
        <f t="shared" si="3"/>
        <v>"Your new organization focuses on agile development. From a communication view, this tends to mean"</v>
      </c>
      <c r="K46" s="2" t="s">
        <v>5</v>
      </c>
      <c r="L46" s="1" t="str">
        <f t="shared" si="2"/>
        <v xml:space="preserve"> A45. (c) Frequent, short, informal communication
 Why? With teams being co-located and small in size, this tends to work well.</v>
      </c>
      <c r="M46" s="2" t="s">
        <v>6</v>
      </c>
    </row>
    <row r="47" spans="1:13" ht="120" x14ac:dyDescent="0.25">
      <c r="A47" s="2">
        <v>46</v>
      </c>
      <c r="B47" s="1" t="s">
        <v>95</v>
      </c>
      <c r="C47" s="6" t="s">
        <v>96</v>
      </c>
      <c r="D47" s="1"/>
      <c r="E47" s="1"/>
      <c r="F47" s="1" t="str">
        <f t="shared" si="0"/>
        <v xml:space="preserve"> Q46. The organization is starting up a new development effort that will create a new sales system for the company. Stakeholders are all over the world and the project team will have developers in China, the United States, and Sweden. What development life cycle would be best?</v>
      </c>
      <c r="G47" s="2" t="s">
        <v>4</v>
      </c>
      <c r="H47" s="2">
        <f t="shared" si="1"/>
        <v>46</v>
      </c>
      <c r="I47" s="2" t="s">
        <v>5</v>
      </c>
      <c r="J47" s="1" t="str">
        <f t="shared" si="3"/>
        <v>"The organization is starting up a new development effort that will create a new sales system for the company. Stakeholders are all over the world and the project team will have developers in China, the United States, and Sweden. What development life cycle would be best?"</v>
      </c>
      <c r="K47" s="2" t="s">
        <v>5</v>
      </c>
      <c r="L47" s="1" t="str">
        <f t="shared" si="2"/>
        <v xml:space="preserve"> A46. (c) Iterative
 Why? This team is too disbursed and large for an agile development life cycle to work well. The system is likely to have a lot of requirements from different stakeholders, so development in iterations with multiple checkpoints appears best.</v>
      </c>
      <c r="M47" s="2" t="s">
        <v>6</v>
      </c>
    </row>
    <row r="48" spans="1:13" ht="90" x14ac:dyDescent="0.25">
      <c r="A48" s="2">
        <v>47</v>
      </c>
      <c r="B48" s="1" t="s">
        <v>97</v>
      </c>
      <c r="C48" s="6" t="s">
        <v>98</v>
      </c>
      <c r="D48" s="1"/>
      <c r="E48" s="1"/>
      <c r="F48" s="1" t="str">
        <f t="shared" si="0"/>
        <v xml:space="preserve"> Q47. Stakeholder identification is one of the key tasks for the business analyst. Why is that so important?</v>
      </c>
      <c r="G48" s="2" t="s">
        <v>4</v>
      </c>
      <c r="H48" s="2">
        <f t="shared" si="1"/>
        <v>47</v>
      </c>
      <c r="I48" s="2" t="s">
        <v>5</v>
      </c>
      <c r="J48" s="1" t="str">
        <f t="shared" si="3"/>
        <v>"Stakeholder identification is one of the key tasks for the business analyst. Why is that so important?"</v>
      </c>
      <c r="K48" s="2" t="s">
        <v>5</v>
      </c>
      <c r="L48" s="1" t="str">
        <f t="shared" si="2"/>
        <v xml:space="preserve"> A47. (a) To minimize the chance of missed requirements
 Why? A complete set of requirements is important for success, so care must be taken to identify potential expectations and requirements.</v>
      </c>
      <c r="M48" s="2" t="s">
        <v>6</v>
      </c>
    </row>
    <row r="49" spans="1:13" ht="90" x14ac:dyDescent="0.25">
      <c r="A49" s="2">
        <v>48</v>
      </c>
      <c r="B49" s="1" t="s">
        <v>99</v>
      </c>
      <c r="C49" s="6" t="s">
        <v>100</v>
      </c>
      <c r="D49" s="1"/>
      <c r="E49" s="1"/>
      <c r="F49" s="1" t="str">
        <f t="shared" si="0"/>
        <v xml:space="preserve"> Q48. The IIBA is using organizational process assets as input to many of their processes. What does that mean?</v>
      </c>
      <c r="G49" s="2" t="s">
        <v>4</v>
      </c>
      <c r="H49" s="2">
        <f t="shared" si="1"/>
        <v>48</v>
      </c>
      <c r="I49" s="2" t="s">
        <v>5</v>
      </c>
      <c r="J49" s="1" t="str">
        <f t="shared" si="3"/>
        <v>"The IIBA is using organizational process assets as input to many of their processes. What does that mean?"</v>
      </c>
      <c r="K49" s="2" t="s">
        <v>5</v>
      </c>
      <c r="L49" s="1" t="str">
        <f t="shared" si="2"/>
        <v xml:space="preserve"> A48. (b) Templates or process
 Why? Organizational process assets, such as tools and templates, give the business analyst a good starting point for the tasks that are to be accomplished.</v>
      </c>
      <c r="M49" s="2" t="s">
        <v>6</v>
      </c>
    </row>
    <row r="50" spans="1:13" ht="120" x14ac:dyDescent="0.25">
      <c r="A50" s="2">
        <v>49</v>
      </c>
      <c r="B50" s="1" t="s">
        <v>101</v>
      </c>
      <c r="C50" s="6" t="s">
        <v>102</v>
      </c>
      <c r="D50" s="1"/>
      <c r="E50" s="1"/>
      <c r="F50" s="1" t="str">
        <f t="shared" si="0"/>
        <v xml:space="preserve"> Q49. You are starting the requirements-gathering effort for a new project and you are responsible for a team of business analysts. You want to make sure that they all know each other and understand the objectives. How do you accomplish this?</v>
      </c>
      <c r="G50" s="2" t="s">
        <v>4</v>
      </c>
      <c r="H50" s="2">
        <f t="shared" si="1"/>
        <v>49</v>
      </c>
      <c r="I50" s="2" t="s">
        <v>5</v>
      </c>
      <c r="J50" s="1" t="str">
        <f t="shared" si="3"/>
        <v>"You are starting the requirements-gathering effort for a new project and you are responsible for a team of business analysts. You want to make sure that they all know each other and understand the objectives. How do you accomplish this?"</v>
      </c>
      <c r="K50" s="2" t="s">
        <v>5</v>
      </c>
      <c r="L50" s="1" t="str">
        <f t="shared" si="2"/>
        <v xml:space="preserve"> A49. (d) Hold a kickoff meeting.
 Why? A kickoff meeting can be held at each phase of the project and serves to get everyone going in the same direction and as a team-building activity.</v>
      </c>
      <c r="M50" s="2" t="s">
        <v>6</v>
      </c>
    </row>
    <row r="51" spans="1:13" ht="120" x14ac:dyDescent="0.25">
      <c r="A51" s="2">
        <v>50</v>
      </c>
      <c r="B51" s="1" t="s">
        <v>103</v>
      </c>
      <c r="C51" s="6" t="s">
        <v>104</v>
      </c>
      <c r="D51" s="1"/>
      <c r="E51" s="1"/>
      <c r="F51" s="1" t="str">
        <f t="shared" si="0"/>
        <v xml:space="preserve"> Q50. The new project you are working on will use workshops to elicit requirements. You are concerned about the customer representatives. What action would you take?</v>
      </c>
      <c r="G51" s="2" t="s">
        <v>4</v>
      </c>
      <c r="H51" s="2">
        <f t="shared" si="1"/>
        <v>50</v>
      </c>
      <c r="I51" s="2" t="s">
        <v>5</v>
      </c>
      <c r="J51" s="1" t="str">
        <f t="shared" si="3"/>
        <v>"The new project you are working on will use workshops to elicit requirements. You are concerned about the customer representatives. What action would you take?"</v>
      </c>
      <c r="K51" s="2" t="s">
        <v>5</v>
      </c>
      <c r="L51" s="1" t="str">
        <f t="shared" si="2"/>
        <v xml:space="preserve"> A50. (c) Document what type of persons you need for the session and review with the sponsor.
 Why? Always try to negotiate for resources but be prepared to do the best you can with the resources provided.</v>
      </c>
      <c r="M51" s="2" t="s">
        <v>6</v>
      </c>
    </row>
    <row r="52" spans="1:13" ht="105" x14ac:dyDescent="0.25">
      <c r="A52" s="2">
        <v>51</v>
      </c>
      <c r="B52" s="1" t="s">
        <v>105</v>
      </c>
      <c r="C52" s="6" t="s">
        <v>106</v>
      </c>
      <c r="D52" s="1"/>
      <c r="E52" s="1"/>
      <c r="F52" s="1" t="str">
        <f t="shared" si="0"/>
        <v xml:space="preserve"> Q51. For the new executive information system, the project manager has selected an approach using a prototype to gather requirements and then gradually refine the prototype. This approach</v>
      </c>
      <c r="G52" s="2" t="s">
        <v>4</v>
      </c>
      <c r="H52" s="2">
        <f t="shared" si="1"/>
        <v>51</v>
      </c>
      <c r="I52" s="2" t="s">
        <v>5</v>
      </c>
      <c r="J52" s="1" t="str">
        <f t="shared" si="3"/>
        <v>"For the new executive information system, the project manager has selected an approach using a prototype to gather requirements and then gradually refine the prototype. This approach"</v>
      </c>
      <c r="K52" s="2" t="s">
        <v>5</v>
      </c>
      <c r="L52" s="1" t="str">
        <f t="shared" si="2"/>
        <v xml:space="preserve"> A51. (b) Is considered a change-driven approach.
 Why? This approach focuses on gathering feedback regarding a working solution.</v>
      </c>
      <c r="M52" s="2" t="s">
        <v>6</v>
      </c>
    </row>
    <row r="53" spans="1:13" ht="90" x14ac:dyDescent="0.25">
      <c r="A53" s="2">
        <v>52</v>
      </c>
      <c r="B53" s="1" t="s">
        <v>107</v>
      </c>
      <c r="C53" s="6" t="s">
        <v>108</v>
      </c>
      <c r="D53" s="1"/>
      <c r="E53" s="1"/>
      <c r="F53" s="1" t="str">
        <f t="shared" si="0"/>
        <v xml:space="preserve"> Q52. When selecting the methodology to use for a certain project, this technique may help</v>
      </c>
      <c r="G53" s="2" t="s">
        <v>4</v>
      </c>
      <c r="H53" s="2">
        <f t="shared" si="1"/>
        <v>52</v>
      </c>
      <c r="I53" s="2" t="s">
        <v>5</v>
      </c>
      <c r="J53" s="1" t="str">
        <f t="shared" si="3"/>
        <v>"When selecting the methodology to use for a certain project, this technique may help"</v>
      </c>
      <c r="K53" s="2" t="s">
        <v>5</v>
      </c>
      <c r="L53" s="1" t="str">
        <f t="shared" si="2"/>
        <v xml:space="preserve"> A52. (a) Decision analysis
 Why? This is a good technique for evaluating the pros and cons of different options.</v>
      </c>
      <c r="M53" s="2" t="s">
        <v>6</v>
      </c>
    </row>
    <row r="54" spans="1:13" ht="105" x14ac:dyDescent="0.25">
      <c r="A54" s="2">
        <v>53</v>
      </c>
      <c r="B54" s="1" t="s">
        <v>109</v>
      </c>
      <c r="C54" s="6" t="s">
        <v>110</v>
      </c>
      <c r="D54" s="1"/>
      <c r="E54" s="1"/>
      <c r="F54" s="1" t="str">
        <f t="shared" si="0"/>
        <v xml:space="preserve"> Q53. Enterprise architecture is an input into stakeholder analysis. What is enterprise architecture?</v>
      </c>
      <c r="G54" s="2" t="s">
        <v>4</v>
      </c>
      <c r="H54" s="2">
        <f t="shared" si="1"/>
        <v>53</v>
      </c>
      <c r="I54" s="2" t="s">
        <v>5</v>
      </c>
      <c r="J54" s="1" t="str">
        <f t="shared" si="3"/>
        <v>"Enterprise architecture is an input into stakeholder analysis. What is enterprise architecture?"</v>
      </c>
      <c r="K54" s="2" t="s">
        <v>5</v>
      </c>
      <c r="L54" s="1" t="str">
        <f t="shared" si="2"/>
        <v xml:space="preserve"> A53. (b) Describes organizational units and interactions with other internal and external units
 Why? Enterprise architecture is useful for understanding who needs to be involved with initiatives.</v>
      </c>
      <c r="M54" s="2" t="s">
        <v>6</v>
      </c>
    </row>
    <row r="55" spans="1:13" ht="90" x14ac:dyDescent="0.25">
      <c r="A55" s="2">
        <v>54</v>
      </c>
      <c r="B55" s="1" t="s">
        <v>111</v>
      </c>
      <c r="C55" s="6" t="s">
        <v>112</v>
      </c>
      <c r="D55" s="1"/>
      <c r="E55" s="1"/>
      <c r="F55" s="1" t="str">
        <f t="shared" si="0"/>
        <v xml:space="preserve"> Q54. Which of the following is NOT a technique used for stakeholder analysis?</v>
      </c>
      <c r="G55" s="2" t="s">
        <v>4</v>
      </c>
      <c r="H55" s="2">
        <f t="shared" si="1"/>
        <v>54</v>
      </c>
      <c r="I55" s="2" t="s">
        <v>5</v>
      </c>
      <c r="J55" s="1" t="str">
        <f t="shared" si="3"/>
        <v>"Which of the following is NOT a technique used for stakeholder analysis?"</v>
      </c>
      <c r="K55" s="2" t="s">
        <v>5</v>
      </c>
      <c r="L55" s="1" t="str">
        <f t="shared" si="2"/>
        <v xml:space="preserve"> A54. (d) Quality assurance
 Why? RACI, brainstorming, and risk analysis are techniques that can help in stakeholder analysis.</v>
      </c>
      <c r="M55" s="2" t="s">
        <v>6</v>
      </c>
    </row>
    <row r="56" spans="1:13" ht="150" x14ac:dyDescent="0.25">
      <c r="A56" s="2">
        <v>55</v>
      </c>
      <c r="B56" s="1" t="s">
        <v>113</v>
      </c>
      <c r="C56" s="6" t="s">
        <v>114</v>
      </c>
      <c r="D56" s="1"/>
      <c r="E56" s="1"/>
      <c r="F56" s="1" t="str">
        <f t="shared" si="0"/>
        <v xml:space="preserve"> Q55. Sara is asked to join a holographic website feasibility study. She has just gotten her CBAP certification. What would be a natural reaction for Sara?</v>
      </c>
      <c r="G56" s="2" t="s">
        <v>4</v>
      </c>
      <c r="H56" s="2">
        <f t="shared" si="1"/>
        <v>55</v>
      </c>
      <c r="I56" s="2" t="s">
        <v>5</v>
      </c>
      <c r="J56" s="1" t="str">
        <f t="shared" si="3"/>
        <v>"Sara is asked to join a holographic website feasibility study. She has just gotten her CBAP certification. What would be a natural reaction for Sara?"</v>
      </c>
      <c r="K56" s="2" t="s">
        <v>5</v>
      </c>
      <c r="L56" s="1" t="str">
        <f t="shared" si="2"/>
        <v xml:space="preserve"> A55.(c) Great! Who can I get more information from?
 Why? A feasibility study is a perfect assignment for a business analyst.</v>
      </c>
      <c r="M56" s="2" t="s">
        <v>6</v>
      </c>
    </row>
    <row r="57" spans="1:13" ht="105" x14ac:dyDescent="0.25">
      <c r="A57" s="2">
        <v>56</v>
      </c>
      <c r="B57" s="1" t="s">
        <v>115</v>
      </c>
      <c r="C57" s="6" t="s">
        <v>116</v>
      </c>
      <c r="D57" s="1"/>
      <c r="E57" s="1"/>
      <c r="F57" s="1" t="str">
        <f t="shared" si="0"/>
        <v xml:space="preserve"> Q56. What role does lessons learned play in business analysis planning and monitoring?</v>
      </c>
      <c r="G57" s="2" t="s">
        <v>4</v>
      </c>
      <c r="H57" s="2">
        <f t="shared" si="1"/>
        <v>56</v>
      </c>
      <c r="I57" s="2" t="s">
        <v>5</v>
      </c>
      <c r="J57" s="1" t="str">
        <f t="shared" si="3"/>
        <v>"What role does lessons learned play in business analysis planning and monitoring?"</v>
      </c>
      <c r="K57" s="2" t="s">
        <v>5</v>
      </c>
      <c r="L57" s="1" t="str">
        <f t="shared" si="2"/>
        <v xml:space="preserve"> A56. (c) It can guide the selection of methodology and processes for this initiative.
 Why? Lessons learned from past projects is a great way to determine what we want to do differently in this initiative.</v>
      </c>
      <c r="M57" s="2" t="s">
        <v>6</v>
      </c>
    </row>
    <row r="58" spans="1:13" ht="90" x14ac:dyDescent="0.25">
      <c r="A58" s="2">
        <v>57</v>
      </c>
      <c r="B58" s="1" t="s">
        <v>117</v>
      </c>
      <c r="C58" s="6" t="s">
        <v>118</v>
      </c>
      <c r="D58" s="1"/>
      <c r="E58" s="1"/>
      <c r="F58" s="1" t="str">
        <f t="shared" si="0"/>
        <v>Q57. For a change-driven project, it is much more important that stakeholders are</v>
      </c>
      <c r="G58" s="2" t="s">
        <v>4</v>
      </c>
      <c r="H58" s="2">
        <f t="shared" si="1"/>
        <v>57</v>
      </c>
      <c r="I58" s="2" t="s">
        <v>5</v>
      </c>
      <c r="J58" s="1" t="str">
        <f t="shared" si="3"/>
        <v>"For a change-driven project, it is much more important that stakeholders are"</v>
      </c>
      <c r="K58" s="2" t="s">
        <v>5</v>
      </c>
      <c r="L58" s="1" t="str">
        <f t="shared" si="2"/>
        <v xml:space="preserve"> A57. (d) Co-located
 Why? Frequent communication will be needed, and this is much easier if the team is co-located.</v>
      </c>
      <c r="M58" s="2" t="s">
        <v>6</v>
      </c>
    </row>
    <row r="59" spans="1:13" ht="105" x14ac:dyDescent="0.25">
      <c r="A59" s="2">
        <v>58</v>
      </c>
      <c r="B59" s="1" t="s">
        <v>119</v>
      </c>
      <c r="C59" s="6" t="s">
        <v>120</v>
      </c>
      <c r="D59" s="1"/>
      <c r="E59" s="1"/>
      <c r="F59" s="1" t="str">
        <f t="shared" si="0"/>
        <v xml:space="preserve"> Q58. The business analyst must consider the level of formality needed in communication. This type of activity normally requires formal communication.</v>
      </c>
      <c r="G59" s="2" t="s">
        <v>4</v>
      </c>
      <c r="H59" s="2">
        <f t="shared" si="1"/>
        <v>58</v>
      </c>
      <c r="I59" s="2" t="s">
        <v>5</v>
      </c>
      <c r="J59" s="1" t="str">
        <f t="shared" si="3"/>
        <v>"The business analyst must consider the level of formality needed in communication. This type of activity normally requires formal communication."</v>
      </c>
      <c r="K59" s="2" t="s">
        <v>5</v>
      </c>
      <c r="L59" s="1" t="str">
        <f t="shared" si="2"/>
        <v xml:space="preserve"> A58. (a) RFQ/RFI/RFP
 Why? These activities can lead to legal issues with outside entities.</v>
      </c>
      <c r="M59" s="2" t="s">
        <v>6</v>
      </c>
    </row>
    <row r="60" spans="1:13" ht="90" x14ac:dyDescent="0.25">
      <c r="A60" s="2">
        <v>59</v>
      </c>
      <c r="B60" s="1" t="s">
        <v>121</v>
      </c>
      <c r="C60" s="6" t="s">
        <v>122</v>
      </c>
      <c r="D60" s="1"/>
      <c r="E60" s="1"/>
      <c r="F60" s="1" t="str">
        <f t="shared" si="0"/>
        <v xml:space="preserve"> Q59. Which one of these techniques would be the most common and effective approach to communicate requirements?</v>
      </c>
      <c r="G60" s="2" t="s">
        <v>4</v>
      </c>
      <c r="H60" s="2">
        <f t="shared" si="1"/>
        <v>59</v>
      </c>
      <c r="I60" s="2" t="s">
        <v>5</v>
      </c>
      <c r="J60" s="1" t="str">
        <f t="shared" si="3"/>
        <v>"Which one of these techniques would be the most common and effective approach to communicate requirements?"</v>
      </c>
      <c r="K60" s="2" t="s">
        <v>5</v>
      </c>
      <c r="L60" s="1" t="str">
        <f t="shared" si="2"/>
        <v xml:space="preserve"> A59. (b) Structured walkthrough
 Why? Make sure to include time in the plan for this.</v>
      </c>
      <c r="M60" s="2" t="s">
        <v>6</v>
      </c>
    </row>
    <row r="61" spans="1:13" ht="90" x14ac:dyDescent="0.25">
      <c r="A61" s="2">
        <v>60</v>
      </c>
      <c r="B61" s="1" t="s">
        <v>123</v>
      </c>
      <c r="C61" s="6" t="s">
        <v>124</v>
      </c>
      <c r="D61" s="1"/>
      <c r="E61" s="1"/>
      <c r="F61" s="1" t="str">
        <f t="shared" si="0"/>
        <v xml:space="preserve"> Q60. In planning “the requirements management process,” complexity, urgency, and source would be considered</v>
      </c>
      <c r="G61" s="2" t="s">
        <v>4</v>
      </c>
      <c r="H61" s="2">
        <f t="shared" si="1"/>
        <v>60</v>
      </c>
      <c r="I61" s="2" t="s">
        <v>5</v>
      </c>
      <c r="J61" s="1" t="str">
        <f t="shared" si="3"/>
        <v>"In planning “the requirements management process,” complexity, urgency, and source would be considered"</v>
      </c>
      <c r="K61" s="2" t="s">
        <v>5</v>
      </c>
      <c r="L61" s="1" t="str">
        <f t="shared" si="2"/>
        <v xml:space="preserve"> A60. (c) Requirements attributes
 Why? Complexity, urgency, and source are terms that provide information about the requirements.</v>
      </c>
      <c r="M61" s="2" t="s">
        <v>6</v>
      </c>
    </row>
    <row r="62" spans="1:13" ht="90" x14ac:dyDescent="0.25">
      <c r="A62" s="2">
        <v>61</v>
      </c>
      <c r="B62" s="1" t="s">
        <v>125</v>
      </c>
      <c r="C62" s="6" t="s">
        <v>126</v>
      </c>
      <c r="D62" s="1"/>
      <c r="E62" s="1"/>
      <c r="F62" s="1" t="str">
        <f t="shared" si="0"/>
        <v xml:space="preserve"> Q61. The most likely example of performance measurement for business analysis work may be</v>
      </c>
      <c r="G62" s="2" t="s">
        <v>4</v>
      </c>
      <c r="H62" s="2">
        <f t="shared" si="1"/>
        <v>61</v>
      </c>
      <c r="I62" s="2" t="s">
        <v>5</v>
      </c>
      <c r="J62" s="1" t="str">
        <f t="shared" si="3"/>
        <v>"The most likely example of performance measurement for business analysis work may be"</v>
      </c>
      <c r="K62" s="2" t="s">
        <v>5</v>
      </c>
      <c r="L62" s="1" t="str">
        <f t="shared" si="2"/>
        <v xml:space="preserve"> A61. (a) Frequency of changes to requirements
 Why? This relates most directly to the work of the business analyst. The others are more like to be project management measurements.</v>
      </c>
      <c r="M62" s="2" t="s">
        <v>6</v>
      </c>
    </row>
    <row r="63" spans="1:13" ht="90" x14ac:dyDescent="0.25">
      <c r="A63" s="2">
        <v>62</v>
      </c>
      <c r="B63" s="1" t="s">
        <v>127</v>
      </c>
      <c r="C63" s="6" t="s">
        <v>128</v>
      </c>
      <c r="D63" s="1"/>
      <c r="E63" s="1"/>
      <c r="F63" s="1" t="str">
        <f t="shared" si="0"/>
        <v xml:space="preserve"> Q62. When receiving change requests for a project, it is important that the impact analysis includes this often forgotten piece of information.</v>
      </c>
      <c r="G63" s="2" t="s">
        <v>4</v>
      </c>
      <c r="H63" s="2">
        <f t="shared" si="1"/>
        <v>62</v>
      </c>
      <c r="I63" s="2" t="s">
        <v>5</v>
      </c>
      <c r="J63" s="1" t="str">
        <f t="shared" si="3"/>
        <v>"When receiving change requests for a project, it is important that the impact analysis includes this often forgotten piece of information."</v>
      </c>
      <c r="K63" s="2" t="s">
        <v>5</v>
      </c>
      <c r="L63" s="1" t="str">
        <f t="shared" si="2"/>
        <v xml:space="preserve"> A62. (d) Impact of not doing the change
 Why? To make a decision, the decision makers need to understand both the impact of doing the change and the impact of NOT doing the change.</v>
      </c>
      <c r="M63" s="2" t="s">
        <v>6</v>
      </c>
    </row>
    <row r="64" spans="1:13" ht="75" x14ac:dyDescent="0.25">
      <c r="A64" s="2">
        <v>63</v>
      </c>
      <c r="B64" s="1" t="s">
        <v>129</v>
      </c>
      <c r="C64" s="6" t="s">
        <v>130</v>
      </c>
      <c r="D64" s="1"/>
      <c r="E64" s="1"/>
      <c r="F64" s="1" t="str">
        <f t="shared" si="0"/>
        <v xml:space="preserve"> Q63. The business analysis communication plan is normally 
</v>
      </c>
      <c r="G64" s="2" t="s">
        <v>4</v>
      </c>
      <c r="H64" s="2">
        <f t="shared" si="1"/>
        <v>63</v>
      </c>
      <c r="I64" s="2" t="s">
        <v>5</v>
      </c>
      <c r="J64" s="1" t="str">
        <f t="shared" si="3"/>
        <v>"The business analysis communication plan is normally 
"</v>
      </c>
      <c r="K64" s="2" t="s">
        <v>5</v>
      </c>
      <c r="L64" s="1" t="str">
        <f t="shared" si="2"/>
        <v xml:space="preserve"> A63. (b) Part of the project communication plan
 Why? The business analyst’s communication plan is a subset of the project communication plan, focusing on activities related to business analysis. It may be more detailed than the project communication plan.</v>
      </c>
      <c r="M64" s="2" t="s">
        <v>6</v>
      </c>
    </row>
    <row r="65" spans="1:13" ht="120" x14ac:dyDescent="0.25">
      <c r="A65" s="2">
        <v>64</v>
      </c>
      <c r="B65" s="1" t="s">
        <v>131</v>
      </c>
      <c r="C65" s="6" t="s">
        <v>132</v>
      </c>
      <c r="D65" s="1"/>
      <c r="E65" s="1"/>
      <c r="F65" s="1" t="str">
        <f t="shared" si="0"/>
        <v xml:space="preserve"> Q64. One difference between a plan-driven approach and a change-driven approach is about requirements gathering. Which is true?</v>
      </c>
      <c r="G65" s="2" t="s">
        <v>4</v>
      </c>
      <c r="H65" s="2">
        <f t="shared" si="1"/>
        <v>64</v>
      </c>
      <c r="I65" s="2" t="s">
        <v>5</v>
      </c>
      <c r="J65" s="1" t="str">
        <f t="shared" si="3"/>
        <v>"One difference between a plan-driven approach and a change-driven approach is about requirements gathering. Which is true?"</v>
      </c>
      <c r="K65" s="2" t="s">
        <v>5</v>
      </c>
      <c r="L65" s="1" t="str">
        <f t="shared" si="2"/>
        <v xml:space="preserve"> A64. (b) In a change-driven approach, the requirements are gathered as late as possible.
 Why? The focus is on short time cycles with clear deliverables, which means that requirements are gathered and implemented in a short time frame.</v>
      </c>
      <c r="M65" s="2" t="s">
        <v>6</v>
      </c>
    </row>
    <row r="66" spans="1:13" ht="90" x14ac:dyDescent="0.25">
      <c r="A66" s="2">
        <v>65</v>
      </c>
      <c r="B66" s="1" t="s">
        <v>133</v>
      </c>
      <c r="C66" s="6" t="s">
        <v>134</v>
      </c>
      <c r="D66" s="1"/>
      <c r="E66" s="1"/>
      <c r="F66" s="1" t="str">
        <f t="shared" ref="F66:F129" si="4">LEFT(B66,SEARCH("a.",B66)-2)</f>
        <v xml:space="preserve"> Q65. For a large project, business analysis activities may be planned using the rolling wave approach. This means that</v>
      </c>
      <c r="G66" s="2" t="s">
        <v>4</v>
      </c>
      <c r="H66" s="2">
        <f t="shared" ref="H66:H129" si="5">A66</f>
        <v>65</v>
      </c>
      <c r="I66" s="2" t="s">
        <v>5</v>
      </c>
      <c r="J66" s="1" t="str">
        <f t="shared" si="3"/>
        <v>"For a large project, business analysis activities may be planned using the rolling wave approach. This means that"</v>
      </c>
      <c r="K66" s="2" t="s">
        <v>5</v>
      </c>
      <c r="L66" s="1" t="str">
        <f t="shared" ref="L66:L129" si="6">C66</f>
        <v xml:space="preserve"> A65. (c) You plan near-term work in detail and things further out at a high level.
 Why? There must be a high-level plan for the whole effort but detailed plans often cannot be made until preceding activities are complete.</v>
      </c>
      <c r="M66" s="2" t="s">
        <v>6</v>
      </c>
    </row>
    <row r="67" spans="1:13" ht="75" x14ac:dyDescent="0.25">
      <c r="A67" s="2">
        <v>66</v>
      </c>
      <c r="B67" s="1" t="s">
        <v>135</v>
      </c>
      <c r="C67" s="6" t="s">
        <v>136</v>
      </c>
      <c r="D67" s="1"/>
      <c r="E67" s="1"/>
      <c r="F67" s="1" t="str">
        <f t="shared" si="4"/>
        <v xml:space="preserve"> Q66. When using an onion diagram, the stakeholders in the center 
</v>
      </c>
      <c r="G67" s="2" t="s">
        <v>4</v>
      </c>
      <c r="H67" s="2">
        <f t="shared" si="5"/>
        <v>66</v>
      </c>
      <c r="I67" s="2" t="s">
        <v>5</v>
      </c>
      <c r="J67" s="1" t="str">
        <f t="shared" ref="J67:J130" si="7">CONCATENATE("""",RIGHT(F67,LEN(F67)-SEARCH(".",F67)-1),"""")</f>
        <v>"When using an onion diagram, the stakeholders in the center 
"</v>
      </c>
      <c r="K67" s="2" t="s">
        <v>5</v>
      </c>
      <c r="L67" s="1" t="str">
        <f t="shared" si="6"/>
        <v xml:space="preserve"> A66.(b) Are the most involved with the solution.
 Why? This will help designing communication.</v>
      </c>
      <c r="M67" s="2" t="s">
        <v>6</v>
      </c>
    </row>
    <row r="68" spans="1:13" ht="90" x14ac:dyDescent="0.25">
      <c r="A68" s="2">
        <v>67</v>
      </c>
      <c r="B68" s="1" t="s">
        <v>137</v>
      </c>
      <c r="C68" s="6" t="s">
        <v>138</v>
      </c>
      <c r="D68" s="1"/>
      <c r="E68" s="1"/>
      <c r="F68" s="1" t="str">
        <f t="shared" si="4"/>
        <v xml:space="preserve"> Q67. Which process modeling technique is also useful for identifying stakeholders?</v>
      </c>
      <c r="G68" s="2" t="s">
        <v>4</v>
      </c>
      <c r="H68" s="2">
        <f t="shared" si="5"/>
        <v>67</v>
      </c>
      <c r="I68" s="2" t="s">
        <v>5</v>
      </c>
      <c r="J68" s="1" t="str">
        <f t="shared" si="7"/>
        <v>"Which process modeling technique is also useful for identifying stakeholders?"</v>
      </c>
      <c r="K68" s="2" t="s">
        <v>5</v>
      </c>
      <c r="L68" s="1" t="str">
        <f t="shared" si="6"/>
        <v xml:space="preserve"> A67. (a) Use cases
 Why? Actors in use cases are likely to be stakeholders.</v>
      </c>
      <c r="M68" s="2" t="s">
        <v>6</v>
      </c>
    </row>
    <row r="69" spans="1:13" ht="75" x14ac:dyDescent="0.25">
      <c r="A69" s="2">
        <v>68</v>
      </c>
      <c r="B69" s="1" t="s">
        <v>139</v>
      </c>
      <c r="C69" s="6" t="s">
        <v>140</v>
      </c>
      <c r="D69" s="1"/>
      <c r="E69" s="1"/>
      <c r="F69" s="1" t="str">
        <f t="shared" si="4"/>
        <v xml:space="preserve"> Q68. Complexity of stakeholder interaction may be influenced by 
</v>
      </c>
      <c r="G69" s="2" t="s">
        <v>4</v>
      </c>
      <c r="H69" s="2">
        <f t="shared" si="5"/>
        <v>68</v>
      </c>
      <c r="I69" s="2" t="s">
        <v>5</v>
      </c>
      <c r="J69" s="1" t="str">
        <f t="shared" si="7"/>
        <v>"Complexity of stakeholder interaction may be influenced by 
"</v>
      </c>
      <c r="K69" s="2" t="s">
        <v>5</v>
      </c>
      <c r="L69" s="1" t="str">
        <f t="shared" si="6"/>
        <v xml:space="preserve"> A68. (b) Number of interfacing processes and systems
 Why? The more interfaces there are, the more complex the interactions among various stakeholders are likely to become.</v>
      </c>
      <c r="M69" s="2" t="s">
        <v>6</v>
      </c>
    </row>
    <row r="70" spans="1:13" ht="90" x14ac:dyDescent="0.25">
      <c r="A70" s="2">
        <v>69</v>
      </c>
      <c r="B70" s="1" t="s">
        <v>141</v>
      </c>
      <c r="C70" s="6" t="s">
        <v>142</v>
      </c>
      <c r="D70" s="1"/>
      <c r="E70" s="1"/>
      <c r="F70" s="1" t="str">
        <f t="shared" si="4"/>
        <v xml:space="preserve"> Q69. An example of a regulatory framework that may impact the business analysis work is</v>
      </c>
      <c r="G70" s="2" t="s">
        <v>4</v>
      </c>
      <c r="H70" s="2">
        <f t="shared" si="5"/>
        <v>69</v>
      </c>
      <c r="I70" s="2" t="s">
        <v>5</v>
      </c>
      <c r="J70" s="1" t="str">
        <f t="shared" si="7"/>
        <v>"An example of a regulatory framework that may impact the business analysis work is"</v>
      </c>
      <c r="K70" s="2" t="s">
        <v>5</v>
      </c>
      <c r="L70" s="1" t="str">
        <f t="shared" si="6"/>
        <v xml:space="preserve"> A69. (d) Sarbanes–Oxley
 Why? The other choices are related to enterprise architecture and process improvement initiatives.</v>
      </c>
      <c r="M70" s="2" t="s">
        <v>6</v>
      </c>
    </row>
    <row r="71" spans="1:13" ht="75" x14ac:dyDescent="0.25">
      <c r="A71" s="2">
        <v>70</v>
      </c>
      <c r="B71" s="1" t="s">
        <v>143</v>
      </c>
      <c r="C71" s="6" t="s">
        <v>144</v>
      </c>
      <c r="D71" s="1"/>
      <c r="E71" s="1"/>
      <c r="F71" s="1" t="str">
        <f t="shared" si="4"/>
        <v xml:space="preserve"> Q70. Which statement is true about traceability? 
</v>
      </c>
      <c r="G71" s="2" t="s">
        <v>4</v>
      </c>
      <c r="H71" s="2">
        <f t="shared" si="5"/>
        <v>70</v>
      </c>
      <c r="I71" s="2" t="s">
        <v>5</v>
      </c>
      <c r="J71" s="1" t="str">
        <f t="shared" si="7"/>
        <v>"Which statement is true about traceability? 
"</v>
      </c>
      <c r="K71" s="2" t="s">
        <v>5</v>
      </c>
      <c r="L71" s="1" t="str">
        <f t="shared" si="6"/>
        <v xml:space="preserve"> A70. (c) It adds significant overhead to the business analysis work. 
Why? Ensuring traceability takes time and effort.</v>
      </c>
      <c r="M71" s="2" t="s">
        <v>6</v>
      </c>
    </row>
    <row r="72" spans="1:13" ht="120" x14ac:dyDescent="0.25">
      <c r="A72" s="2">
        <v>71</v>
      </c>
      <c r="B72" s="1" t="s">
        <v>145</v>
      </c>
      <c r="C72" s="6" t="s">
        <v>146</v>
      </c>
      <c r="D72" s="1"/>
      <c r="E72" s="1"/>
      <c r="F72" s="1" t="str">
        <f t="shared" si="4"/>
        <v xml:space="preserve"> Q71. During a JAD session, two participants get into a heated discussion about the true business problem. As the facilitator, you feel that things are getting out of control. Which facilitator tool best helps you to deal with this?</v>
      </c>
      <c r="G72" s="2" t="s">
        <v>4</v>
      </c>
      <c r="H72" s="2">
        <f t="shared" si="5"/>
        <v>71</v>
      </c>
      <c r="I72" s="2" t="s">
        <v>5</v>
      </c>
      <c r="J72" s="1" t="str">
        <f t="shared" si="7"/>
        <v>"During a JAD session, two participants get into a heated discussion about the true business problem. As the facilitator, you feel that things are getting out of control. Which facilitator tool best helps you to deal with this?"</v>
      </c>
      <c r="K72" s="2" t="s">
        <v>5</v>
      </c>
      <c r="L72" s="1" t="str">
        <f t="shared" si="6"/>
        <v xml:space="preserve"> A71. (d) Establishing the ground rules
 Why? The intent of ground rules is to define acceptable behavior for the session. The parking lot is a good technique for handling out of context discussions, or discussions that must be escalated. Setting objectives may help keep the session on track. Taking a break may cool emotions. However, the best starting point is with good ground rules.</v>
      </c>
      <c r="M72" s="2" t="s">
        <v>6</v>
      </c>
    </row>
    <row r="73" spans="1:13" ht="120" x14ac:dyDescent="0.25">
      <c r="A73" s="2">
        <v>72</v>
      </c>
      <c r="B73" s="1" t="s">
        <v>147</v>
      </c>
      <c r="C73" s="6" t="s">
        <v>148</v>
      </c>
      <c r="D73" s="1"/>
      <c r="E73" s="1"/>
      <c r="F73" s="1" t="str">
        <f t="shared" si="4"/>
        <v xml:space="preserve"> Q72. The elicitation technique of interface analysis can be extra challenging because</v>
      </c>
      <c r="G73" s="2" t="s">
        <v>4</v>
      </c>
      <c r="H73" s="2">
        <f t="shared" si="5"/>
        <v>72</v>
      </c>
      <c r="I73" s="2" t="s">
        <v>5</v>
      </c>
      <c r="J73" s="1" t="str">
        <f t="shared" si="7"/>
        <v>"The elicitation technique of interface analysis can be extra challenging because"</v>
      </c>
      <c r="K73" s="2" t="s">
        <v>5</v>
      </c>
      <c r="L73" s="1" t="str">
        <f t="shared" si="6"/>
        <v xml:space="preserve"> A72. (c) It may be difficult to get the people responsible for the interfacing systems to work with the project team.
 Why? The effort under way may not be viewed as a priority for the owners of the interfacing systems.</v>
      </c>
      <c r="M73" s="2" t="s">
        <v>6</v>
      </c>
    </row>
    <row r="74" spans="1:13" ht="90" x14ac:dyDescent="0.25">
      <c r="A74" s="2">
        <v>73</v>
      </c>
      <c r="B74" s="1" t="s">
        <v>149</v>
      </c>
      <c r="C74" s="6" t="s">
        <v>150</v>
      </c>
      <c r="D74" s="1"/>
      <c r="E74" s="1"/>
      <c r="F74" s="1" t="str">
        <f t="shared" si="4"/>
        <v>Q73. When eliciting ideas from a large population of users with varied backgrounds, the following technique would work best:</v>
      </c>
      <c r="G74" s="2" t="s">
        <v>4</v>
      </c>
      <c r="H74" s="2">
        <f t="shared" si="5"/>
        <v>73</v>
      </c>
      <c r="I74" s="2" t="s">
        <v>5</v>
      </c>
      <c r="J74" s="1" t="str">
        <f t="shared" si="7"/>
        <v>"When eliciting ideas from a large population of users with varied backgrounds, the following technique would work best:"</v>
      </c>
      <c r="K74" s="2" t="s">
        <v>5</v>
      </c>
      <c r="L74" s="1" t="str">
        <f t="shared" si="6"/>
        <v xml:space="preserve"> A73. (b) Focus group
 Why? A heterogeneous focus group can handle a large number of participants and allows people with different backgrounds to participate.</v>
      </c>
      <c r="M74" s="2" t="s">
        <v>6</v>
      </c>
    </row>
    <row r="75" spans="1:13" ht="135" x14ac:dyDescent="0.25">
      <c r="A75" s="2">
        <v>74</v>
      </c>
      <c r="B75" s="1" t="s">
        <v>151</v>
      </c>
      <c r="C75" s="6" t="s">
        <v>152</v>
      </c>
      <c r="D75" s="1"/>
      <c r="E75" s="1"/>
      <c r="F75" s="1" t="str">
        <f t="shared" si="4"/>
        <v xml:space="preserve"> Q74. During a JAD session there seems to be a lot of disagreement between stakeholders from different departments. It is difficult to get to agreement on the wording of requirements and the problems with the current situation. Which of the following would be a good starting point to correct this?</v>
      </c>
      <c r="G75" s="2" t="s">
        <v>4</v>
      </c>
      <c r="H75" s="2">
        <f t="shared" si="5"/>
        <v>74</v>
      </c>
      <c r="I75" s="2" t="s">
        <v>5</v>
      </c>
      <c r="J75" s="1" t="str">
        <f t="shared" si="7"/>
        <v>"During a JAD session there seems to be a lot of disagreement between stakeholders from different departments. It is difficult to get to agreement on the wording of requirements and the problems with the current situation. Which of the following would be a good starting point to correct this?"</v>
      </c>
      <c r="K75" s="2" t="s">
        <v>5</v>
      </c>
      <c r="L75" s="1" t="str">
        <f t="shared" si="6"/>
        <v xml:space="preserve"> A74. (d) Creating a data dictionary and glossary
 Why? It is important that everyone is working from the same definition of terms.</v>
      </c>
      <c r="M75" s="2" t="s">
        <v>6</v>
      </c>
    </row>
    <row r="76" spans="1:13" ht="105" x14ac:dyDescent="0.25">
      <c r="A76" s="2">
        <v>75</v>
      </c>
      <c r="B76" s="1" t="s">
        <v>153</v>
      </c>
      <c r="C76" s="6" t="s">
        <v>154</v>
      </c>
      <c r="D76" s="1"/>
      <c r="E76" s="1"/>
      <c r="F76" s="1" t="str">
        <f t="shared" si="4"/>
        <v xml:space="preserve"> Q75. You have been asked to lead a requirements prioritization session. The requirements have been collected and documented but the scope is too large. Which techniques could help with this?</v>
      </c>
      <c r="G76" s="2" t="s">
        <v>4</v>
      </c>
      <c r="H76" s="2">
        <f t="shared" si="5"/>
        <v>75</v>
      </c>
      <c r="I76" s="2" t="s">
        <v>5</v>
      </c>
      <c r="J76" s="1" t="str">
        <f t="shared" si="7"/>
        <v>"You have been asked to lead a requirements prioritization session. The requirements have been collected and documented but the scope is too large. Which techniques could help with this?"</v>
      </c>
      <c r="K76" s="2" t="s">
        <v>5</v>
      </c>
      <c r="L76" s="1" t="str">
        <f t="shared" si="6"/>
        <v xml:space="preserve"> A75. (a) MoSCoW
 Why? MoSCoW (Must, Should, Could, Won’t) is helpful in determining what the customer must have and what can be delayed.</v>
      </c>
      <c r="M76" s="2" t="s">
        <v>6</v>
      </c>
    </row>
    <row r="77" spans="1:13" ht="105" x14ac:dyDescent="0.25">
      <c r="A77" s="2">
        <v>76</v>
      </c>
      <c r="B77" s="1" t="s">
        <v>155</v>
      </c>
      <c r="C77" s="6" t="s">
        <v>156</v>
      </c>
      <c r="D77" s="1"/>
      <c r="E77" s="1"/>
      <c r="F77" s="1" t="str">
        <f t="shared" si="4"/>
        <v xml:space="preserve"> Q76. When writing survey questions for an anonymous survey, one must ensure that</v>
      </c>
      <c r="G77" s="2" t="s">
        <v>4</v>
      </c>
      <c r="H77" s="2">
        <f t="shared" si="5"/>
        <v>76</v>
      </c>
      <c r="I77" s="2" t="s">
        <v>5</v>
      </c>
      <c r="J77" s="1" t="str">
        <f t="shared" si="7"/>
        <v>"When writing survey questions for an anonymous survey, one must ensure that"</v>
      </c>
      <c r="K77" s="2" t="s">
        <v>5</v>
      </c>
      <c r="L77" s="1" t="str">
        <f t="shared" si="6"/>
        <v xml:space="preserve"> A76. (d) The survey questions are easy to understand.
 Why? If the questions are not understood, the result will be useless.</v>
      </c>
      <c r="M77" s="2" t="s">
        <v>6</v>
      </c>
    </row>
    <row r="78" spans="1:13" ht="105" x14ac:dyDescent="0.25">
      <c r="A78" s="2">
        <v>77</v>
      </c>
      <c r="B78" s="1" t="s">
        <v>157</v>
      </c>
      <c r="C78" s="6" t="s">
        <v>158</v>
      </c>
      <c r="D78" s="1"/>
      <c r="E78" s="1"/>
      <c r="F78" s="1" t="str">
        <f t="shared" si="4"/>
        <v xml:space="preserve"> Q77. One of the main difficulties with using prototypes to elicit requirements is 
</v>
      </c>
      <c r="G78" s="2" t="s">
        <v>4</v>
      </c>
      <c r="H78" s="2">
        <f t="shared" si="5"/>
        <v>77</v>
      </c>
      <c r="I78" s="2" t="s">
        <v>5</v>
      </c>
      <c r="J78" s="1" t="str">
        <f t="shared" si="7"/>
        <v>"One of the main difficulties with using prototypes to elicit requirements is 
"</v>
      </c>
      <c r="K78" s="2" t="s">
        <v>5</v>
      </c>
      <c r="L78" s="1" t="str">
        <f t="shared" si="6"/>
        <v xml:space="preserve"> A77. (c) Customers may have unrealistic expectations.
 Why? Prototypes may look real and the customer sometimes may not understand why a prototype cannot be implemented immediately.</v>
      </c>
      <c r="M78" s="2" t="s">
        <v>6</v>
      </c>
    </row>
    <row r="79" spans="1:13" ht="105" x14ac:dyDescent="0.25">
      <c r="A79" s="2">
        <v>78</v>
      </c>
      <c r="B79" s="1" t="s">
        <v>159</v>
      </c>
      <c r="C79" s="6" t="s">
        <v>160</v>
      </c>
      <c r="D79" s="1"/>
      <c r="E79" s="1"/>
      <c r="F79" s="1" t="str">
        <f t="shared" si="4"/>
        <v xml:space="preserve"> Q78. You are the facilitator of a requirements workshop and you sense that the group is in the forming stage. What does this tell you about how the group functions and what leadership style you should use?</v>
      </c>
      <c r="G79" s="2" t="s">
        <v>4</v>
      </c>
      <c r="H79" s="2">
        <f t="shared" si="5"/>
        <v>78</v>
      </c>
      <c r="I79" s="2" t="s">
        <v>5</v>
      </c>
      <c r="J79" s="1" t="str">
        <f t="shared" si="7"/>
        <v>"You are the facilitator of a requirements workshop and you sense that the group is in the forming stage. What does this tell you about how the group functions and what leadership style you should use?"</v>
      </c>
      <c r="K79" s="2" t="s">
        <v>5</v>
      </c>
      <c r="L79" s="1" t="str">
        <f t="shared" si="6"/>
        <v>A78. (d) The group functions poorly; use an autocratic approach.
 Why? In this stage, everyone is new and uncomfortable. The facilitator must push for interaction.</v>
      </c>
      <c r="M79" s="2" t="s">
        <v>6</v>
      </c>
    </row>
    <row r="80" spans="1:13" ht="105" x14ac:dyDescent="0.25">
      <c r="A80" s="2">
        <v>79</v>
      </c>
      <c r="B80" s="1" t="s">
        <v>161</v>
      </c>
      <c r="C80" s="6" t="s">
        <v>162</v>
      </c>
      <c r="D80" s="1"/>
      <c r="E80" s="1"/>
      <c r="F80" s="1" t="str">
        <f t="shared" si="4"/>
        <v xml:space="preserve"> Q79. Your technical team has recommended that you use storyboarding when gathering requirements for the new web-based ordering system. What makes storyboards good?</v>
      </c>
      <c r="G80" s="2" t="s">
        <v>4</v>
      </c>
      <c r="H80" s="2">
        <f t="shared" si="5"/>
        <v>79</v>
      </c>
      <c r="I80" s="2" t="s">
        <v>5</v>
      </c>
      <c r="J80" s="1" t="str">
        <f t="shared" si="7"/>
        <v>"Your technical team has recommended that you use storyboarding when gathering requirements for the new web-based ordering system. What makes storyboards good?"</v>
      </c>
      <c r="K80" s="2" t="s">
        <v>5</v>
      </c>
      <c r="L80" s="1" t="str">
        <f t="shared" si="6"/>
        <v xml:space="preserve"> A79. (a) They are intuitive for users.
 Why? A storyboard uses language the user can understand.</v>
      </c>
      <c r="M80" s="2" t="s">
        <v>6</v>
      </c>
    </row>
    <row r="81" spans="1:13" ht="75" x14ac:dyDescent="0.25">
      <c r="A81" s="2">
        <v>80</v>
      </c>
      <c r="B81" s="1" t="s">
        <v>163</v>
      </c>
      <c r="C81" s="6" t="s">
        <v>164</v>
      </c>
      <c r="D81" s="1"/>
      <c r="E81" s="1"/>
      <c r="F81" s="1" t="str">
        <f t="shared" si="4"/>
        <v xml:space="preserve"> Q80. When brainstorming, it is most important to </v>
      </c>
      <c r="G81" s="2" t="s">
        <v>4</v>
      </c>
      <c r="H81" s="2">
        <f t="shared" si="5"/>
        <v>80</v>
      </c>
      <c r="I81" s="2" t="s">
        <v>5</v>
      </c>
      <c r="J81" s="1" t="str">
        <f t="shared" si="7"/>
        <v>"When brainstorming, it is most important to "</v>
      </c>
      <c r="K81" s="2" t="s">
        <v>5</v>
      </c>
      <c r="L81" s="1" t="str">
        <f t="shared" si="6"/>
        <v xml:space="preserve"> A80. (c) Clearly state the problem that is to be brainstormed about.
 Why? It is difficult to keep a brainstorming session focused unless the objective is clear.</v>
      </c>
      <c r="M81" s="2" t="s">
        <v>6</v>
      </c>
    </row>
    <row r="82" spans="1:13" ht="120" x14ac:dyDescent="0.25">
      <c r="A82" s="2">
        <v>81</v>
      </c>
      <c r="B82" s="1" t="s">
        <v>165</v>
      </c>
      <c r="C82" s="6" t="s">
        <v>166</v>
      </c>
      <c r="D82" s="1"/>
      <c r="E82" s="1"/>
      <c r="F82" s="1" t="str">
        <f t="shared" si="4"/>
        <v xml:space="preserve"> Q81. When working in an integrated systems environment, where the product being developed is replacing a portion of the existing application(s), the following technique should always be part of the elicitation techniques:</v>
      </c>
      <c r="G82" s="2" t="s">
        <v>4</v>
      </c>
      <c r="H82" s="2">
        <f t="shared" si="5"/>
        <v>81</v>
      </c>
      <c r="I82" s="2" t="s">
        <v>5</v>
      </c>
      <c r="J82" s="1" t="str">
        <f t="shared" si="7"/>
        <v>"When working in an integrated systems environment, where the product being developed is replacing a portion of the existing application(s), the following technique should always be part of the elicitation techniques:"</v>
      </c>
      <c r="K82" s="2" t="s">
        <v>5</v>
      </c>
      <c r="L82" s="1" t="str">
        <f t="shared" si="6"/>
        <v xml:space="preserve"> A81. (a) Interface analysis
 Why? Interfaces to other systems are often overlooked by customers so the business analyst must take special care to include them.</v>
      </c>
      <c r="M82" s="2" t="s">
        <v>6</v>
      </c>
    </row>
    <row r="83" spans="1:13" ht="105" x14ac:dyDescent="0.25">
      <c r="A83" s="2">
        <v>82</v>
      </c>
      <c r="B83" s="1" t="s">
        <v>167</v>
      </c>
      <c r="C83" s="6" t="s">
        <v>168</v>
      </c>
      <c r="D83" s="1"/>
      <c r="E83" s="1"/>
      <c r="F83" s="1" t="str">
        <f t="shared" si="4"/>
        <v xml:space="preserve"> Q82. There are different types of questions to be asked in a requirements interview. Which type of questions would you normally start with?</v>
      </c>
      <c r="G83" s="2" t="s">
        <v>4</v>
      </c>
      <c r="H83" s="2">
        <f t="shared" si="5"/>
        <v>82</v>
      </c>
      <c r="I83" s="2" t="s">
        <v>5</v>
      </c>
      <c r="J83" s="1" t="str">
        <f t="shared" si="7"/>
        <v>"There are different types of questions to be asked in a requirements interview. Which type of questions would you normally start with?"</v>
      </c>
      <c r="K83" s="2" t="s">
        <v>5</v>
      </c>
      <c r="L83" s="1" t="str">
        <f t="shared" si="6"/>
        <v xml:space="preserve"> A82. (b) Open ended
 Why? Open-ended questions encourage broad answers and make interviewees comfortable because they can talk in more detail about their jobs.</v>
      </c>
      <c r="M83" s="2" t="s">
        <v>6</v>
      </c>
    </row>
    <row r="84" spans="1:13" ht="120" x14ac:dyDescent="0.25">
      <c r="A84" s="2">
        <v>83</v>
      </c>
      <c r="B84" s="1" t="s">
        <v>169</v>
      </c>
      <c r="C84" s="6" t="s">
        <v>170</v>
      </c>
      <c r="D84" s="1"/>
      <c r="E84" s="1"/>
      <c r="F84" s="1" t="str">
        <f t="shared" si="4"/>
        <v xml:space="preserve"> Q83. When gathering the requirements for an upgrade to the existing inventory system, it will be important to understand the current operations of the inventory control department. Which would be a good technique to understand the workings and issues of that department?</v>
      </c>
      <c r="G84" s="2" t="s">
        <v>4</v>
      </c>
      <c r="H84" s="2">
        <f t="shared" si="5"/>
        <v>83</v>
      </c>
      <c r="I84" s="2" t="s">
        <v>5</v>
      </c>
      <c r="J84" s="1" t="str">
        <f t="shared" si="7"/>
        <v>"When gathering the requirements for an upgrade to the existing inventory system, it will be important to understand the current operations of the inventory control department. Which would be a good technique to understand the workings and issues of that department?"</v>
      </c>
      <c r="K84" s="2" t="s">
        <v>5</v>
      </c>
      <c r="L84" s="1" t="str">
        <f t="shared" si="6"/>
        <v xml:space="preserve"> A83. (d) Observation
 Why? This allows you to see how users are actually doing their jobs currently.</v>
      </c>
      <c r="M84" s="2" t="s">
        <v>6</v>
      </c>
    </row>
    <row r="85" spans="1:13" ht="120" x14ac:dyDescent="0.25">
      <c r="A85" s="2">
        <v>84</v>
      </c>
      <c r="B85" s="1" t="s">
        <v>171</v>
      </c>
      <c r="C85" s="6" t="s">
        <v>172</v>
      </c>
      <c r="D85" s="1"/>
      <c r="E85" s="1"/>
      <c r="F85" s="1" t="str">
        <f t="shared" si="4"/>
        <v xml:space="preserve"> Q84. John Smith is the business analyst for the new marketing system. This will be his first project for marketing and he is planning an interview with the customer, who is remote. What will be the best way for him to do the interview?</v>
      </c>
      <c r="G85" s="2" t="s">
        <v>4</v>
      </c>
      <c r="H85" s="2">
        <f t="shared" si="5"/>
        <v>84</v>
      </c>
      <c r="I85" s="2" t="s">
        <v>5</v>
      </c>
      <c r="J85" s="1" t="str">
        <f t="shared" si="7"/>
        <v>"John Smith is the business analyst for the new marketing system. This will be his first project for marketing and he is planning an interview with the customer, who is remote. What will be the best way for him to do the interview?"</v>
      </c>
      <c r="K85" s="2" t="s">
        <v>5</v>
      </c>
      <c r="L85" s="1" t="str">
        <f t="shared" si="6"/>
        <v xml:space="preserve"> A84. (c) A structured interview
 Why? It will be important to plan the meeting and prepare questions in advance. This means there should be an agenda, and objectives should be clear for the meeting.</v>
      </c>
      <c r="M85" s="2" t="s">
        <v>6</v>
      </c>
    </row>
    <row r="86" spans="1:13" ht="120" x14ac:dyDescent="0.25">
      <c r="A86" s="2">
        <v>85</v>
      </c>
      <c r="B86" s="1" t="s">
        <v>173</v>
      </c>
      <c r="C86" s="6" t="s">
        <v>174</v>
      </c>
      <c r="D86" s="1"/>
      <c r="E86" s="1"/>
      <c r="F86" s="1" t="str">
        <f t="shared" si="4"/>
        <v xml:space="preserve"> Q85. The JTC organization is expanding into the online deal market. This is a very competitive market with some strong companies already established. What approach would be good to start understanding the system requirements?</v>
      </c>
      <c r="G86" s="2" t="s">
        <v>4</v>
      </c>
      <c r="H86" s="2">
        <f t="shared" si="5"/>
        <v>85</v>
      </c>
      <c r="I86" s="2" t="s">
        <v>5</v>
      </c>
      <c r="J86" s="1" t="str">
        <f t="shared" si="7"/>
        <v>"The JTC organization is expanding into the online deal market. This is a very competitive market with some strong companies already established. What approach would be good to start understanding the system requirements?"</v>
      </c>
      <c r="K86" s="2" t="s">
        <v>5</v>
      </c>
      <c r="L86" s="1" t="str">
        <f t="shared" si="6"/>
        <v xml:space="preserve"> A85. (c) Benchmarking
 Why? Benchmarking allows comparisons to strengths and weaknesses of other organizations.</v>
      </c>
      <c r="M86" s="2" t="s">
        <v>6</v>
      </c>
    </row>
    <row r="87" spans="1:13" ht="105" x14ac:dyDescent="0.25">
      <c r="A87" s="2">
        <v>86</v>
      </c>
      <c r="B87" s="1" t="s">
        <v>175</v>
      </c>
      <c r="C87" s="6" t="s">
        <v>176</v>
      </c>
      <c r="D87" s="1"/>
      <c r="E87" s="1"/>
      <c r="F87" s="1" t="str">
        <f t="shared" si="4"/>
        <v xml:space="preserve"> Q86. During an interface analysis effort, the business analyst is looking for a good graphical technique to document the interfaces of a system. Which one of these would work well?</v>
      </c>
      <c r="G87" s="2" t="s">
        <v>4</v>
      </c>
      <c r="H87" s="2">
        <f t="shared" si="5"/>
        <v>86</v>
      </c>
      <c r="I87" s="2" t="s">
        <v>5</v>
      </c>
      <c r="J87" s="1" t="str">
        <f t="shared" si="7"/>
        <v>"During an interface analysis effort, the business analyst is looking for a good graphical technique to document the interfaces of a system. Which one of these would work well?"</v>
      </c>
      <c r="K87" s="2" t="s">
        <v>5</v>
      </c>
      <c r="L87" s="1" t="str">
        <f t="shared" si="6"/>
        <v xml:space="preserve"> A86. (a) Context diagram
 Why? A context diagram shows a system or business area and its interfaces to the outside world.</v>
      </c>
      <c r="M87" s="2" t="s">
        <v>6</v>
      </c>
    </row>
    <row r="88" spans="1:13" ht="90" x14ac:dyDescent="0.25">
      <c r="A88" s="2">
        <v>87</v>
      </c>
      <c r="B88" s="1" t="s">
        <v>177</v>
      </c>
      <c r="C88" s="6" t="s">
        <v>178</v>
      </c>
      <c r="D88" s="1"/>
      <c r="E88" s="1"/>
      <c r="F88" s="1" t="str">
        <f t="shared" si="4"/>
        <v xml:space="preserve"> Q87. When performing document analysis as a part of the elicitation of information for a project, the following would not be a disadvantage:</v>
      </c>
      <c r="G88" s="2" t="s">
        <v>4</v>
      </c>
      <c r="H88" s="2">
        <f t="shared" si="5"/>
        <v>87</v>
      </c>
      <c r="I88" s="2" t="s">
        <v>5</v>
      </c>
      <c r="J88" s="1" t="str">
        <f t="shared" si="7"/>
        <v>"When performing document analysis as a part of the elicitation of information for a project, the following would not be a disadvantage:"</v>
      </c>
      <c r="K88" s="2" t="s">
        <v>5</v>
      </c>
      <c r="L88" s="1" t="str">
        <f t="shared" si="6"/>
        <v xml:space="preserve"> A87. (c) Leveraging previous efforts
 Why? This is the main advantage of document research.</v>
      </c>
      <c r="M88" s="2" t="s">
        <v>6</v>
      </c>
    </row>
    <row r="89" spans="1:13" ht="90" x14ac:dyDescent="0.25">
      <c r="A89" s="2">
        <v>88</v>
      </c>
      <c r="B89" s="1" t="s">
        <v>179</v>
      </c>
      <c r="C89" s="6" t="s">
        <v>180</v>
      </c>
      <c r="D89" s="1"/>
      <c r="E89" s="1"/>
      <c r="F89" s="1" t="str">
        <f t="shared" si="4"/>
        <v xml:space="preserve"> Q88. When doing a formal requirements interview, care should be given to 
</v>
      </c>
      <c r="G89" s="2" t="s">
        <v>4</v>
      </c>
      <c r="H89" s="2">
        <f t="shared" si="5"/>
        <v>88</v>
      </c>
      <c r="I89" s="2" t="s">
        <v>5</v>
      </c>
      <c r="J89" s="1" t="str">
        <f t="shared" si="7"/>
        <v>"When doing a formal requirements interview, care should be given to 
"</v>
      </c>
      <c r="K89" s="2" t="s">
        <v>5</v>
      </c>
      <c r="L89" s="1" t="str">
        <f t="shared" si="6"/>
        <v xml:space="preserve"> A88. (b) Having an agenda
 Why? The sessions must be planned and organized, which means that an agenda is always needed.</v>
      </c>
      <c r="M89" s="2" t="s">
        <v>6</v>
      </c>
    </row>
    <row r="90" spans="1:13" ht="120" x14ac:dyDescent="0.25">
      <c r="A90" s="2">
        <v>89</v>
      </c>
      <c r="B90" s="1" t="s">
        <v>181</v>
      </c>
      <c r="C90" s="6" t="s">
        <v>182</v>
      </c>
      <c r="D90" s="1"/>
      <c r="E90" s="1"/>
      <c r="F90" s="1" t="str">
        <f t="shared" si="4"/>
        <v xml:space="preserve"> Q89. When selecting an elicitation technique, consideration should be given to the geographic location of participants. For a geographically disbursed team, the following would be good to use as one of the techniques:</v>
      </c>
      <c r="G90" s="2" t="s">
        <v>4</v>
      </c>
      <c r="H90" s="2">
        <f t="shared" si="5"/>
        <v>89</v>
      </c>
      <c r="I90" s="2" t="s">
        <v>5</v>
      </c>
      <c r="J90" s="1" t="str">
        <f t="shared" si="7"/>
        <v>"When selecting an elicitation technique, consideration should be given to the geographic location of participants. For a geographically disbursed team, the following would be good to use as one of the techniques:"</v>
      </c>
      <c r="K90" s="2" t="s">
        <v>5</v>
      </c>
      <c r="L90" s="1" t="str">
        <f t="shared" si="6"/>
        <v xml:space="preserve"> A89. (d) Surveys
 Why? A survey can be sent out to everyone involved for them to complete at their locations.</v>
      </c>
      <c r="M90" s="2" t="s">
        <v>6</v>
      </c>
    </row>
    <row r="91" spans="1:13" ht="105" x14ac:dyDescent="0.25">
      <c r="A91" s="2">
        <v>90</v>
      </c>
      <c r="B91" s="1" t="s">
        <v>183</v>
      </c>
      <c r="C91" s="6" t="s">
        <v>184</v>
      </c>
      <c r="D91" s="1"/>
      <c r="E91" s="1"/>
      <c r="F91" s="1" t="str">
        <f t="shared" si="4"/>
        <v xml:space="preserve"> Q90. When developing a system, one consideration may be to buy a standard offthe-shelf package. Part of the elicitation process should include</v>
      </c>
      <c r="G91" s="2" t="s">
        <v>4</v>
      </c>
      <c r="H91" s="2">
        <f t="shared" si="5"/>
        <v>90</v>
      </c>
      <c r="I91" s="2" t="s">
        <v>5</v>
      </c>
      <c r="J91" s="1" t="str">
        <f t="shared" si="7"/>
        <v>"When developing a system, one consideration may be to buy a standard offthe-shelf package. Part of the elicitation process should include"</v>
      </c>
      <c r="K91" s="2" t="s">
        <v>5</v>
      </c>
      <c r="L91" s="1" t="str">
        <f t="shared" si="6"/>
        <v xml:space="preserve"> A90. (c) A vendor assessment
 Why? Buying something off the shelf means that the vendor must be evaluated for technical capability, financial stability, and other criteria set by the organization.</v>
      </c>
      <c r="M91" s="2" t="s">
        <v>6</v>
      </c>
    </row>
    <row r="92" spans="1:13" ht="120" x14ac:dyDescent="0.25">
      <c r="A92" s="2">
        <v>91</v>
      </c>
      <c r="B92" s="1" t="s">
        <v>185</v>
      </c>
      <c r="C92" s="6" t="s">
        <v>186</v>
      </c>
      <c r="D92" s="1"/>
      <c r="E92" s="1"/>
      <c r="F92" s="1" t="str">
        <f t="shared" si="4"/>
        <v xml:space="preserve"> Q91. In a requirements workshop, the team is trying to decide between two alternatives. There are advantages and disadvantages with both, depending on future business developments. The team struggles. What tool would help you organize this?</v>
      </c>
      <c r="G92" s="2" t="s">
        <v>4</v>
      </c>
      <c r="H92" s="2">
        <f t="shared" si="5"/>
        <v>91</v>
      </c>
      <c r="I92" s="2" t="s">
        <v>5</v>
      </c>
      <c r="J92" s="1" t="str">
        <f t="shared" si="7"/>
        <v>"In a requirements workshop, the team is trying to decide between two alternatives. There are advantages and disadvantages with both, depending on future business developments. The team struggles. What tool would help you organize this?"</v>
      </c>
      <c r="K92" s="2" t="s">
        <v>5</v>
      </c>
      <c r="L92" s="1" t="str">
        <f t="shared" si="6"/>
        <v xml:space="preserve"> A91. (a) Decision tree
 Why? A decision tree is a good method for organizing alternatives when a decision is to be made.</v>
      </c>
      <c r="M92" s="2" t="s">
        <v>6</v>
      </c>
    </row>
    <row r="93" spans="1:13" ht="90" x14ac:dyDescent="0.25">
      <c r="A93" s="2">
        <v>92</v>
      </c>
      <c r="B93" s="1" t="s">
        <v>187</v>
      </c>
      <c r="C93" s="6" t="s">
        <v>188</v>
      </c>
      <c r="D93" s="1"/>
      <c r="E93" s="1"/>
      <c r="F93" s="1" t="str">
        <f t="shared" si="4"/>
        <v xml:space="preserve"> Q92. You are planning a requirements workshop. Who would be the best person to lead it?</v>
      </c>
      <c r="G93" s="2" t="s">
        <v>4</v>
      </c>
      <c r="H93" s="2">
        <f t="shared" si="5"/>
        <v>92</v>
      </c>
      <c r="I93" s="2" t="s">
        <v>5</v>
      </c>
      <c r="J93" s="1" t="str">
        <f t="shared" si="7"/>
        <v>"You are planning a requirements workshop. Who would be the best person to lead it?"</v>
      </c>
      <c r="K93" s="2" t="s">
        <v>5</v>
      </c>
      <c r="L93" s="1" t="str">
        <f t="shared" si="6"/>
        <v xml:space="preserve"> A92. (c) A neutral, experienced facilitator
 Why? A neutral facilitator is needed to ensure that all sides are heard and that everyone feels comfortable to speak up.</v>
      </c>
      <c r="M93" s="2" t="s">
        <v>6</v>
      </c>
    </row>
    <row r="94" spans="1:13" ht="150" x14ac:dyDescent="0.25">
      <c r="A94" s="2">
        <v>93</v>
      </c>
      <c r="B94" s="1" t="s">
        <v>189</v>
      </c>
      <c r="C94" s="6" t="s">
        <v>190</v>
      </c>
      <c r="D94" s="1"/>
      <c r="E94" s="1"/>
      <c r="F94" s="1" t="str">
        <f t="shared" si="4"/>
        <v xml:space="preserve"> Q93. In order to understand the current situation in the finance department, you will spend 1 week on site learning what goes on in that department and what difficulties the staff are facing. Because they are on the phone a lot of the time, you will need to observe and document but cannot have much interaction with the individuals. What is this technique called?</v>
      </c>
      <c r="G94" s="2" t="s">
        <v>4</v>
      </c>
      <c r="H94" s="2">
        <f t="shared" si="5"/>
        <v>93</v>
      </c>
      <c r="I94" s="2" t="s">
        <v>5</v>
      </c>
      <c r="J94" s="1" t="str">
        <f t="shared" si="7"/>
        <v>"In order to understand the current situation in the finance department, you will spend 1 week on site learning what goes on in that department and what difficulties the staff are facing. Because they are on the phone a lot of the time, you will need to observe and document but cannot have much interaction with the individuals. What is this technique called?"</v>
      </c>
      <c r="K94" s="2" t="s">
        <v>5</v>
      </c>
      <c r="L94" s="1" t="str">
        <f t="shared" si="6"/>
        <v xml:space="preserve"> A93. (a) Passive observation
 Why? You should take good notes and observe the processes multiple times.</v>
      </c>
      <c r="M94" s="2" t="s">
        <v>6</v>
      </c>
    </row>
    <row r="95" spans="1:13" ht="105" x14ac:dyDescent="0.25">
      <c r="A95" s="2">
        <v>94</v>
      </c>
      <c r="B95" s="1" t="s">
        <v>191</v>
      </c>
      <c r="C95" s="6" t="s">
        <v>192</v>
      </c>
      <c r="D95" s="1"/>
      <c r="E95" s="1"/>
      <c r="F95" s="1" t="str">
        <f t="shared" si="4"/>
        <v xml:space="preserve"> Q94. You have been assigned as a business analyst for a new initiative and your first task is to interview stakeholders to document their expectations of the initiative. Where should you start?</v>
      </c>
      <c r="G95" s="2" t="s">
        <v>4</v>
      </c>
      <c r="H95" s="2">
        <f t="shared" si="5"/>
        <v>94</v>
      </c>
      <c r="I95" s="2" t="s">
        <v>5</v>
      </c>
      <c r="J95" s="1" t="str">
        <f t="shared" si="7"/>
        <v>"You have been assigned as a business analyst for a new initiative and your first task is to interview stakeholders to document their expectations of the initiative. Where should you start?"</v>
      </c>
      <c r="K95" s="2" t="s">
        <v>5</v>
      </c>
      <c r="L95" s="1" t="str">
        <f t="shared" si="6"/>
        <v xml:space="preserve"> A94. (b) Preparing for the interview
 Why? The business analyst should start by establishing goals and objectives for the interview.</v>
      </c>
      <c r="M95" s="2" t="s">
        <v>6</v>
      </c>
    </row>
    <row r="96" spans="1:13" ht="120" x14ac:dyDescent="0.25">
      <c r="A96" s="2">
        <v>95</v>
      </c>
      <c r="B96" s="1" t="s">
        <v>193</v>
      </c>
      <c r="C96" s="6" t="s">
        <v>194</v>
      </c>
      <c r="D96" s="1"/>
      <c r="E96" s="1"/>
      <c r="F96" s="1" t="str">
        <f t="shared" si="4"/>
        <v xml:space="preserve"> Q95. You have just started a requirements workshop and you are trying to do a brainstorming session to gather requirements. However, the team is not communicating well and it is difficult to get some interaction going. What should you try first?</v>
      </c>
      <c r="G96" s="2" t="s">
        <v>4</v>
      </c>
      <c r="H96" s="2">
        <f t="shared" si="5"/>
        <v>95</v>
      </c>
      <c r="I96" s="2" t="s">
        <v>5</v>
      </c>
      <c r="J96" s="1" t="str">
        <f t="shared" si="7"/>
        <v>"You have just started a requirements workshop and you are trying to do a brainstorming session to gather requirements. However, the team is not communicating well and it is difficult to get some interaction going. What should you try first?"</v>
      </c>
      <c r="K96" s="2" t="s">
        <v>5</v>
      </c>
      <c r="L96" s="1" t="str">
        <f t="shared" si="6"/>
        <v xml:space="preserve"> A95. (d) Do an icebreaker activity.
 Why? You should assess where the team stands in the forming/storming/ norming/performing cycle of group functioning. If the team has not yet formed into a functioning group, then an icebreaker may help.</v>
      </c>
      <c r="M96" s="2" t="s">
        <v>6</v>
      </c>
    </row>
    <row r="97" spans="1:13" ht="105" x14ac:dyDescent="0.25">
      <c r="A97" s="2">
        <v>96</v>
      </c>
      <c r="B97" s="1" t="s">
        <v>195</v>
      </c>
      <c r="C97" s="6" t="s">
        <v>196</v>
      </c>
      <c r="D97" s="1"/>
      <c r="E97" s="1"/>
      <c r="F97" s="1" t="str">
        <f t="shared" si="4"/>
        <v xml:space="preserve"> Q96. You are to gather requirements for a virtual team, located across the globe. The team has not worked together before. Which of the following deliverables will be most important to create early on?</v>
      </c>
      <c r="G97" s="2" t="s">
        <v>4</v>
      </c>
      <c r="H97" s="2">
        <f t="shared" si="5"/>
        <v>96</v>
      </c>
      <c r="I97" s="2" t="s">
        <v>5</v>
      </c>
      <c r="J97" s="1" t="str">
        <f t="shared" si="7"/>
        <v>"You are to gather requirements for a virtual team, located across the globe. The team has not worked together before. Which of the following deliverables will be most important to create early on?"</v>
      </c>
      <c r="K97" s="2" t="s">
        <v>5</v>
      </c>
      <c r="L97" s="1" t="str">
        <f t="shared" si="6"/>
        <v xml:space="preserve"> A96. (b) Communication plan
 Why? The biggest difficulty on this project will be communication, so an effective communication strategy must be planned from the start.</v>
      </c>
      <c r="M97" s="2" t="s">
        <v>6</v>
      </c>
    </row>
    <row r="98" spans="1:13" ht="120" x14ac:dyDescent="0.25">
      <c r="A98" s="2">
        <v>97</v>
      </c>
      <c r="B98" s="1" t="s">
        <v>197</v>
      </c>
      <c r="C98" s="6" t="s">
        <v>198</v>
      </c>
      <c r="D98" s="1"/>
      <c r="E98" s="1"/>
      <c r="F98" s="1" t="str">
        <f t="shared" si="4"/>
        <v xml:space="preserve"> Q97. You are doing a brainstorming session with a team that has been working together for a while. You know that there are some strong personalities in the group who sometimes dominate the sessions. What would be a good technique to use?</v>
      </c>
      <c r="G98" s="2" t="s">
        <v>4</v>
      </c>
      <c r="H98" s="2">
        <f t="shared" si="5"/>
        <v>97</v>
      </c>
      <c r="I98" s="2" t="s">
        <v>5</v>
      </c>
      <c r="J98" s="1" t="str">
        <f t="shared" si="7"/>
        <v>"You are doing a brainstorming session with a team that has been working together for a while. You know that there are some strong personalities in the group who sometimes dominate the sessions. What would be a good technique to use?"</v>
      </c>
      <c r="K98" s="2" t="s">
        <v>5</v>
      </c>
      <c r="L98" s="1" t="str">
        <f t="shared" si="6"/>
        <v xml:space="preserve"> A97. (d) Anonymous brainstorming
 Why? Starting with each participant writing down his or her ideas and then posting them is a way to ensure that everyone is involved.</v>
      </c>
      <c r="M98" s="2" t="s">
        <v>6</v>
      </c>
    </row>
    <row r="99" spans="1:13" ht="90" x14ac:dyDescent="0.25">
      <c r="A99" s="2">
        <v>98</v>
      </c>
      <c r="B99" s="1" t="s">
        <v>199</v>
      </c>
      <c r="C99" s="6" t="s">
        <v>200</v>
      </c>
      <c r="D99" s="1"/>
      <c r="E99" s="1"/>
      <c r="F99" s="1" t="str">
        <f t="shared" si="4"/>
        <v xml:space="preserve"> Q98. In a workshop for a new order system, requirements will be prioritized. Which of these is a prioritization technique?</v>
      </c>
      <c r="G99" s="2" t="s">
        <v>4</v>
      </c>
      <c r="H99" s="2">
        <f t="shared" si="5"/>
        <v>98</v>
      </c>
      <c r="I99" s="2" t="s">
        <v>5</v>
      </c>
      <c r="J99" s="1" t="str">
        <f t="shared" si="7"/>
        <v>"In a workshop for a new order system, requirements will be prioritized. Which of these is a prioritization technique?"</v>
      </c>
      <c r="K99" s="2" t="s">
        <v>5</v>
      </c>
      <c r="L99" s="1" t="str">
        <f t="shared" si="6"/>
        <v xml:space="preserve"> A98. (a) Forced-pair ranking
 Why? Forced-pair ranking compares requirements to see which of the stakeholder’s view is the most important.</v>
      </c>
      <c r="M99" s="2" t="s">
        <v>6</v>
      </c>
    </row>
    <row r="100" spans="1:13" ht="90" x14ac:dyDescent="0.25">
      <c r="A100" s="2">
        <v>99</v>
      </c>
      <c r="B100" s="1" t="s">
        <v>201</v>
      </c>
      <c r="C100" s="6" t="s">
        <v>202</v>
      </c>
      <c r="D100" s="1"/>
      <c r="E100" s="1"/>
      <c r="F100" s="1" t="str">
        <f t="shared" si="4"/>
        <v xml:space="preserve"> Q99. Which of the following is NOT an input into preparing for elicitation? </v>
      </c>
      <c r="G100" s="2" t="s">
        <v>4</v>
      </c>
      <c r="H100" s="2">
        <f t="shared" si="5"/>
        <v>99</v>
      </c>
      <c r="I100" s="2" t="s">
        <v>5</v>
      </c>
      <c r="J100" s="1" t="str">
        <f t="shared" si="7"/>
        <v>"Which of the following is NOT an input into preparing for elicitation? "</v>
      </c>
      <c r="K100" s="2" t="s">
        <v>5</v>
      </c>
      <c r="L100" s="1" t="str">
        <f t="shared" si="6"/>
        <v xml:space="preserve"> A99. (c) Participants
 Why? This is an output that results from preparing for elicitation.</v>
      </c>
      <c r="M100" s="2" t="s">
        <v>6</v>
      </c>
    </row>
    <row r="101" spans="1:13" ht="90" x14ac:dyDescent="0.25">
      <c r="A101" s="2">
        <v>100</v>
      </c>
      <c r="B101" s="1" t="s">
        <v>203</v>
      </c>
      <c r="C101" s="6" t="s">
        <v>204</v>
      </c>
      <c r="D101" s="1"/>
      <c r="E101" s="1"/>
      <c r="F101" s="1" t="str">
        <f t="shared" si="4"/>
        <v xml:space="preserve"> Q100. After the elicitation has been performed and documented, the last step in the elicitation process is</v>
      </c>
      <c r="G101" s="2" t="s">
        <v>4</v>
      </c>
      <c r="H101" s="2">
        <f t="shared" si="5"/>
        <v>100</v>
      </c>
      <c r="I101" s="2" t="s">
        <v>5</v>
      </c>
      <c r="J101" s="1" t="str">
        <f t="shared" si="7"/>
        <v>"After the elicitation has been performed and documented, the last step in the elicitation process is"</v>
      </c>
      <c r="K101" s="2" t="s">
        <v>5</v>
      </c>
      <c r="L101" s="1" t="str">
        <f t="shared" si="6"/>
        <v xml:space="preserve"> A100. (b) Confirm results
 Why? This validates that the documentation matches the stakeholders’ understanding.</v>
      </c>
      <c r="M101" s="2" t="s">
        <v>6</v>
      </c>
    </row>
    <row r="102" spans="1:13" ht="105" x14ac:dyDescent="0.25">
      <c r="A102" s="2">
        <v>101</v>
      </c>
      <c r="B102" s="1" t="s">
        <v>205</v>
      </c>
      <c r="C102" s="6" t="s">
        <v>206</v>
      </c>
      <c r="D102" s="1"/>
      <c r="E102" s="1"/>
      <c r="F102" s="1" t="str">
        <f t="shared" si="4"/>
        <v xml:space="preserve"> Q101. When doing a passive observation, it is important that the business analyst</v>
      </c>
      <c r="G102" s="2" t="s">
        <v>4</v>
      </c>
      <c r="H102" s="2">
        <f t="shared" si="5"/>
        <v>101</v>
      </c>
      <c r="I102" s="2" t="s">
        <v>5</v>
      </c>
      <c r="J102" s="1" t="str">
        <f t="shared" si="7"/>
        <v>"When doing a passive observation, it is important that the business analyst"</v>
      </c>
      <c r="K102" s="2" t="s">
        <v>5</v>
      </c>
      <c r="L102" s="1" t="str">
        <f t="shared" si="6"/>
        <v xml:space="preserve"> A101. (b) Explains the purpose of the observation.
 Why? The users must understand that it is the function that is being observed, not them as individuals.</v>
      </c>
      <c r="M102" s="2" t="s">
        <v>6</v>
      </c>
    </row>
    <row r="103" spans="1:13" ht="90" x14ac:dyDescent="0.25">
      <c r="A103" s="2">
        <v>102</v>
      </c>
      <c r="B103" s="1" t="s">
        <v>207</v>
      </c>
      <c r="C103" s="6" t="s">
        <v>208</v>
      </c>
      <c r="D103" s="1"/>
      <c r="E103" s="1"/>
      <c r="F103" s="1" t="str">
        <f t="shared" si="4"/>
        <v xml:space="preserve"> Q102. When using prototyping as a technique to elicit requirements, special care must be given to</v>
      </c>
      <c r="G103" s="2" t="s">
        <v>4</v>
      </c>
      <c r="H103" s="2">
        <f t="shared" si="5"/>
        <v>102</v>
      </c>
      <c r="I103" s="2" t="s">
        <v>5</v>
      </c>
      <c r="J103" s="1" t="str">
        <f t="shared" si="7"/>
        <v>"When using prototyping as a technique to elicit requirements, special care must be given to"</v>
      </c>
      <c r="K103" s="2" t="s">
        <v>5</v>
      </c>
      <c r="L103" s="1" t="str">
        <f t="shared" si="6"/>
        <v xml:space="preserve"> A102. (d) Realistic stakeholder expectations
 Why? The stakeholders must understand that the prototype is a communications tool and not a solution ready for implementation.</v>
      </c>
      <c r="M103" s="2" t="s">
        <v>6</v>
      </c>
    </row>
    <row r="104" spans="1:13" ht="75" x14ac:dyDescent="0.25">
      <c r="A104" s="2">
        <v>103</v>
      </c>
      <c r="B104" s="1" t="s">
        <v>209</v>
      </c>
      <c r="C104" s="6" t="s">
        <v>210</v>
      </c>
      <c r="D104" s="1"/>
      <c r="E104" s="1"/>
      <c r="F104" s="1" t="str">
        <f t="shared" si="4"/>
        <v xml:space="preserve"> Q103. When studying industry best practices, this is often an issue</v>
      </c>
      <c r="G104" s="2" t="s">
        <v>4</v>
      </c>
      <c r="H104" s="2">
        <f t="shared" si="5"/>
        <v>103</v>
      </c>
      <c r="I104" s="2" t="s">
        <v>5</v>
      </c>
      <c r="J104" s="1" t="str">
        <f t="shared" si="7"/>
        <v>"When studying industry best practices, this is often an issue"</v>
      </c>
      <c r="K104" s="2" t="s">
        <v>5</v>
      </c>
      <c r="L104" s="1" t="str">
        <f t="shared" si="6"/>
        <v xml:space="preserve"> A103. (a) Availability of information
 Why? Accurate information about what a competitor does may be difficult to come by. However, if achieved, it may speed up the development process.</v>
      </c>
      <c r="M104" s="2" t="s">
        <v>6</v>
      </c>
    </row>
    <row r="105" spans="1:13" ht="90" x14ac:dyDescent="0.25">
      <c r="A105" s="2">
        <v>104</v>
      </c>
      <c r="B105" s="1" t="s">
        <v>211</v>
      </c>
      <c r="C105" s="6" t="s">
        <v>212</v>
      </c>
      <c r="D105" s="1"/>
      <c r="E105" s="1"/>
      <c r="F105" s="1" t="str">
        <f t="shared" si="4"/>
        <v xml:space="preserve"> Q104. A JAD session can be full of distractions and loss of focus. Which of these will best help to control conflicts?</v>
      </c>
      <c r="G105" s="2" t="s">
        <v>4</v>
      </c>
      <c r="H105" s="2">
        <f t="shared" si="5"/>
        <v>104</v>
      </c>
      <c r="I105" s="2" t="s">
        <v>5</v>
      </c>
      <c r="J105" s="1" t="str">
        <f t="shared" si="7"/>
        <v>"A JAD session can be full of distractions and loss of focus. Which of these will best help to control conflicts?"</v>
      </c>
      <c r="K105" s="2" t="s">
        <v>5</v>
      </c>
      <c r="L105" s="1" t="str">
        <f t="shared" si="6"/>
        <v xml:space="preserve"> A104. (a) An agenda
 Why? Having an agenda will help the facilitator keep the session on track.</v>
      </c>
      <c r="M105" s="2" t="s">
        <v>6</v>
      </c>
    </row>
    <row r="106" spans="1:13" ht="90" x14ac:dyDescent="0.25">
      <c r="A106" s="2">
        <v>105</v>
      </c>
      <c r="B106" s="1" t="s">
        <v>213</v>
      </c>
      <c r="C106" s="6" t="s">
        <v>214</v>
      </c>
      <c r="D106" s="1"/>
      <c r="E106" s="1"/>
      <c r="F106" s="1" t="str">
        <f t="shared" si="4"/>
        <v>Q105. Which guideline must be kept in mind when designing a requirements survey?</v>
      </c>
      <c r="G106" s="2" t="s">
        <v>4</v>
      </c>
      <c r="H106" s="2">
        <f t="shared" si="5"/>
        <v>105</v>
      </c>
      <c r="I106" s="2" t="s">
        <v>5</v>
      </c>
      <c r="J106" s="1" t="str">
        <f t="shared" si="7"/>
        <v>"Which guideline must be kept in mind when designing a requirements survey?"</v>
      </c>
      <c r="K106" s="2" t="s">
        <v>5</v>
      </c>
      <c r="L106" s="1" t="str">
        <f t="shared" si="6"/>
        <v xml:space="preserve"> A105. (a) Keep it simple
 Why? Keeping the survey simple, with a few, easy to understand questions, is the best approach to take.</v>
      </c>
      <c r="M106" s="2" t="s">
        <v>6</v>
      </c>
    </row>
    <row r="107" spans="1:13" ht="90" x14ac:dyDescent="0.25">
      <c r="A107" s="2">
        <v>106</v>
      </c>
      <c r="B107" s="1" t="s">
        <v>215</v>
      </c>
      <c r="C107" s="6" t="s">
        <v>216</v>
      </c>
      <c r="D107" s="1"/>
      <c r="E107" s="1"/>
      <c r="F107" s="1" t="str">
        <f t="shared" si="4"/>
        <v xml:space="preserve"> Q106. One good way to prepare for requirements gathering is to study the existing systems. One good advantage of this is</v>
      </c>
      <c r="G107" s="2" t="s">
        <v>4</v>
      </c>
      <c r="H107" s="2">
        <f t="shared" si="5"/>
        <v>106</v>
      </c>
      <c r="I107" s="2" t="s">
        <v>5</v>
      </c>
      <c r="J107" s="1" t="str">
        <f t="shared" si="7"/>
        <v>"One good way to prepare for requirements gathering is to study the existing systems. One good advantage of this is"</v>
      </c>
      <c r="K107" s="2" t="s">
        <v>5</v>
      </c>
      <c r="L107" s="1" t="str">
        <f t="shared" si="6"/>
        <v xml:space="preserve"> A106. (a) It can be good groundwork if the user has limited availability.
 Why? It is good to be prepared and have some understanding of the current situation before meeting with users.</v>
      </c>
      <c r="M107" s="2" t="s">
        <v>6</v>
      </c>
    </row>
    <row r="108" spans="1:13" ht="90" x14ac:dyDescent="0.25">
      <c r="A108" s="2">
        <v>107</v>
      </c>
      <c r="B108" s="1" t="s">
        <v>217</v>
      </c>
      <c r="C108" s="6" t="s">
        <v>218</v>
      </c>
      <c r="D108" s="1"/>
      <c r="E108" s="1"/>
      <c r="F108" s="1" t="str">
        <f t="shared" si="4"/>
        <v xml:space="preserve"> Q107. Which one is the biggest driver when selecting an elicitation technique?</v>
      </c>
      <c r="G108" s="2" t="s">
        <v>4</v>
      </c>
      <c r="H108" s="2">
        <f t="shared" si="5"/>
        <v>107</v>
      </c>
      <c r="I108" s="2" t="s">
        <v>5</v>
      </c>
      <c r="J108" s="1" t="str">
        <f t="shared" si="7"/>
        <v>"Which one is the biggest driver when selecting an elicitation technique?"</v>
      </c>
      <c r="K108" s="2" t="s">
        <v>5</v>
      </c>
      <c r="L108" s="1" t="str">
        <f t="shared" si="6"/>
        <v xml:space="preserve"> A107. (b) Customer
 Why? The availability, preference, and location of the customer determine the elicitation techniques used.</v>
      </c>
      <c r="M108" s="2" t="s">
        <v>6</v>
      </c>
    </row>
    <row r="109" spans="1:13" ht="75" x14ac:dyDescent="0.25">
      <c r="A109" s="2">
        <v>108</v>
      </c>
      <c r="B109" s="1" t="s">
        <v>219</v>
      </c>
      <c r="C109" s="6" t="s">
        <v>220</v>
      </c>
      <c r="D109" s="1"/>
      <c r="E109" s="1"/>
      <c r="F109" s="1" t="str">
        <f t="shared" si="4"/>
        <v xml:space="preserve"> Q108. A big advantage of brainstorming is</v>
      </c>
      <c r="G109" s="2" t="s">
        <v>4</v>
      </c>
      <c r="H109" s="2">
        <f t="shared" si="5"/>
        <v>108</v>
      </c>
      <c r="I109" s="2" t="s">
        <v>5</v>
      </c>
      <c r="J109" s="1" t="str">
        <f t="shared" si="7"/>
        <v>"A big advantage of brainstorming is"</v>
      </c>
      <c r="K109" s="2" t="s">
        <v>5</v>
      </c>
      <c r="L109" s="1" t="str">
        <f t="shared" si="6"/>
        <v xml:space="preserve"> A108. (c) It generates a lot of ideas in a short time.
 Why? Brainstorming works best in the early stages when all ideas should be considered.</v>
      </c>
      <c r="M109" s="2" t="s">
        <v>6</v>
      </c>
    </row>
    <row r="110" spans="1:13" ht="90" x14ac:dyDescent="0.25">
      <c r="A110" s="2">
        <v>109</v>
      </c>
      <c r="B110" s="1" t="s">
        <v>221</v>
      </c>
      <c r="C110" s="6" t="s">
        <v>222</v>
      </c>
      <c r="D110" s="1"/>
      <c r="E110" s="1"/>
      <c r="F110" s="1" t="str">
        <f t="shared" si="4"/>
        <v xml:space="preserve"> Q109. When preparing for an interview, it is best if both the interviewer and interviewee are clear on</v>
      </c>
      <c r="G110" s="2" t="s">
        <v>4</v>
      </c>
      <c r="H110" s="2">
        <f t="shared" si="5"/>
        <v>109</v>
      </c>
      <c r="I110" s="2" t="s">
        <v>5</v>
      </c>
      <c r="J110" s="1" t="str">
        <f t="shared" si="7"/>
        <v>"When preparing for an interview, it is best if both the interviewer and interviewee are clear on"</v>
      </c>
      <c r="K110" s="2" t="s">
        <v>5</v>
      </c>
      <c r="L110" s="1" t="str">
        <f t="shared" si="6"/>
        <v xml:space="preserve"> A109. (d) The boundaries of the interview
 Why? It is important to stay focused, so it must be clear what is within the boundaries of the discussion and what is outside.</v>
      </c>
      <c r="M110" s="2" t="s">
        <v>6</v>
      </c>
    </row>
    <row r="111" spans="1:13" ht="105" x14ac:dyDescent="0.25">
      <c r="A111" s="2">
        <v>110</v>
      </c>
      <c r="B111" s="1" t="s">
        <v>223</v>
      </c>
      <c r="C111" s="6" t="s">
        <v>224</v>
      </c>
      <c r="D111" s="1"/>
      <c r="E111" s="1"/>
      <c r="F111" s="1" t="str">
        <f t="shared" si="4"/>
        <v xml:space="preserve"> Q110. Ravi is preparing for a requirements workshop to create a logical data model. This is the users’ first such session. It will be important that Ravi</v>
      </c>
      <c r="G111" s="2" t="s">
        <v>4</v>
      </c>
      <c r="H111" s="2">
        <f t="shared" si="5"/>
        <v>110</v>
      </c>
      <c r="I111" s="2" t="s">
        <v>5</v>
      </c>
      <c r="J111" s="1" t="str">
        <f t="shared" si="7"/>
        <v>"Ravi is preparing for a requirements workshop to create a logical data model. This is the users’ first such session. It will be important that Ravi"</v>
      </c>
      <c r="K111" s="2" t="s">
        <v>5</v>
      </c>
      <c r="L111" s="1" t="str">
        <f t="shared" si="6"/>
        <v xml:space="preserve"> A110. (c) Does data modeling training with participants as needed.
 Why? Data modeling is not always intuitive, so it is important that the participants understand the technique.</v>
      </c>
      <c r="M111" s="2" t="s">
        <v>6</v>
      </c>
    </row>
    <row r="112" spans="1:13" ht="90" x14ac:dyDescent="0.25">
      <c r="A112" s="2">
        <v>111</v>
      </c>
      <c r="B112" s="1" t="s">
        <v>225</v>
      </c>
      <c r="C112" s="6" t="s">
        <v>226</v>
      </c>
      <c r="D112" s="1"/>
      <c r="E112" s="1"/>
      <c r="F112" s="1" t="str">
        <f t="shared" si="4"/>
        <v xml:space="preserve"> Q111. Which of these projects would make a good candidate for a requirements workshop?</v>
      </c>
      <c r="G112" s="2" t="s">
        <v>4</v>
      </c>
      <c r="H112" s="2">
        <f t="shared" si="5"/>
        <v>111</v>
      </c>
      <c r="I112" s="2" t="s">
        <v>5</v>
      </c>
      <c r="J112" s="1" t="str">
        <f t="shared" si="7"/>
        <v>"Which of these projects would make a good candidate for a requirements workshop?"</v>
      </c>
      <c r="K112" s="2" t="s">
        <v>5</v>
      </c>
      <c r="L112" s="1" t="str">
        <f t="shared" si="6"/>
        <v xml:space="preserve"> A111. (a) Multi-stakeholder project with disagreements expected
 Why? Requirements workshops are designed to handle multiple stakeholders and to reach consensus.</v>
      </c>
      <c r="M112" s="2" t="s">
        <v>6</v>
      </c>
    </row>
    <row r="113" spans="1:13" ht="75" x14ac:dyDescent="0.25">
      <c r="A113" s="2">
        <v>112</v>
      </c>
      <c r="B113" s="1" t="s">
        <v>227</v>
      </c>
      <c r="C113" s="6" t="s">
        <v>228</v>
      </c>
      <c r="D113" s="1"/>
      <c r="E113" s="1"/>
      <c r="F113" s="1" t="str">
        <f t="shared" si="4"/>
        <v xml:space="preserve"> Q112. Density dotting is a popular group technique. What does it do?</v>
      </c>
      <c r="G113" s="2" t="s">
        <v>4</v>
      </c>
      <c r="H113" s="2">
        <f t="shared" si="5"/>
        <v>112</v>
      </c>
      <c r="I113" s="2" t="s">
        <v>5</v>
      </c>
      <c r="J113" s="1" t="str">
        <f t="shared" si="7"/>
        <v>"Density dotting is a popular group technique. What does it do?"</v>
      </c>
      <c r="K113" s="2" t="s">
        <v>5</v>
      </c>
      <c r="L113" s="1" t="str">
        <f t="shared" si="6"/>
        <v xml:space="preserve"> A112. (c) Prioritizes
 Why? Density dotting is a fast fun way of prioritizing requirements or features, often in less than 60 seconds.</v>
      </c>
      <c r="M113" s="2" t="s">
        <v>6</v>
      </c>
    </row>
    <row r="114" spans="1:13" ht="105" x14ac:dyDescent="0.25">
      <c r="A114" s="2">
        <v>113</v>
      </c>
      <c r="B114" s="1" t="s">
        <v>229</v>
      </c>
      <c r="C114" s="6" t="s">
        <v>230</v>
      </c>
      <c r="D114" s="1"/>
      <c r="E114" s="1"/>
      <c r="F114" s="1" t="str">
        <f t="shared" si="4"/>
        <v xml:space="preserve"> Q113. A sponsor may play an important role in the requirements workshop. What would be one of the main benefits of bringing the sponsor into the session?</v>
      </c>
      <c r="G114" s="2" t="s">
        <v>4</v>
      </c>
      <c r="H114" s="2">
        <f t="shared" si="5"/>
        <v>113</v>
      </c>
      <c r="I114" s="2" t="s">
        <v>5</v>
      </c>
      <c r="J114" s="1" t="str">
        <f t="shared" si="7"/>
        <v>"A sponsor may play an important role in the requirements workshop. What would be one of the main benefits of bringing the sponsor into the session?"</v>
      </c>
      <c r="K114" s="2" t="s">
        <v>5</v>
      </c>
      <c r="L114" s="1" t="str">
        <f t="shared" si="6"/>
        <v xml:space="preserve"> A113. (d) To show the importance of the project.
 Why? Having the sponsor kick off the session is a great way to show management commitment, which will motivate the team.</v>
      </c>
      <c r="M114" s="2" t="s">
        <v>6</v>
      </c>
    </row>
    <row r="115" spans="1:13" ht="90" x14ac:dyDescent="0.25">
      <c r="A115" s="2">
        <v>114</v>
      </c>
      <c r="B115" s="1" t="s">
        <v>231</v>
      </c>
      <c r="C115" s="6" t="s">
        <v>232</v>
      </c>
      <c r="D115" s="1"/>
      <c r="E115" s="1"/>
      <c r="F115" s="1" t="str">
        <f t="shared" si="4"/>
        <v xml:space="preserve"> Q114. What is the main difference between a focus group and a requirements workshop?</v>
      </c>
      <c r="G115" s="2" t="s">
        <v>4</v>
      </c>
      <c r="H115" s="2">
        <f t="shared" si="5"/>
        <v>114</v>
      </c>
      <c r="I115" s="2" t="s">
        <v>5</v>
      </c>
      <c r="J115" s="1" t="str">
        <f t="shared" si="7"/>
        <v>"What is the main difference between a focus group and a requirements workshop?"</v>
      </c>
      <c r="K115" s="2" t="s">
        <v>5</v>
      </c>
      <c r="L115" s="1" t="str">
        <f t="shared" si="6"/>
        <v xml:space="preserve"> A114. (b) A focus group is not a decision-making group
 Why? The purpose of the focus group is to elicit ideas. The requirements workshop normally decides or recommends requirements.</v>
      </c>
      <c r="M115" s="2" t="s">
        <v>6</v>
      </c>
    </row>
    <row r="116" spans="1:13" ht="105" x14ac:dyDescent="0.25">
      <c r="A116" s="2">
        <v>115</v>
      </c>
      <c r="B116" s="1" t="s">
        <v>233</v>
      </c>
      <c r="C116" s="6" t="s">
        <v>234</v>
      </c>
      <c r="D116" s="1"/>
      <c r="E116" s="1"/>
      <c r="F116" s="1" t="str">
        <f t="shared" si="4"/>
        <v xml:space="preserve"> Q115. The workshop is going well, the team has been working for a couple of days, and the discussion is flowing. What should the facilitator do?</v>
      </c>
      <c r="G116" s="2" t="s">
        <v>4</v>
      </c>
      <c r="H116" s="2">
        <f t="shared" si="5"/>
        <v>115</v>
      </c>
      <c r="I116" s="2" t="s">
        <v>5</v>
      </c>
      <c r="J116" s="1" t="str">
        <f t="shared" si="7"/>
        <v>"The workshop is going well, the team has been working for a couple of days, and the discussion is flowing. What should the facilitator do?"</v>
      </c>
      <c r="K116" s="2" t="s">
        <v>5</v>
      </c>
      <c r="L116" s="1" t="str">
        <f t="shared" si="6"/>
        <v xml:space="preserve"> A115. (a) Let the team work; it is now in the performing stage.
 Why? When the team is performing, the facilitator needs to resist the impulse to ruin the session by intervening unnecessarily. Just monitor the group and let the team do the work.</v>
      </c>
      <c r="M116" s="2" t="s">
        <v>6</v>
      </c>
    </row>
    <row r="117" spans="1:13" ht="75" x14ac:dyDescent="0.25">
      <c r="A117" s="2">
        <v>116</v>
      </c>
      <c r="B117" s="1" t="s">
        <v>235</v>
      </c>
      <c r="C117" s="6" t="s">
        <v>236</v>
      </c>
      <c r="D117" s="1"/>
      <c r="E117" s="1"/>
      <c r="F117" s="1" t="str">
        <f t="shared" si="4"/>
        <v>Q116. Which of the following is a tool to help keep a session focused?</v>
      </c>
      <c r="G117" s="2" t="s">
        <v>4</v>
      </c>
      <c r="H117" s="2">
        <f t="shared" si="5"/>
        <v>116</v>
      </c>
      <c r="I117" s="2" t="s">
        <v>5</v>
      </c>
      <c r="J117" s="1" t="str">
        <f t="shared" si="7"/>
        <v>"Which of the following is a tool to help keep a session focused?"</v>
      </c>
      <c r="K117" s="2" t="s">
        <v>5</v>
      </c>
      <c r="L117" s="1" t="str">
        <f t="shared" si="6"/>
        <v>A116. 
 Why? The parking lot can be used for items that are outside of the scope of a session.</v>
      </c>
      <c r="M117" s="2" t="s">
        <v>6</v>
      </c>
    </row>
    <row r="118" spans="1:13" ht="120" x14ac:dyDescent="0.25">
      <c r="A118" s="2">
        <v>117</v>
      </c>
      <c r="B118" s="1" t="s">
        <v>237</v>
      </c>
      <c r="C118" s="6" t="s">
        <v>238</v>
      </c>
      <c r="D118" s="1"/>
      <c r="E118" s="1"/>
      <c r="F118" s="1" t="str">
        <f t="shared" si="4"/>
        <v xml:space="preserve"> Q117. The project team has decided to do a series of virtual requirements workshops using a web meeting for participants from three countries. Which of the following would increase the chance of success the most?</v>
      </c>
      <c r="G118" s="2" t="s">
        <v>4</v>
      </c>
      <c r="H118" s="2">
        <f t="shared" si="5"/>
        <v>117</v>
      </c>
      <c r="I118" s="2" t="s">
        <v>5</v>
      </c>
      <c r="J118" s="1" t="str">
        <f t="shared" si="7"/>
        <v>"The project team has decided to do a series of virtual requirements workshops using a web meeting for participants from three countries. Which of the following would increase the chance of success the most?"</v>
      </c>
      <c r="K118" s="2" t="s">
        <v>5</v>
      </c>
      <c r="L118" s="1" t="str">
        <f t="shared" si="6"/>
        <v xml:space="preserve"> A117. (b) Have a face-to-face meeting before the workshop.
 Why? The remaining sessions will be much easier if the team members know each other. If they have not met before the workshop begins, communication will be very difficult.</v>
      </c>
      <c r="M118" s="2" t="s">
        <v>6</v>
      </c>
    </row>
    <row r="119" spans="1:13" ht="90" x14ac:dyDescent="0.25">
      <c r="A119" s="2">
        <v>118</v>
      </c>
      <c r="B119" s="1" t="s">
        <v>239</v>
      </c>
      <c r="C119" s="6" t="s">
        <v>240</v>
      </c>
      <c r="D119" s="1"/>
      <c r="E119" s="1"/>
      <c r="F119" s="1" t="str">
        <f t="shared" si="4"/>
        <v xml:space="preserve"> Q118. Which of the following would NOT be a good reason to do a requirements prototype?</v>
      </c>
      <c r="G119" s="2" t="s">
        <v>4</v>
      </c>
      <c r="H119" s="2">
        <f t="shared" si="5"/>
        <v>118</v>
      </c>
      <c r="I119" s="2" t="s">
        <v>5</v>
      </c>
      <c r="J119" s="1" t="str">
        <f t="shared" si="7"/>
        <v>"Which of the following would NOT be a good reason to do a requirements prototype?"</v>
      </c>
      <c r="K119" s="2" t="s">
        <v>5</v>
      </c>
      <c r="L119" s="1" t="str">
        <f t="shared" si="6"/>
        <v xml:space="preserve"> A118. (a) To evaluate technical feasibility.
 Why? Evaluating technical feasibility would be the purpose of a design workshop, not a requirements workshop.</v>
      </c>
      <c r="M119" s="2" t="s">
        <v>6</v>
      </c>
    </row>
    <row r="120" spans="1:13" ht="90" x14ac:dyDescent="0.25">
      <c r="A120" s="2">
        <v>119</v>
      </c>
      <c r="B120" s="1" t="s">
        <v>241</v>
      </c>
      <c r="C120" s="6" t="s">
        <v>242</v>
      </c>
      <c r="D120" s="1"/>
      <c r="E120" s="1"/>
      <c r="F120" s="1" t="str">
        <f t="shared" si="4"/>
        <v xml:space="preserve"> Q119. When selecting storyboarding as a technique to capture requirements, what would be a disadvantage?</v>
      </c>
      <c r="G120" s="2" t="s">
        <v>4</v>
      </c>
      <c r="H120" s="2">
        <f t="shared" si="5"/>
        <v>119</v>
      </c>
      <c r="I120" s="2" t="s">
        <v>5</v>
      </c>
      <c r="J120" s="1" t="str">
        <f t="shared" si="7"/>
        <v>"When selecting storyboarding as a technique to capture requirements, what would be a disadvantage?"</v>
      </c>
      <c r="K120" s="2" t="s">
        <v>5</v>
      </c>
      <c r="L120" s="1" t="str">
        <f t="shared" si="6"/>
        <v xml:space="preserve"> A119. (c) It has a different look and feel than the final product.
 Why? Storyboarding is normally done quickly and may not be an accurate picture of the finished product.</v>
      </c>
      <c r="M120" s="2" t="s">
        <v>6</v>
      </c>
    </row>
    <row r="121" spans="1:13" ht="90" x14ac:dyDescent="0.25">
      <c r="A121" s="2">
        <v>120</v>
      </c>
      <c r="B121" s="1" t="s">
        <v>243</v>
      </c>
      <c r="C121" s="6" t="s">
        <v>244</v>
      </c>
      <c r="D121" s="1"/>
      <c r="E121" s="1"/>
      <c r="F121" s="1" t="str">
        <f t="shared" si="4"/>
        <v xml:space="preserve"> Q120. When using an iterative approach to requirements gathering, it is important that</v>
      </c>
      <c r="G121" s="2" t="s">
        <v>4</v>
      </c>
      <c r="H121" s="2">
        <f t="shared" si="5"/>
        <v>120</v>
      </c>
      <c r="I121" s="2" t="s">
        <v>5</v>
      </c>
      <c r="J121" s="1" t="str">
        <f t="shared" si="7"/>
        <v>"When using an iterative approach to requirements gathering, it is important that"</v>
      </c>
      <c r="K121" s="2" t="s">
        <v>5</v>
      </c>
      <c r="L121" s="1" t="str">
        <f t="shared" si="6"/>
        <v xml:space="preserve"> A120. (d) Each iteration has its own goal
 Why? It must be clear what the expected end result is of each iteration.</v>
      </c>
      <c r="M121" s="2" t="s">
        <v>6</v>
      </c>
    </row>
    <row r="122" spans="1:13" ht="75" x14ac:dyDescent="0.25">
      <c r="A122" s="2">
        <v>121</v>
      </c>
      <c r="B122" s="1" t="s">
        <v>245</v>
      </c>
      <c r="C122" s="6" t="s">
        <v>246</v>
      </c>
      <c r="D122" s="1"/>
      <c r="E122" s="1"/>
      <c r="F122" s="1" t="str">
        <f t="shared" si="4"/>
        <v xml:space="preserve"> Q121. Observers may be invited to a requirements workshop to</v>
      </c>
      <c r="G122" s="2" t="s">
        <v>4</v>
      </c>
      <c r="H122" s="2">
        <f t="shared" si="5"/>
        <v>121</v>
      </c>
      <c r="I122" s="2" t="s">
        <v>5</v>
      </c>
      <c r="J122" s="1" t="str">
        <f t="shared" si="7"/>
        <v>"Observers may be invited to a requirements workshop to"</v>
      </c>
      <c r="K122" s="2" t="s">
        <v>5</v>
      </c>
      <c r="L122" s="1" t="str">
        <f t="shared" si="6"/>
        <v xml:space="preserve"> A121. (c) Learn for future projects.
 Why? Observers should never participate in the session, nor do anything to stifle creativity.</v>
      </c>
      <c r="M122" s="2" t="s">
        <v>6</v>
      </c>
    </row>
    <row r="123" spans="1:13" ht="75" x14ac:dyDescent="0.25">
      <c r="A123" s="2">
        <v>122</v>
      </c>
      <c r="B123" s="1" t="s">
        <v>247</v>
      </c>
      <c r="C123" s="6" t="s">
        <v>248</v>
      </c>
      <c r="D123" s="1"/>
      <c r="E123" s="1"/>
      <c r="F123" s="1" t="str">
        <f t="shared" si="4"/>
        <v xml:space="preserve"> Q122. The selection of elicitation technique will be driven by</v>
      </c>
      <c r="G123" s="2" t="s">
        <v>4</v>
      </c>
      <c r="H123" s="2">
        <f t="shared" si="5"/>
        <v>122</v>
      </c>
      <c r="I123" s="2" t="s">
        <v>5</v>
      </c>
      <c r="J123" s="1" t="str">
        <f t="shared" si="7"/>
        <v>"The selection of elicitation technique will be driven by"</v>
      </c>
      <c r="K123" s="2" t="s">
        <v>5</v>
      </c>
      <c r="L123" s="1" t="str">
        <f t="shared" si="6"/>
        <v xml:space="preserve"> A122. (a) Stakeholder availability and preference
 Why? Elicitation efforts will most often be driven by the stakeholders. How much time do they have? Where are they located?</v>
      </c>
      <c r="M123" s="2" t="s">
        <v>6</v>
      </c>
    </row>
    <row r="124" spans="1:13" ht="75" x14ac:dyDescent="0.25">
      <c r="A124" s="2">
        <v>123</v>
      </c>
      <c r="B124" s="1" t="s">
        <v>249</v>
      </c>
      <c r="C124" s="6" t="s">
        <v>250</v>
      </c>
      <c r="D124" s="1"/>
      <c r="E124" s="1"/>
      <c r="F124" s="1" t="str">
        <f t="shared" si="4"/>
        <v xml:space="preserve"> Q123. Job shadowing can help document</v>
      </c>
      <c r="G124" s="2" t="s">
        <v>4</v>
      </c>
      <c r="H124" s="2">
        <f t="shared" si="5"/>
        <v>123</v>
      </c>
      <c r="I124" s="2" t="s">
        <v>5</v>
      </c>
      <c r="J124" s="1" t="str">
        <f t="shared" si="7"/>
        <v>"Job shadowing can help document"</v>
      </c>
      <c r="K124" s="2" t="s">
        <v>5</v>
      </c>
      <c r="L124" s="1" t="str">
        <f t="shared" si="6"/>
        <v xml:space="preserve"> A123. (d) Process flow
 Why? The process can be documented while observing the work being done.</v>
      </c>
      <c r="M124" s="2" t="s">
        <v>6</v>
      </c>
    </row>
    <row r="125" spans="1:13" ht="90" x14ac:dyDescent="0.25">
      <c r="A125" s="2">
        <v>124</v>
      </c>
      <c r="B125" s="1" t="s">
        <v>251</v>
      </c>
      <c r="C125" s="6" t="s">
        <v>252</v>
      </c>
      <c r="D125" s="1"/>
      <c r="E125" s="1"/>
      <c r="F125" s="1" t="str">
        <f t="shared" si="4"/>
        <v xml:space="preserve"> Q124. When eliciting requirements, it must be remembered that requirements elicitation is normally</v>
      </c>
      <c r="G125" s="2" t="s">
        <v>4</v>
      </c>
      <c r="H125" s="2">
        <f t="shared" si="5"/>
        <v>124</v>
      </c>
      <c r="I125" s="2" t="s">
        <v>5</v>
      </c>
      <c r="J125" s="1" t="str">
        <f t="shared" si="7"/>
        <v>"When eliciting requirements, it must be remembered that requirements elicitation is normally"</v>
      </c>
      <c r="K125" s="2" t="s">
        <v>5</v>
      </c>
      <c r="L125" s="1" t="str">
        <f t="shared" si="6"/>
        <v xml:space="preserve"> A124. (b) Iterative
 Why? Eliciting requirements will be done at different levels in the organization and at different levels of detail.</v>
      </c>
      <c r="M125" s="2" t="s">
        <v>6</v>
      </c>
    </row>
    <row r="126" spans="1:13" ht="90" x14ac:dyDescent="0.25">
      <c r="A126" s="2">
        <v>125</v>
      </c>
      <c r="B126" s="1" t="s">
        <v>253</v>
      </c>
      <c r="C126" s="6" t="s">
        <v>254</v>
      </c>
      <c r="D126" s="1"/>
      <c r="E126" s="1"/>
      <c r="F126" s="1" t="str">
        <f t="shared" si="4"/>
        <v xml:space="preserve"> Q125. Observation must always be combined with other elicitation techniques because</v>
      </c>
      <c r="G126" s="2" t="s">
        <v>4</v>
      </c>
      <c r="H126" s="2">
        <f t="shared" si="5"/>
        <v>125</v>
      </c>
      <c r="I126" s="2" t="s">
        <v>5</v>
      </c>
      <c r="J126" s="1" t="str">
        <f t="shared" si="7"/>
        <v>"Observation must always be combined with other elicitation techniques because"</v>
      </c>
      <c r="K126" s="2" t="s">
        <v>5</v>
      </c>
      <c r="L126" s="1" t="str">
        <f t="shared" si="6"/>
        <v xml:space="preserve"> A125. (b) Observation is an as-is technique.
 Why? The main purpose is to allow the observer to see what is actually being done.</v>
      </c>
      <c r="M126" s="2" t="s">
        <v>6</v>
      </c>
    </row>
    <row r="127" spans="1:13" ht="90" x14ac:dyDescent="0.25">
      <c r="A127" s="2">
        <v>126</v>
      </c>
      <c r="B127" s="1" t="s">
        <v>255</v>
      </c>
      <c r="C127" s="6" t="s">
        <v>256</v>
      </c>
      <c r="D127" s="1"/>
      <c r="E127" s="1"/>
      <c r="F127" s="1" t="str">
        <f t="shared" si="4"/>
        <v xml:space="preserve"> Q126. After the first 30 minutes of the workshop, there is starting to be some conflict between participants. What should the facilitator do?</v>
      </c>
      <c r="G127" s="2" t="s">
        <v>4</v>
      </c>
      <c r="H127" s="2">
        <f t="shared" si="5"/>
        <v>126</v>
      </c>
      <c r="I127" s="2" t="s">
        <v>5</v>
      </c>
      <c r="J127" s="1" t="str">
        <f t="shared" si="7"/>
        <v>"After the first 30 minutes of the workshop, there is starting to be some conflict between participants. What should the facilitator do?"</v>
      </c>
      <c r="K127" s="2" t="s">
        <v>5</v>
      </c>
      <c r="L127" s="1" t="str">
        <f t="shared" si="6"/>
        <v xml:space="preserve"> A126. (d) Let the team work it out as long as ground rules are followed.
 Why? Conflict is part of the group process, especially during the storming phase but ground rules must be kept.</v>
      </c>
      <c r="M127" s="2" t="s">
        <v>6</v>
      </c>
    </row>
    <row r="128" spans="1:13" ht="105" x14ac:dyDescent="0.25">
      <c r="A128" s="2">
        <v>127</v>
      </c>
      <c r="B128" s="1" t="s">
        <v>257</v>
      </c>
      <c r="C128" s="6" t="s">
        <v>258</v>
      </c>
      <c r="D128" s="1"/>
      <c r="E128" s="1"/>
      <c r="F128" s="1" t="str">
        <f t="shared" si="4"/>
        <v xml:space="preserve"> Q127. For an upcoming project, there are only two stakeholders. They are at a high level in the organization and located in different regions. Which elicitation technique is probably best?</v>
      </c>
      <c r="G128" s="2" t="s">
        <v>4</v>
      </c>
      <c r="H128" s="2">
        <f t="shared" si="5"/>
        <v>127</v>
      </c>
      <c r="I128" s="2" t="s">
        <v>5</v>
      </c>
      <c r="J128" s="1" t="str">
        <f t="shared" si="7"/>
        <v>"For an upcoming project, there are only two stakeholders. They are at a high level in the organization and located in different regions. Which elicitation technique is probably best?"</v>
      </c>
      <c r="K128" s="2" t="s">
        <v>5</v>
      </c>
      <c r="L128" s="1" t="str">
        <f t="shared" si="6"/>
        <v xml:space="preserve"> A127. (c) Interviews
 Why? Interviews are preferred when stakeholders are in different locations and occupy higher levels in the organization.</v>
      </c>
      <c r="M128" s="2" t="s">
        <v>6</v>
      </c>
    </row>
    <row r="129" spans="1:13" ht="90" x14ac:dyDescent="0.25">
      <c r="A129" s="2">
        <v>128</v>
      </c>
      <c r="B129" s="1" t="s">
        <v>259</v>
      </c>
      <c r="C129" s="6" t="s">
        <v>260</v>
      </c>
      <c r="D129" s="1"/>
      <c r="E129" s="1"/>
      <c r="F129" s="1" t="str">
        <f t="shared" si="4"/>
        <v xml:space="preserve"> Q128. When documenting the results of a workshop, documentation should include</v>
      </c>
      <c r="G129" s="2" t="s">
        <v>4</v>
      </c>
      <c r="H129" s="2">
        <f t="shared" si="5"/>
        <v>128</v>
      </c>
      <c r="I129" s="2" t="s">
        <v>5</v>
      </c>
      <c r="J129" s="1" t="str">
        <f t="shared" si="7"/>
        <v>"When documenting the results of a workshop, documentation should include"</v>
      </c>
      <c r="K129" s="2" t="s">
        <v>5</v>
      </c>
      <c r="L129" s="1" t="str">
        <f t="shared" si="6"/>
        <v xml:space="preserve"> A128. (a) Decisions and rational for decisions
 Why? How much information is needed will vary from session to session, but there must be enough to understand the decisions and why they were made.</v>
      </c>
      <c r="M129" s="2" t="s">
        <v>6</v>
      </c>
    </row>
    <row r="130" spans="1:13" ht="90" x14ac:dyDescent="0.25">
      <c r="A130" s="2">
        <v>129</v>
      </c>
      <c r="B130" s="1" t="s">
        <v>261</v>
      </c>
      <c r="C130" s="6" t="s">
        <v>262</v>
      </c>
      <c r="D130" s="1"/>
      <c r="E130" s="1"/>
      <c r="F130" s="1" t="str">
        <f t="shared" ref="F130:F193" si="8">LEFT(B130,SEARCH("a.",B130)-2)</f>
        <v xml:space="preserve"> Q129. Tracking issues is key for a requirements workshop. Unless otherwise stated, this should be assigned to</v>
      </c>
      <c r="G130" s="2" t="s">
        <v>4</v>
      </c>
      <c r="H130" s="2">
        <f t="shared" ref="H130:H193" si="9">A130</f>
        <v>129</v>
      </c>
      <c r="I130" s="2" t="s">
        <v>5</v>
      </c>
      <c r="J130" s="1" t="str">
        <f t="shared" si="7"/>
        <v>"Tracking issues is key for a requirements workshop. Unless otherwise stated, this should be assigned to"</v>
      </c>
      <c r="K130" s="2" t="s">
        <v>5</v>
      </c>
      <c r="L130" s="1" t="str">
        <f t="shared" ref="L130:L193" si="10">C130</f>
        <v xml:space="preserve"> A129. (c) The project manager
 Why? Unless predefined or decided in the session (which is the preference), the project manager would have responsibility for tracking issues. This could be delegated to the business analyst in the definition of roles and responsibilities.</v>
      </c>
      <c r="M130" s="2" t="s">
        <v>6</v>
      </c>
    </row>
    <row r="131" spans="1:13" ht="90" x14ac:dyDescent="0.25">
      <c r="A131" s="2">
        <v>130</v>
      </c>
      <c r="B131" s="1" t="s">
        <v>263</v>
      </c>
      <c r="C131" s="6" t="s">
        <v>264</v>
      </c>
      <c r="D131" s="1"/>
      <c r="E131" s="1"/>
      <c r="F131" s="1" t="str">
        <f t="shared" si="8"/>
        <v xml:space="preserve"> Q130. What is a focused event with a few stakeholders for a short, intense period?</v>
      </c>
      <c r="G131" s="2" t="s">
        <v>4</v>
      </c>
      <c r="H131" s="2">
        <f t="shared" si="9"/>
        <v>130</v>
      </c>
      <c r="I131" s="2" t="s">
        <v>5</v>
      </c>
      <c r="J131" s="1" t="str">
        <f t="shared" ref="J131:J194" si="11">CONCATENATE("""",RIGHT(F131,LEN(F131)-SEARCH(".",F131)-1),"""")</f>
        <v>"What is a focused event with a few stakeholders for a short, intense period?"</v>
      </c>
      <c r="K131" s="2" t="s">
        <v>5</v>
      </c>
      <c r="L131" s="1" t="str">
        <f t="shared" si="10"/>
        <v xml:space="preserve"> A130. (c) Requirements workshop
 Why? A requirements workshop normally is 1 or 2 days in duration, ideally with no more than seven people attending.</v>
      </c>
      <c r="M131" s="2" t="s">
        <v>6</v>
      </c>
    </row>
    <row r="132" spans="1:13" ht="195" x14ac:dyDescent="0.25">
      <c r="A132" s="2">
        <v>131</v>
      </c>
      <c r="B132" s="1" t="s">
        <v>265</v>
      </c>
      <c r="C132" s="6" t="s">
        <v>266</v>
      </c>
      <c r="D132" s="1"/>
      <c r="E132" s="1"/>
      <c r="F132" s="1" t="str">
        <f t="shared" si="8"/>
        <v xml:space="preserve"> Q131. As the requirements for the new Swede-Mart project are being presented, there is strong disagreement between the stakeholders. The business analyst is getting frustrated because the stakeholders have had access to the document for 2 weeks, but have not raised any issues previously. Which of these statements is most accurate?</v>
      </c>
      <c r="G132" s="2" t="s">
        <v>4</v>
      </c>
      <c r="H132" s="2">
        <f t="shared" si="9"/>
        <v>131</v>
      </c>
      <c r="I132" s="2" t="s">
        <v>5</v>
      </c>
      <c r="J132" s="1" t="str">
        <f t="shared" si="11"/>
        <v>"As the requirements for the new Swede-Mart project are being presented, there is strong disagreement between the stakeholders. The business analyst is getting frustrated because the stakeholders have had access to the document for 2 weeks, but have not raised any issues previously. Which of these statements is most accurate?"</v>
      </c>
      <c r="K132" s="2" t="s">
        <v>5</v>
      </c>
      <c r="L132" s="1" t="str">
        <f t="shared" si="10"/>
        <v xml:space="preserve"> A131. (d) The business analyst should review the requirements using a process that ensures that the stakeholders understand the requirements.
 Why? It is not enough to just hand out a document. The business analyst needs to ensure that the requirements are understood by the stakeholders.</v>
      </c>
      <c r="M132" s="2" t="s">
        <v>6</v>
      </c>
    </row>
    <row r="133" spans="1:13" ht="135" x14ac:dyDescent="0.25">
      <c r="A133" s="2">
        <v>132</v>
      </c>
      <c r="B133" s="1" t="s">
        <v>267</v>
      </c>
      <c r="C133" s="6" t="s">
        <v>268</v>
      </c>
      <c r="D133" s="1"/>
      <c r="E133" s="1"/>
      <c r="F133" s="1" t="str">
        <f t="shared" si="8"/>
        <v xml:space="preserve"> Q132. What is the right level of detail to use when communicating requirements?</v>
      </c>
      <c r="G133" s="2" t="s">
        <v>4</v>
      </c>
      <c r="H133" s="2">
        <f t="shared" si="9"/>
        <v>132</v>
      </c>
      <c r="I133" s="2" t="s">
        <v>5</v>
      </c>
      <c r="J133" s="1" t="str">
        <f t="shared" si="11"/>
        <v>"What is the right level of detail to use when communicating requirements?"</v>
      </c>
      <c r="K133" s="2" t="s">
        <v>5</v>
      </c>
      <c r="L133" s="1" t="str">
        <f t="shared" si="10"/>
        <v xml:space="preserve"> A132. (b) The level of detail should be based on the needs of the stakeholder.
 Why? Part of preparing a requirements package is to determine how detailed the communication needs to be for different stakeholders.</v>
      </c>
      <c r="M133" s="2" t="s">
        <v>6</v>
      </c>
    </row>
    <row r="134" spans="1:13" ht="90" x14ac:dyDescent="0.25">
      <c r="A134" s="2">
        <v>133</v>
      </c>
      <c r="B134" s="1" t="s">
        <v>269</v>
      </c>
      <c r="C134" s="6" t="s">
        <v>270</v>
      </c>
      <c r="D134" s="1"/>
      <c r="E134" s="1"/>
      <c r="F134" s="1" t="str">
        <f t="shared" si="8"/>
        <v xml:space="preserve"> Q133. When creating reusable requirements, care should be given to</v>
      </c>
      <c r="G134" s="2" t="s">
        <v>4</v>
      </c>
      <c r="H134" s="2">
        <f t="shared" si="9"/>
        <v>133</v>
      </c>
      <c r="I134" s="2" t="s">
        <v>5</v>
      </c>
      <c r="J134" s="1" t="str">
        <f t="shared" si="11"/>
        <v>"When creating reusable requirements, care should be given to"</v>
      </c>
      <c r="K134" s="2" t="s">
        <v>5</v>
      </c>
      <c r="L134" s="1" t="str">
        <f t="shared" si="10"/>
        <v xml:space="preserve"> A133. (c) Expressing them in terms that make them usable in the long term.
 Why? Requirements should be captured and documented with reuse in mind.</v>
      </c>
      <c r="M134" s="2" t="s">
        <v>6</v>
      </c>
    </row>
    <row r="135" spans="1:13" ht="75" x14ac:dyDescent="0.25">
      <c r="A135" s="2">
        <v>134</v>
      </c>
      <c r="B135" s="1" t="s">
        <v>271</v>
      </c>
      <c r="C135" s="6" t="s">
        <v>272</v>
      </c>
      <c r="D135" s="1"/>
      <c r="E135" s="1"/>
      <c r="F135" s="1" t="str">
        <f t="shared" si="8"/>
        <v xml:space="preserve"> Q134. To trace requirements for a project we may use a</v>
      </c>
      <c r="G135" s="2" t="s">
        <v>4</v>
      </c>
      <c r="H135" s="2">
        <f t="shared" si="9"/>
        <v>134</v>
      </c>
      <c r="I135" s="2" t="s">
        <v>5</v>
      </c>
      <c r="J135" s="1" t="str">
        <f t="shared" si="11"/>
        <v>"To trace requirements for a project we may use a"</v>
      </c>
      <c r="K135" s="2" t="s">
        <v>5</v>
      </c>
      <c r="L135" s="1" t="str">
        <f t="shared" si="10"/>
        <v xml:space="preserve"> A134. (a) Coverage matrix
 Why? A coverage matrix is useful for tracing features or high-level requirements.</v>
      </c>
      <c r="M135" s="2" t="s">
        <v>6</v>
      </c>
    </row>
    <row r="136" spans="1:13" ht="90" x14ac:dyDescent="0.25">
      <c r="A136" s="2">
        <v>135</v>
      </c>
      <c r="B136" s="1" t="s">
        <v>273</v>
      </c>
      <c r="C136" s="6" t="s">
        <v>274</v>
      </c>
      <c r="D136" s="1"/>
      <c r="E136" s="1"/>
      <c r="F136" s="1" t="str">
        <f t="shared" si="8"/>
        <v xml:space="preserve"> Q135. On the new sales support project, Hiram is trying to organize the requirements and prioritize them. In order to do that, Hiram should first</v>
      </c>
      <c r="G136" s="2" t="s">
        <v>4</v>
      </c>
      <c r="H136" s="2">
        <f t="shared" si="9"/>
        <v>135</v>
      </c>
      <c r="I136" s="2" t="s">
        <v>5</v>
      </c>
      <c r="J136" s="1" t="str">
        <f t="shared" si="11"/>
        <v>"On the new sales support project, Hiram is trying to organize the requirements and prioritize them. In order to do that, Hiram should first"</v>
      </c>
      <c r="K136" s="2" t="s">
        <v>5</v>
      </c>
      <c r="L136" s="1" t="str">
        <f t="shared" si="10"/>
        <v xml:space="preserve"> A135. (a) Determine the relationships between the requirements.
 Why? This is needed to know which requirements should be grouped together for prioritization based on their impact on other requirements.</v>
      </c>
      <c r="M136" s="2" t="s">
        <v>6</v>
      </c>
    </row>
    <row r="137" spans="1:13" ht="90" x14ac:dyDescent="0.25">
      <c r="A137" s="2">
        <v>136</v>
      </c>
      <c r="B137" s="1" t="s">
        <v>275</v>
      </c>
      <c r="C137" s="6" t="s">
        <v>276</v>
      </c>
      <c r="D137" s="1"/>
      <c r="E137" s="1"/>
      <c r="F137" s="1" t="str">
        <f t="shared" si="8"/>
        <v xml:space="preserve"> Q136. Once a requirements document has been baselined, then any changes to the requirements</v>
      </c>
      <c r="G137" s="2" t="s">
        <v>4</v>
      </c>
      <c r="H137" s="2">
        <f t="shared" si="9"/>
        <v>136</v>
      </c>
      <c r="I137" s="2" t="s">
        <v>5</v>
      </c>
      <c r="J137" s="1" t="str">
        <f t="shared" si="11"/>
        <v>"Once a requirements document has been baselined, then any changes to the requirements"</v>
      </c>
      <c r="K137" s="2" t="s">
        <v>5</v>
      </c>
      <c r="L137" s="1" t="str">
        <f t="shared" si="10"/>
        <v xml:space="preserve"> A136. (c) Must go through formal change control.
 Why? Requirements may be baselined. If so, all changes (if allowed) must go through a formal change control process to evaluate their impact and desirability.</v>
      </c>
      <c r="M137" s="2" t="s">
        <v>6</v>
      </c>
    </row>
    <row r="138" spans="1:13" ht="150" x14ac:dyDescent="0.25">
      <c r="A138" s="2">
        <v>137</v>
      </c>
      <c r="B138" s="1" t="s">
        <v>277</v>
      </c>
      <c r="C138" s="6" t="s">
        <v>278</v>
      </c>
      <c r="D138" s="1"/>
      <c r="E138" s="1"/>
      <c r="F138" s="1" t="str">
        <f t="shared" si="8"/>
        <v xml:space="preserve"> Q137. During the later portion of the requirements elicitation stage of the order entry upgrade project, disagreement about requirements causes conflict between the purchasing and receiving departments. What would be an appropriate action by the business analyst?</v>
      </c>
      <c r="G138" s="2" t="s">
        <v>4</v>
      </c>
      <c r="H138" s="2">
        <f t="shared" si="9"/>
        <v>137</v>
      </c>
      <c r="I138" s="2" t="s">
        <v>5</v>
      </c>
      <c r="J138" s="1" t="str">
        <f t="shared" si="11"/>
        <v>"During the later portion of the requirements elicitation stage of the order entry upgrade project, disagreement about requirements causes conflict between the purchasing and receiving departments. What would be an appropriate action by the business analyst?"</v>
      </c>
      <c r="K138" s="2" t="s">
        <v>5</v>
      </c>
      <c r="L138" s="1" t="str">
        <f t="shared" si="10"/>
        <v xml:space="preserve"> A137. (b) Escalate to the sponsor.
 Why? Some action must be taken to resolve the conflict. Meeting with the parties involved, going to a third party for resolution, or escalating are all acceptable options.</v>
      </c>
      <c r="M138" s="2" t="s">
        <v>6</v>
      </c>
    </row>
    <row r="139" spans="1:13" ht="105" x14ac:dyDescent="0.25">
      <c r="A139" s="2">
        <v>138</v>
      </c>
      <c r="B139" s="1" t="s">
        <v>279</v>
      </c>
      <c r="C139" s="6" t="s">
        <v>280</v>
      </c>
      <c r="D139" s="1"/>
      <c r="E139" s="1"/>
      <c r="F139" s="1" t="str">
        <f t="shared" si="8"/>
        <v xml:space="preserve"> Q138. When the business analyst is preparing a requirements package to send out to potential vendors and when the organization is open to new ideas, then it would be best to issue an</v>
      </c>
      <c r="G139" s="2" t="s">
        <v>4</v>
      </c>
      <c r="H139" s="2">
        <f t="shared" si="9"/>
        <v>138</v>
      </c>
      <c r="I139" s="2" t="s">
        <v>5</v>
      </c>
      <c r="J139" s="1" t="str">
        <f t="shared" si="11"/>
        <v>"When the business analyst is preparing a requirements package to send out to potential vendors and when the organization is open to new ideas, then it would be best to issue an"</v>
      </c>
      <c r="K139" s="2" t="s">
        <v>5</v>
      </c>
      <c r="L139" s="1" t="str">
        <f t="shared" si="10"/>
        <v xml:space="preserve"> A138. (c) RFI (request for information)
 Why? RFP and RFQ are done when the solution has been tentatively decided upon. RFS has no meaning in this context.</v>
      </c>
      <c r="M139" s="2" t="s">
        <v>6</v>
      </c>
    </row>
    <row r="140" spans="1:13" ht="105" x14ac:dyDescent="0.25">
      <c r="A140" s="2">
        <v>139</v>
      </c>
      <c r="B140" s="1" t="s">
        <v>281</v>
      </c>
      <c r="C140" s="6" t="s">
        <v>282</v>
      </c>
      <c r="D140" s="1"/>
      <c r="E140" s="1"/>
      <c r="F140" s="1" t="str">
        <f t="shared" si="8"/>
        <v xml:space="preserve"> Q139. When creating a requirements package for the development team, a main consideration should be</v>
      </c>
      <c r="G140" s="2" t="s">
        <v>4</v>
      </c>
      <c r="H140" s="2">
        <f t="shared" si="9"/>
        <v>139</v>
      </c>
      <c r="I140" s="2" t="s">
        <v>5</v>
      </c>
      <c r="J140" s="1" t="str">
        <f t="shared" si="11"/>
        <v>"When creating a requirements package for the development team, a main consideration should be"</v>
      </c>
      <c r="K140" s="2" t="s">
        <v>5</v>
      </c>
      <c r="L140" s="1" t="str">
        <f t="shared" si="10"/>
        <v xml:space="preserve"> A139. (a) How well does the requirements package support the solution development?
 Why? The main focus here is to communicate with the developer, so the communication needs to be focused on what they need in order to do their job.</v>
      </c>
      <c r="M140" s="2" t="s">
        <v>6</v>
      </c>
    </row>
    <row r="141" spans="1:13" ht="75" x14ac:dyDescent="0.25">
      <c r="A141" s="2">
        <v>140</v>
      </c>
      <c r="B141" s="1" t="s">
        <v>283</v>
      </c>
      <c r="C141" s="6" t="s">
        <v>284</v>
      </c>
      <c r="D141" s="1"/>
      <c r="E141" s="1"/>
      <c r="F141" s="1" t="str">
        <f t="shared" si="8"/>
        <v>Q140. What would be a difficulty in attempting requirements reuse?</v>
      </c>
      <c r="G141" s="2" t="s">
        <v>4</v>
      </c>
      <c r="H141" s="2">
        <f t="shared" si="9"/>
        <v>140</v>
      </c>
      <c r="I141" s="2" t="s">
        <v>5</v>
      </c>
      <c r="J141" s="1" t="str">
        <f t="shared" si="11"/>
        <v>"What would be a difficulty in attempting requirements reuse?"</v>
      </c>
      <c r="K141" s="2" t="s">
        <v>5</v>
      </c>
      <c r="L141" s="1" t="str">
        <f t="shared" si="10"/>
        <v xml:space="preserve"> A140. (b) Difficult to find and retrieve unless the process formalized
 Why? Requirements reuse must be formalized, and there need to be resources to manage the process. If not, finding, retrieving, and using the requirements will be difficult.</v>
      </c>
      <c r="M141" s="2" t="s">
        <v>6</v>
      </c>
    </row>
    <row r="142" spans="1:13" ht="90" x14ac:dyDescent="0.25">
      <c r="A142" s="2">
        <v>141</v>
      </c>
      <c r="B142" s="1" t="s">
        <v>285</v>
      </c>
      <c r="C142" s="6" t="s">
        <v>286</v>
      </c>
      <c r="D142" s="1"/>
      <c r="E142" s="1"/>
      <c r="F142" s="1" t="str">
        <f t="shared" si="8"/>
        <v>Q141. When preparing for sign-off of the requirements document, consideration must be given to</v>
      </c>
      <c r="G142" s="2" t="s">
        <v>4</v>
      </c>
      <c r="H142" s="2">
        <f t="shared" si="9"/>
        <v>141</v>
      </c>
      <c r="I142" s="2" t="s">
        <v>5</v>
      </c>
      <c r="J142" s="1" t="str">
        <f t="shared" si="11"/>
        <v>"When preparing for sign-off of the requirements document, consideration must be given to"</v>
      </c>
      <c r="K142" s="2" t="s">
        <v>5</v>
      </c>
      <c r="L142" s="1" t="str">
        <f t="shared" si="10"/>
        <v xml:space="preserve"> A141. (d) Who has authority to sign what portion of the document.
 Why? There are often different stakeholders approving different parts of the requirements document, and these stakeholders must be identified.</v>
      </c>
      <c r="M142" s="2" t="s">
        <v>6</v>
      </c>
    </row>
    <row r="143" spans="1:13" ht="90" x14ac:dyDescent="0.25">
      <c r="A143" s="2">
        <v>142</v>
      </c>
      <c r="B143" s="1" t="s">
        <v>287</v>
      </c>
      <c r="C143" s="6" t="s">
        <v>288</v>
      </c>
      <c r="D143" s="1"/>
      <c r="E143" s="1"/>
      <c r="F143" s="1" t="str">
        <f t="shared" si="8"/>
        <v>Q142. What is the definition of a requirements deliverable?</v>
      </c>
      <c r="G143" s="2" t="s">
        <v>4</v>
      </c>
      <c r="H143" s="2">
        <f t="shared" si="9"/>
        <v>142</v>
      </c>
      <c r="I143" s="2" t="s">
        <v>5</v>
      </c>
      <c r="J143" s="1" t="str">
        <f t="shared" si="11"/>
        <v>"What is the definition of a requirements deliverable?"</v>
      </c>
      <c r="K143" s="2" t="s">
        <v>5</v>
      </c>
      <c r="L143" s="1" t="str">
        <f t="shared" si="10"/>
        <v xml:space="preserve"> A142. (c) A deliverable used as a basis for solution development and implementation
 Why? This is a formal BABOK deliverable. There are general deliverables and requirements deliverables.</v>
      </c>
      <c r="M143" s="2" t="s">
        <v>6</v>
      </c>
    </row>
    <row r="144" spans="1:13" ht="90" x14ac:dyDescent="0.25">
      <c r="A144" s="2">
        <v>143</v>
      </c>
      <c r="B144" s="1" t="s">
        <v>289</v>
      </c>
      <c r="C144" s="6" t="s">
        <v>290</v>
      </c>
      <c r="D144" s="1"/>
      <c r="E144" s="1"/>
      <c r="F144" s="1" t="str">
        <f t="shared" si="8"/>
        <v xml:space="preserve"> Q143. John has been asked to organize requirements and define the attributes necessity and effort. What would this help with?</v>
      </c>
      <c r="G144" s="2" t="s">
        <v>4</v>
      </c>
      <c r="H144" s="2">
        <f t="shared" si="9"/>
        <v>143</v>
      </c>
      <c r="I144" s="2" t="s">
        <v>5</v>
      </c>
      <c r="J144" s="1" t="str">
        <f t="shared" si="11"/>
        <v>"John has been asked to organize requirements and define the attributes necessity and effort. What would this help with?"</v>
      </c>
      <c r="K144" s="2" t="s">
        <v>5</v>
      </c>
      <c r="L144" s="1" t="str">
        <f t="shared" si="10"/>
        <v xml:space="preserve"> A143. (c) Prioritization
 Why? Necessity, effort, subset, cover, and value are defined by the IIBA as attributes to help prioritization.</v>
      </c>
      <c r="M144" s="2" t="s">
        <v>6</v>
      </c>
    </row>
    <row r="145" spans="1:13" ht="90" x14ac:dyDescent="0.25">
      <c r="A145" s="2">
        <v>144</v>
      </c>
      <c r="B145" s="1" t="s">
        <v>291</v>
      </c>
      <c r="C145" s="6" t="s">
        <v>292</v>
      </c>
      <c r="D145" s="1"/>
      <c r="E145" s="1"/>
      <c r="F145" s="1" t="str">
        <f t="shared" si="8"/>
        <v xml:space="preserve"> Q144. When identifying issues with requirements during the approval process, this technique would be useful:</v>
      </c>
      <c r="G145" s="2" t="s">
        <v>4</v>
      </c>
      <c r="H145" s="2">
        <f t="shared" si="9"/>
        <v>144</v>
      </c>
      <c r="I145" s="2" t="s">
        <v>5</v>
      </c>
      <c r="J145" s="1" t="str">
        <f t="shared" si="11"/>
        <v>"When identifying issues with requirements during the approval process, this technique would be useful:"</v>
      </c>
      <c r="K145" s="2" t="s">
        <v>5</v>
      </c>
      <c r="L145" s="1" t="str">
        <f t="shared" si="10"/>
        <v xml:space="preserve"> A144. (b) Problem tracking
 Why? This technique allows the business analysis to track any identified issues.</v>
      </c>
      <c r="M145" s="2" t="s">
        <v>6</v>
      </c>
    </row>
    <row r="146" spans="1:13" ht="90" x14ac:dyDescent="0.25">
      <c r="A146" s="2">
        <v>145</v>
      </c>
      <c r="B146" s="1" t="s">
        <v>293</v>
      </c>
      <c r="C146" s="6" t="s">
        <v>294</v>
      </c>
      <c r="D146" s="1"/>
      <c r="E146" s="1"/>
      <c r="F146" s="1" t="str">
        <f t="shared" si="8"/>
        <v xml:space="preserve"> Q145. When using a change-driven project approach, the following is normally not implemented:</v>
      </c>
      <c r="G146" s="2" t="s">
        <v>4</v>
      </c>
      <c r="H146" s="2">
        <f t="shared" si="9"/>
        <v>145</v>
      </c>
      <c r="I146" s="2" t="s">
        <v>5</v>
      </c>
      <c r="J146" s="1" t="str">
        <f t="shared" si="11"/>
        <v>"When using a change-driven project approach, the following is normally not implemented:"</v>
      </c>
      <c r="K146" s="2" t="s">
        <v>5</v>
      </c>
      <c r="L146" s="1" t="str">
        <f t="shared" si="10"/>
        <v xml:space="preserve"> A145. (c) Formal change control
 Why? Requirements are selected for each iteration and changes are not allowed.</v>
      </c>
      <c r="M146" s="2" t="s">
        <v>6</v>
      </c>
    </row>
    <row r="147" spans="1:13" ht="75" x14ac:dyDescent="0.25">
      <c r="A147" s="2">
        <v>146</v>
      </c>
      <c r="B147" s="1" t="s">
        <v>295</v>
      </c>
      <c r="C147" s="6" t="s">
        <v>296</v>
      </c>
      <c r="D147" s="1"/>
      <c r="E147" s="1"/>
      <c r="F147" s="1" t="str">
        <f t="shared" si="8"/>
        <v>Q146. What is the difference between solution scope and project scope?</v>
      </c>
      <c r="G147" s="2" t="s">
        <v>4</v>
      </c>
      <c r="H147" s="2">
        <f t="shared" si="9"/>
        <v>146</v>
      </c>
      <c r="I147" s="2" t="s">
        <v>5</v>
      </c>
      <c r="J147" s="1" t="str">
        <f t="shared" si="11"/>
        <v>"What is the difference between solution scope and project scope?"</v>
      </c>
      <c r="K147" s="2" t="s">
        <v>5</v>
      </c>
      <c r="L147" s="1" t="str">
        <f t="shared" si="10"/>
        <v xml:space="preserve"> A146. (b) Solution scope will drive large portions of the project scope.
 Why? Solution scope will define the product developed within the project scope. Project scope is the responsibility of the project manager.</v>
      </c>
      <c r="M147" s="2" t="s">
        <v>6</v>
      </c>
    </row>
    <row r="148" spans="1:13" ht="120" x14ac:dyDescent="0.25">
      <c r="A148" s="2">
        <v>147</v>
      </c>
      <c r="B148" s="1" t="s">
        <v>297</v>
      </c>
      <c r="C148" s="6" t="s">
        <v>298</v>
      </c>
      <c r="D148" s="1"/>
      <c r="E148" s="1"/>
      <c r="F148" s="1" t="str">
        <f t="shared" si="8"/>
        <v xml:space="preserve"> Q147. When looking at the need for detail in requirements, the end users will need 
</v>
      </c>
      <c r="G148" s="2" t="s">
        <v>4</v>
      </c>
      <c r="H148" s="2">
        <f t="shared" si="9"/>
        <v>147</v>
      </c>
      <c r="I148" s="2" t="s">
        <v>5</v>
      </c>
      <c r="J148" s="1" t="str">
        <f t="shared" si="11"/>
        <v>"When looking at the need for detail in requirements, the end users will need 
"</v>
      </c>
      <c r="K148" s="2" t="s">
        <v>5</v>
      </c>
      <c r="L148" s="1" t="str">
        <f t="shared" si="10"/>
        <v xml:space="preserve"> A147. (a) Easy-to-understand requirements because they will be directly impacted.
 Why? The requirements must be in an easy-to-understand language, employing terms that are actually used by the users.</v>
      </c>
      <c r="M148" s="2" t="s">
        <v>6</v>
      </c>
    </row>
    <row r="149" spans="1:13" ht="90" x14ac:dyDescent="0.25">
      <c r="A149" s="2">
        <v>148</v>
      </c>
      <c r="B149" s="1" t="s">
        <v>299</v>
      </c>
      <c r="C149" s="6" t="s">
        <v>300</v>
      </c>
      <c r="D149" s="1"/>
      <c r="E149" s="1"/>
      <c r="F149" s="1" t="str">
        <f t="shared" si="8"/>
        <v>Q148. A formal presentation may be best when presenting requirements to</v>
      </c>
      <c r="G149" s="2" t="s">
        <v>4</v>
      </c>
      <c r="H149" s="2">
        <f t="shared" si="9"/>
        <v>148</v>
      </c>
      <c r="I149" s="2" t="s">
        <v>5</v>
      </c>
      <c r="J149" s="1" t="str">
        <f t="shared" si="11"/>
        <v>"A formal presentation may be best when presenting requirements to"</v>
      </c>
      <c r="K149" s="2" t="s">
        <v>5</v>
      </c>
      <c r="L149" s="1" t="str">
        <f t="shared" si="10"/>
        <v xml:space="preserve"> A148. (d) Make decisions regarding scope
 Why? Stakeholders should be well prepared with handouts and research to enable decision making.</v>
      </c>
      <c r="M149" s="2" t="s">
        <v>6</v>
      </c>
    </row>
    <row r="150" spans="1:13" ht="90" x14ac:dyDescent="0.25">
      <c r="A150" s="2">
        <v>149</v>
      </c>
      <c r="B150" s="1" t="s">
        <v>301</v>
      </c>
      <c r="C150" s="6" t="s">
        <v>302</v>
      </c>
      <c r="D150" s="1"/>
      <c r="E150" s="1"/>
      <c r="F150" s="1" t="str">
        <f t="shared" si="8"/>
        <v xml:space="preserve"> Q149. This stakeholder should normally receive summary level requirements communication</v>
      </c>
      <c r="G150" s="2" t="s">
        <v>4</v>
      </c>
      <c r="H150" s="2">
        <f t="shared" si="9"/>
        <v>149</v>
      </c>
      <c r="I150" s="2" t="s">
        <v>5</v>
      </c>
      <c r="J150" s="1" t="str">
        <f t="shared" si="11"/>
        <v>"This stakeholder should normally receive summary level requirements communication"</v>
      </c>
      <c r="K150" s="2" t="s">
        <v>5</v>
      </c>
      <c r="L150" s="1" t="str">
        <f t="shared" si="10"/>
        <v xml:space="preserve"> A149. (b) Sponsor
 Why? The sponsor and senior executives would normally receive summary information.</v>
      </c>
      <c r="M150" s="2" t="s">
        <v>6</v>
      </c>
    </row>
    <row r="151" spans="1:13" ht="75" x14ac:dyDescent="0.25">
      <c r="A151" s="2">
        <v>150</v>
      </c>
      <c r="B151" s="1" t="s">
        <v>303</v>
      </c>
      <c r="C151" s="6" t="s">
        <v>304</v>
      </c>
      <c r="D151" s="1"/>
      <c r="E151" s="1"/>
      <c r="F151" s="1" t="str">
        <f t="shared" si="8"/>
        <v xml:space="preserve"> Q150. When should approval of requirements take place?</v>
      </c>
      <c r="G151" s="2" t="s">
        <v>4</v>
      </c>
      <c r="H151" s="2">
        <f t="shared" si="9"/>
        <v>150</v>
      </c>
      <c r="I151" s="2" t="s">
        <v>5</v>
      </c>
      <c r="J151" s="1" t="str">
        <f t="shared" si="11"/>
        <v>"When should approval of requirements take place?"</v>
      </c>
      <c r="K151" s="2" t="s">
        <v>5</v>
      </c>
      <c r="L151" s="1" t="str">
        <f t="shared" si="10"/>
        <v xml:space="preserve"> A150. (c) At different stages depending on the stakeholders
 Why? Sign-off can happen at different times based on stakeholder availability, and also the need to get approval of higher-level requirements before detail requirements are developed.</v>
      </c>
      <c r="M151" s="2" t="s">
        <v>6</v>
      </c>
    </row>
    <row r="152" spans="1:13" ht="75" x14ac:dyDescent="0.25">
      <c r="A152" s="2">
        <v>151</v>
      </c>
      <c r="B152" s="1" t="s">
        <v>305</v>
      </c>
      <c r="C152" s="6" t="s">
        <v>306</v>
      </c>
      <c r="D152" s="1"/>
      <c r="E152" s="1"/>
      <c r="F152" s="1" t="str">
        <f t="shared" si="8"/>
        <v xml:space="preserve"> Q151. Allocation of requirements is a part of</v>
      </c>
      <c r="G152" s="2" t="s">
        <v>4</v>
      </c>
      <c r="H152" s="2">
        <f t="shared" si="9"/>
        <v>151</v>
      </c>
      <c r="I152" s="2" t="s">
        <v>5</v>
      </c>
      <c r="J152" s="1" t="str">
        <f t="shared" si="11"/>
        <v>"Allocation of requirements is a part of"</v>
      </c>
      <c r="K152" s="2" t="s">
        <v>5</v>
      </c>
      <c r="L152" s="1" t="str">
        <f t="shared" si="10"/>
        <v xml:space="preserve"> A151. (d) Forward traceability
 Why? The technique of forward traceability shows where each requirement is allocated.</v>
      </c>
      <c r="M152" s="2" t="s">
        <v>6</v>
      </c>
    </row>
    <row r="153" spans="1:13" ht="105" x14ac:dyDescent="0.25">
      <c r="A153" s="2">
        <v>152</v>
      </c>
      <c r="B153" s="1" t="s">
        <v>307</v>
      </c>
      <c r="C153" s="6" t="s">
        <v>308</v>
      </c>
      <c r="D153" s="1"/>
      <c r="E153" s="1"/>
      <c r="F153" s="1" t="str">
        <f t="shared" si="8"/>
        <v xml:space="preserve"> Q152. After requirements are organized and analyzed, the relationships between requirements should be documented. One of the relationships defined could be necessity. What would that most likely be used for?</v>
      </c>
      <c r="G153" s="2" t="s">
        <v>4</v>
      </c>
      <c r="H153" s="2">
        <f t="shared" si="9"/>
        <v>152</v>
      </c>
      <c r="I153" s="2" t="s">
        <v>5</v>
      </c>
      <c r="J153" s="1" t="str">
        <f t="shared" si="11"/>
        <v>"After requirements are organized and analyzed, the relationships between requirements should be documented. One of the relationships defined could be necessity. What would that most likely be used for?"</v>
      </c>
      <c r="K153" s="2" t="s">
        <v>5</v>
      </c>
      <c r="L153" s="1" t="str">
        <f t="shared" si="10"/>
        <v xml:space="preserve"> A152. (a) Grouping requirements for implementation
 Why? The relationship necessity is used when it makes sense to implement a requirement only when a related requirement is also implemented.</v>
      </c>
      <c r="M153" s="2" t="s">
        <v>6</v>
      </c>
    </row>
    <row r="154" spans="1:13" ht="90" x14ac:dyDescent="0.25">
      <c r="A154" s="2">
        <v>153</v>
      </c>
      <c r="B154" s="1" t="s">
        <v>309</v>
      </c>
      <c r="C154" s="6" t="s">
        <v>310</v>
      </c>
      <c r="D154" s="1"/>
      <c r="E154" s="1"/>
      <c r="F154" s="1" t="str">
        <f t="shared" si="8"/>
        <v xml:space="preserve"> Q153. Who would be a main stakeholder in maintaining requirements for reuse?</v>
      </c>
      <c r="G154" s="2" t="s">
        <v>4</v>
      </c>
      <c r="H154" s="2">
        <f t="shared" si="9"/>
        <v>153</v>
      </c>
      <c r="I154" s="2" t="s">
        <v>5</v>
      </c>
      <c r="J154" s="1" t="str">
        <f t="shared" si="11"/>
        <v>"Who would be a main stakeholder in maintaining requirements for reuse?"</v>
      </c>
      <c r="K154" s="2" t="s">
        <v>5</v>
      </c>
      <c r="L154" s="1" t="str">
        <f t="shared" si="10"/>
        <v xml:space="preserve"> A153. (b) Testers
 Why? Documenting requirements for reuse is important for regression tests conducted by testers.</v>
      </c>
      <c r="M154" s="2" t="s">
        <v>6</v>
      </c>
    </row>
    <row r="155" spans="1:13" ht="75" x14ac:dyDescent="0.25">
      <c r="A155" s="2">
        <v>154</v>
      </c>
      <c r="B155" s="1" t="s">
        <v>311</v>
      </c>
      <c r="C155" s="6" t="s">
        <v>312</v>
      </c>
      <c r="D155" s="1"/>
      <c r="E155" s="1"/>
      <c r="F155" s="1" t="str">
        <f t="shared" si="8"/>
        <v xml:space="preserve"> Q154. When in the project cycle is a requirements package prepared?</v>
      </c>
      <c r="G155" s="2" t="s">
        <v>4</v>
      </c>
      <c r="H155" s="2">
        <f t="shared" si="9"/>
        <v>154</v>
      </c>
      <c r="I155" s="2" t="s">
        <v>5</v>
      </c>
      <c r="J155" s="1" t="str">
        <f t="shared" si="11"/>
        <v>"When in the project cycle is a requirements package prepared?"</v>
      </c>
      <c r="K155" s="2" t="s">
        <v>5</v>
      </c>
      <c r="L155" s="1" t="str">
        <f t="shared" si="10"/>
        <v xml:space="preserve"> A154. (c) Throughout the process
 Why? Used when communication about requirements is needed in a clear and understandable way.</v>
      </c>
      <c r="M155" s="2" t="s">
        <v>6</v>
      </c>
    </row>
    <row r="156" spans="1:13" ht="75" x14ac:dyDescent="0.25">
      <c r="A156" s="2">
        <v>155</v>
      </c>
      <c r="B156" s="1" t="s">
        <v>313</v>
      </c>
      <c r="C156" s="6" t="s">
        <v>314</v>
      </c>
      <c r="D156" s="1"/>
      <c r="E156" s="1"/>
      <c r="F156" s="1" t="str">
        <f t="shared" si="8"/>
        <v xml:space="preserve"> Q155. What must a requirements package to the testers include?</v>
      </c>
      <c r="G156" s="2" t="s">
        <v>4</v>
      </c>
      <c r="H156" s="2">
        <f t="shared" si="9"/>
        <v>155</v>
      </c>
      <c r="I156" s="2" t="s">
        <v>5</v>
      </c>
      <c r="J156" s="1" t="str">
        <f t="shared" si="11"/>
        <v>"What must a requirements package to the testers include?"</v>
      </c>
      <c r="K156" s="2" t="s">
        <v>5</v>
      </c>
      <c r="L156" s="1" t="str">
        <f t="shared" si="10"/>
        <v xml:space="preserve"> A155. (a) Functional and nonfunctional requirements 
Why? These must be tested in the solution.</v>
      </c>
      <c r="M156" s="2" t="s">
        <v>6</v>
      </c>
    </row>
    <row r="157" spans="1:13" ht="75" x14ac:dyDescent="0.25">
      <c r="A157" s="2">
        <v>156</v>
      </c>
      <c r="B157" s="1" t="s">
        <v>315</v>
      </c>
      <c r="C157" s="6" t="s">
        <v>316</v>
      </c>
      <c r="D157" s="1"/>
      <c r="E157" s="1"/>
      <c r="F157" s="1" t="str">
        <f t="shared" si="8"/>
        <v xml:space="preserve"> Q156. When developing an RFP, what would be a good guideline?</v>
      </c>
      <c r="G157" s="2" t="s">
        <v>4</v>
      </c>
      <c r="H157" s="2">
        <f t="shared" si="9"/>
        <v>156</v>
      </c>
      <c r="I157" s="2" t="s">
        <v>5</v>
      </c>
      <c r="J157" s="1" t="str">
        <f t="shared" si="11"/>
        <v>"When developing an RFP, what would be a good guideline?"</v>
      </c>
      <c r="K157" s="2" t="s">
        <v>5</v>
      </c>
      <c r="L157" s="1" t="str">
        <f t="shared" si="10"/>
        <v xml:space="preserve"> A156. (c) Avoid closed-ended questions.
 Why? The vendor should be encouraged to provide extensive information, and this is best accomplished with open-ended questions.</v>
      </c>
      <c r="M157" s="2" t="s">
        <v>6</v>
      </c>
    </row>
    <row r="158" spans="1:13" ht="75" x14ac:dyDescent="0.25">
      <c r="A158" s="2">
        <v>157</v>
      </c>
      <c r="B158" s="1" t="s">
        <v>317</v>
      </c>
      <c r="C158" s="6" t="s">
        <v>318</v>
      </c>
      <c r="D158" s="1"/>
      <c r="E158" s="1"/>
      <c r="F158" s="1" t="str">
        <f t="shared" si="8"/>
        <v xml:space="preserve"> Q157. Which is true about requirements communication?</v>
      </c>
      <c r="G158" s="2" t="s">
        <v>4</v>
      </c>
      <c r="H158" s="2">
        <f t="shared" si="9"/>
        <v>157</v>
      </c>
      <c r="I158" s="2" t="s">
        <v>5</v>
      </c>
      <c r="J158" s="1" t="str">
        <f t="shared" si="11"/>
        <v>"Which is true about requirements communication?"</v>
      </c>
      <c r="K158" s="2" t="s">
        <v>5</v>
      </c>
      <c r="L158" s="1" t="str">
        <f t="shared" si="10"/>
        <v xml:space="preserve"> A157. (b) It should be done iteratively.
 Why? This is done throughout the project in conjunction with most tasks.</v>
      </c>
      <c r="M158" s="2" t="s">
        <v>6</v>
      </c>
    </row>
    <row r="159" spans="1:13" ht="90" x14ac:dyDescent="0.25">
      <c r="A159" s="2">
        <v>158</v>
      </c>
      <c r="B159" s="1" t="s">
        <v>319</v>
      </c>
      <c r="C159" s="6" t="s">
        <v>320</v>
      </c>
      <c r="D159" s="1"/>
      <c r="E159" s="1"/>
      <c r="F159" s="1" t="str">
        <f t="shared" si="8"/>
        <v xml:space="preserve"> Q158. When communicating interface requirements between different departments, this diagram often works well:</v>
      </c>
      <c r="G159" s="2" t="s">
        <v>4</v>
      </c>
      <c r="H159" s="2">
        <f t="shared" si="9"/>
        <v>158</v>
      </c>
      <c r="I159" s="2" t="s">
        <v>5</v>
      </c>
      <c r="J159" s="1" t="str">
        <f t="shared" si="11"/>
        <v>"When communicating interface requirements between different departments, this diagram often works well:"</v>
      </c>
      <c r="K159" s="2" t="s">
        <v>5</v>
      </c>
      <c r="L159" s="1" t="str">
        <f t="shared" si="10"/>
        <v xml:space="preserve"> A158. (b) Activity diagram
 Why? The activity diagram can show activities and hand-off between business areas.</v>
      </c>
      <c r="M159" s="2" t="s">
        <v>6</v>
      </c>
    </row>
    <row r="160" spans="1:13" ht="90" x14ac:dyDescent="0.25">
      <c r="A160" s="2">
        <v>159</v>
      </c>
      <c r="B160" s="1" t="s">
        <v>321</v>
      </c>
      <c r="C160" s="6" t="s">
        <v>322</v>
      </c>
      <c r="D160" s="1"/>
      <c r="E160" s="1"/>
      <c r="F160" s="1" t="str">
        <f t="shared" si="8"/>
        <v xml:space="preserve"> Q159. Which of the following would NOT be a part of a requirements review package?</v>
      </c>
      <c r="G160" s="2" t="s">
        <v>4</v>
      </c>
      <c r="H160" s="2">
        <f t="shared" si="9"/>
        <v>159</v>
      </c>
      <c r="I160" s="2" t="s">
        <v>5</v>
      </c>
      <c r="J160" s="1" t="str">
        <f t="shared" si="11"/>
        <v>"Which of the following would NOT be a part of a requirements review package?"</v>
      </c>
      <c r="K160" s="2" t="s">
        <v>5</v>
      </c>
      <c r="L160" s="1" t="str">
        <f t="shared" si="10"/>
        <v xml:space="preserve"> A159. (c) Requirements approach
 Why? This can determine how requirements are gathered but does not show what the requirements are.</v>
      </c>
      <c r="M160" s="2" t="s">
        <v>6</v>
      </c>
    </row>
    <row r="161" spans="1:13" ht="90" x14ac:dyDescent="0.25">
      <c r="A161" s="2">
        <v>160</v>
      </c>
      <c r="B161" s="1" t="s">
        <v>323</v>
      </c>
      <c r="C161" s="6" t="s">
        <v>324</v>
      </c>
      <c r="D161" s="1" t="s">
        <v>686</v>
      </c>
      <c r="E161" s="1"/>
      <c r="F161" s="1" t="str">
        <f t="shared" si="8"/>
        <v>Q160. What is a work product for a business analyst?</v>
      </c>
      <c r="G161" s="2" t="s">
        <v>4</v>
      </c>
      <c r="H161" s="2">
        <f t="shared" si="9"/>
        <v>160</v>
      </c>
      <c r="I161" s="2" t="s">
        <v>5</v>
      </c>
      <c r="J161" s="1" t="str">
        <f t="shared" si="11"/>
        <v>"What is a work product for a business analyst?"</v>
      </c>
      <c r="K161" s="2" t="s">
        <v>5</v>
      </c>
      <c r="L161" s="1" t="str">
        <f t="shared" si="10"/>
        <v xml:space="preserve"> A160. (b) Notes and diagrams used during the requirements development process. 
Why? These items may or may not become deliverables.</v>
      </c>
      <c r="M161" s="2" t="s">
        <v>6</v>
      </c>
    </row>
    <row r="162" spans="1:13" ht="90" x14ac:dyDescent="0.25">
      <c r="A162" s="2">
        <v>161</v>
      </c>
      <c r="B162" s="1" t="s">
        <v>325</v>
      </c>
      <c r="C162" s="6" t="s">
        <v>326</v>
      </c>
      <c r="D162" s="1"/>
      <c r="E162" s="1"/>
      <c r="F162" s="1" t="str">
        <f t="shared" si="8"/>
        <v xml:space="preserve"> Q161. Which one of these diagrams is primarily focused on establishing the scope of a product?</v>
      </c>
      <c r="G162" s="2" t="s">
        <v>4</v>
      </c>
      <c r="H162" s="2">
        <f t="shared" si="9"/>
        <v>161</v>
      </c>
      <c r="I162" s="2" t="s">
        <v>5</v>
      </c>
      <c r="J162" s="1" t="str">
        <f t="shared" si="11"/>
        <v>"Which one of these diagrams is primarily focused on establishing the scope of a product?"</v>
      </c>
      <c r="K162" s="2" t="s">
        <v>5</v>
      </c>
      <c r="L162" s="1" t="str">
        <f t="shared" si="10"/>
        <v xml:space="preserve"> A161. (a) Context diagram
 Why? A context diagram shows the boundaries between the product and the outside word, with the scope in the center. The other models are primarily to analyze requirements.</v>
      </c>
      <c r="M162" s="2" t="s">
        <v>6</v>
      </c>
    </row>
    <row r="163" spans="1:13" ht="105" x14ac:dyDescent="0.25">
      <c r="A163" s="2">
        <v>162</v>
      </c>
      <c r="B163" s="1" t="s">
        <v>327</v>
      </c>
      <c r="C163" s="6" t="s">
        <v>328</v>
      </c>
      <c r="D163" s="1" t="s">
        <v>686</v>
      </c>
      <c r="E163" s="1"/>
      <c r="F163" s="1" t="str">
        <f t="shared" si="8"/>
        <v xml:space="preserve"> Q162. Your manager has asked you to identify potential business needs and to present a plan for how to do it. Which one of the following techniques would not be helpful in identifying new business needs?</v>
      </c>
      <c r="G163" s="2" t="s">
        <v>4</v>
      </c>
      <c r="H163" s="2">
        <f t="shared" si="9"/>
        <v>162</v>
      </c>
      <c r="I163" s="2" t="s">
        <v>5</v>
      </c>
      <c r="J163" s="1" t="str">
        <f t="shared" si="11"/>
        <v>"Your manager has asked you to identify potential business needs and to present a plan for how to do it. Which one of the following techniques would not be helpful in identifying new business needs?"</v>
      </c>
      <c r="K163" s="2" t="s">
        <v>5</v>
      </c>
      <c r="L163" s="1" t="str">
        <f t="shared" si="10"/>
        <v xml:space="preserve"> A162. (b) Review project charters
 Why? The charters are used to define projects after the business needs have been identified. The other three techniques are all used to identify potential needs.</v>
      </c>
      <c r="M163" s="2" t="s">
        <v>6</v>
      </c>
    </row>
    <row r="164" spans="1:13" ht="90" x14ac:dyDescent="0.25">
      <c r="A164" s="2">
        <v>163</v>
      </c>
      <c r="B164" s="1" t="s">
        <v>329</v>
      </c>
      <c r="C164" s="6" t="s">
        <v>330</v>
      </c>
      <c r="D164" s="1"/>
      <c r="E164" s="1"/>
      <c r="F164" s="1" t="str">
        <f t="shared" si="8"/>
        <v xml:space="preserve"> Q163. Why do you need to perform an strategy analysis before starting a new project?</v>
      </c>
      <c r="G164" s="2" t="s">
        <v>4</v>
      </c>
      <c r="H164" s="2">
        <f t="shared" si="9"/>
        <v>163</v>
      </c>
      <c r="I164" s="2" t="s">
        <v>5</v>
      </c>
      <c r="J164" s="1" t="str">
        <f t="shared" si="11"/>
        <v>"Why do you need to perform an strategy analysis before starting a new project?"</v>
      </c>
      <c r="K164" s="2" t="s">
        <v>5</v>
      </c>
      <c r="L164" s="1" t="str">
        <f t="shared" si="10"/>
        <v xml:space="preserve"> A163. (d) It defines an appropriate scope for the solution
 Why? The enterprise analysis links the business problem to an appropriate solutions approach and determines the scope of that solution.</v>
      </c>
      <c r="M164" s="2" t="s">
        <v>6</v>
      </c>
    </row>
    <row r="165" spans="1:13" ht="120" x14ac:dyDescent="0.25">
      <c r="A165" s="2">
        <v>164</v>
      </c>
      <c r="B165" s="1" t="s">
        <v>331</v>
      </c>
      <c r="C165" s="6" t="s">
        <v>332</v>
      </c>
      <c r="D165" s="1"/>
      <c r="E165" s="1"/>
      <c r="F165" s="1" t="str">
        <f t="shared" si="8"/>
        <v xml:space="preserve"> Q164. You are working with senior management to evaluate a potential opportunity. You have been asked to facilitate a session where the goal is to get an idea of the main facts impacting the decision. Which technique would work best?</v>
      </c>
      <c r="G165" s="2" t="s">
        <v>4</v>
      </c>
      <c r="H165" s="2">
        <f t="shared" si="9"/>
        <v>164</v>
      </c>
      <c r="I165" s="2" t="s">
        <v>5</v>
      </c>
      <c r="J165" s="1" t="str">
        <f t="shared" si="11"/>
        <v>"You are working with senior management to evaluate a potential opportunity. You have been asked to facilitate a session where the goal is to get an idea of the main facts impacting the decision. Which technique would work best?"</v>
      </c>
      <c r="K165" s="2" t="s">
        <v>5</v>
      </c>
      <c r="L165" s="1" t="str">
        <f t="shared" si="10"/>
        <v xml:space="preserve"> A164. (a) SWOT analysis
 Why? SWOT (strengths–weaknesses–opportunities–threats) analysis is a good quick way to focus on the main points impacting the other business. While the other techniques are good techniques, they would tend to be more time consuming or used later in the process, when comparing alternatives.</v>
      </c>
      <c r="M165" s="2" t="s">
        <v>6</v>
      </c>
    </row>
    <row r="166" spans="1:13" ht="210" x14ac:dyDescent="0.25">
      <c r="A166" s="2">
        <v>165</v>
      </c>
      <c r="B166" s="1" t="s">
        <v>333</v>
      </c>
      <c r="C166" s="6" t="s">
        <v>334</v>
      </c>
      <c r="D166" s="1"/>
      <c r="E166" s="1"/>
      <c r="F166" s="1" t="str">
        <f t="shared" si="8"/>
        <v xml:space="preserve"> Q165. During a problem analysis session, the discussion turns to new products in the market place that may help solve the problem being discussed. The products seem to be wide ranging and deal with very different issues. When you bring that up, you get some initial blank stares and one of the participant’s says, “Well, right now we don’t know what the real issue is. There are many things that cause this problem, and all of these products would deal with different ones of those issues.” You suddenly realize that the session has skipped from problem identification to looking for a solution. What critical step have you missed?</v>
      </c>
      <c r="G166" s="2" t="s">
        <v>4</v>
      </c>
      <c r="H166" s="2">
        <f t="shared" si="9"/>
        <v>165</v>
      </c>
      <c r="I166" s="2" t="s">
        <v>5</v>
      </c>
      <c r="J166" s="1" t="str">
        <f t="shared" si="11"/>
        <v>"During a problem analysis session, the discussion turns to new products in the market place that may help solve the problem being discussed. The products seem to be wide ranging and deal with very different issues. When you bring that up, you get some initial blank stares and one of the participant’s says, “Well, right now we don’t know what the real issue is. There are many things that cause this problem, and all of these products would deal with different ones of those issues.” You suddenly realize that the session has skipped from problem identification to looking for a solution. What critical step have you missed?"</v>
      </c>
      <c r="K166" s="2" t="s">
        <v>5</v>
      </c>
      <c r="L166" s="1" t="str">
        <f t="shared" si="10"/>
        <v xml:space="preserve"> A165. (b) Root-cause analysis
 Why? The problem was stated but there did not seem to be a determination of what the cause of the problem was. A root-cause analysis would evaluate different potential causes and determine to most likely cause or causes.</v>
      </c>
      <c r="M166" s="2" t="s">
        <v>6</v>
      </c>
    </row>
    <row r="167" spans="1:13" ht="90" x14ac:dyDescent="0.25">
      <c r="A167" s="2">
        <v>166</v>
      </c>
      <c r="B167" s="1" t="s">
        <v>335</v>
      </c>
      <c r="C167" s="6" t="s">
        <v>336</v>
      </c>
      <c r="D167" s="1" t="s">
        <v>686</v>
      </c>
      <c r="E167" s="1"/>
      <c r="F167" s="1" t="str">
        <f t="shared" si="8"/>
        <v xml:space="preserve"> Q166. Once the solution scope has been defined, then the next step would often be to create which document?</v>
      </c>
      <c r="G167" s="2" t="s">
        <v>4</v>
      </c>
      <c r="H167" s="2">
        <f t="shared" si="9"/>
        <v>166</v>
      </c>
      <c r="I167" s="2" t="s">
        <v>5</v>
      </c>
      <c r="J167" s="1" t="str">
        <f t="shared" si="11"/>
        <v>"Once the solution scope has been defined, then the next step would often be to create which document?"</v>
      </c>
      <c r="K167" s="2" t="s">
        <v>5</v>
      </c>
      <c r="L167" s="1" t="str">
        <f t="shared" si="10"/>
        <v xml:space="preserve"> A166. (c) Business case
 Why? In order to develop a business case, the scope of the solution must be defined. The other three answers refer to items that should all have been created before the solution scope was created.</v>
      </c>
      <c r="M167" s="2" t="s">
        <v>6</v>
      </c>
    </row>
    <row r="168" spans="1:13" ht="120" x14ac:dyDescent="0.25">
      <c r="A168" s="2">
        <v>167</v>
      </c>
      <c r="B168" s="1" t="s">
        <v>337</v>
      </c>
      <c r="C168" s="6" t="s">
        <v>338</v>
      </c>
      <c r="D168" s="1"/>
      <c r="E168" s="1"/>
      <c r="F168" s="1" t="str">
        <f t="shared" si="8"/>
        <v xml:space="preserve"> Q167. What is the business analyst’s role in defining the solution scope?</v>
      </c>
      <c r="G168" s="2" t="s">
        <v>4</v>
      </c>
      <c r="H168" s="2">
        <f t="shared" si="9"/>
        <v>167</v>
      </c>
      <c r="I168" s="2" t="s">
        <v>5</v>
      </c>
      <c r="J168" s="1" t="str">
        <f t="shared" si="11"/>
        <v>"What is the business analyst’s role in defining the solution scope?"</v>
      </c>
      <c r="K168" s="2" t="s">
        <v>5</v>
      </c>
      <c r="L168" s="1" t="str">
        <f t="shared" si="10"/>
        <v xml:space="preserve"> A167. (b) He is responsible for describing the business environment and the business requirements.
 Why? While scope definition is primarily a project management task, there are sections in that document that are the responsibility of the business analyst, such as the description of the as-is situation and the high-level requirements of the solution.</v>
      </c>
      <c r="M168" s="2" t="s">
        <v>6</v>
      </c>
    </row>
    <row r="169" spans="1:13" ht="120" x14ac:dyDescent="0.25">
      <c r="A169" s="2">
        <v>168</v>
      </c>
      <c r="B169" s="1" t="s">
        <v>339</v>
      </c>
      <c r="C169" s="6" t="s">
        <v>340</v>
      </c>
      <c r="D169" s="1"/>
      <c r="E169" s="1"/>
      <c r="F169" s="1" t="str">
        <f t="shared" si="8"/>
        <v xml:space="preserve"> Q168. You are doing a root-cause analysis with the customer for a problem that they have experienced for the last 2 years. This customer is very structured and organized but tends to lose patience easily. What technique would you use?</v>
      </c>
      <c r="G169" s="2" t="s">
        <v>4</v>
      </c>
      <c r="H169" s="2">
        <f t="shared" si="9"/>
        <v>168</v>
      </c>
      <c r="I169" s="2" t="s">
        <v>5</v>
      </c>
      <c r="J169" s="1" t="str">
        <f t="shared" si="11"/>
        <v>"You are doing a root-cause analysis with the customer for a problem that they have experienced for the last 2 years. This customer is very structured and organized but tends to lose patience easily. What technique would you use?"</v>
      </c>
      <c r="K169" s="2" t="s">
        <v>5</v>
      </c>
      <c r="L169" s="1" t="str">
        <f t="shared" si="10"/>
        <v xml:space="preserve"> A168. (d) Fishbone diagram
 Why? This provides good structure and organization. The Five Why’s is a good technique but can get a bit annoying for some customers. The other techniques are too free form for this customer.</v>
      </c>
      <c r="M169" s="2" t="s">
        <v>6</v>
      </c>
    </row>
    <row r="170" spans="1:13" ht="240" x14ac:dyDescent="0.25">
      <c r="A170" s="2">
        <v>169</v>
      </c>
      <c r="B170" s="1" t="s">
        <v>341</v>
      </c>
      <c r="C170" s="6" t="s">
        <v>342</v>
      </c>
      <c r="D170" s="1"/>
      <c r="E170" s="1"/>
      <c r="F170" s="1" t="str">
        <f t="shared" si="8"/>
        <v xml:space="preserve"> Q169. You have been called into a meeting with the new CEO of your company. He has tasked you with identifying the current state of the business. The company has not done well recently and he is looking to set a new vision and direction for the company. He wants to make sure that he has a solid understanding of the current business architecture. The focus is not on time or cost, but to get it right. You go back to your office to come up with a recommended approach. Which of these options would you recommend?</v>
      </c>
      <c r="G170" s="2" t="s">
        <v>4</v>
      </c>
      <c r="H170" s="2">
        <f t="shared" si="9"/>
        <v>169</v>
      </c>
      <c r="I170" s="2" t="s">
        <v>5</v>
      </c>
      <c r="J170" s="1" t="str">
        <f t="shared" si="11"/>
        <v>"You have been called into a meeting with the new CEO of your company. He has tasked you with identifying the current state of the business. The company has not done well recently and he is looking to set a new vision and direction for the company. He wants to make sure that he has a solid understanding of the current business architecture. The focus is not on time or cost, but to get it right. You go back to your office to come up with a recommended approach. Which of these options would you recommend?"</v>
      </c>
      <c r="K170" s="2" t="s">
        <v>5</v>
      </c>
      <c r="L170" s="1" t="str">
        <f t="shared" si="10"/>
        <v xml:space="preserve"> A169. (b) Organize a Zachman framework model to understand the business as it is today.
 Why? An enterprise framework will give a good solid understanding of all aspects of the business. With that in place, the CEO can start identifying problem areas and business opportunities, and do a gap analysis. Creating the Zachman framework is a major undertaking; however, in this case, there appears to be strong executive support for the effort, which is critical for it to be successful.</v>
      </c>
      <c r="M170" s="2" t="s">
        <v>6</v>
      </c>
    </row>
    <row r="171" spans="1:13" ht="255" x14ac:dyDescent="0.25">
      <c r="A171" s="2">
        <v>170</v>
      </c>
      <c r="B171" s="1" t="s">
        <v>343</v>
      </c>
      <c r="C171" s="6" t="s">
        <v>344</v>
      </c>
      <c r="D171" s="1"/>
      <c r="E171" s="1"/>
      <c r="F171" s="1" t="str">
        <f t="shared" si="8"/>
        <v xml:space="preserve"> Q170. As a part of the strategy analysis effort going on within your business unit, your manager (who just attended an IIBA-sponsored conference) asks you to develop business use cases for the organization. When you push for more details, it is clear that the manager heard about them at the conference, but has no real understanding of what they are. You do some research and find</v>
      </c>
      <c r="G171" s="2" t="s">
        <v>4</v>
      </c>
      <c r="H171" s="2">
        <f t="shared" si="9"/>
        <v>170</v>
      </c>
      <c r="I171" s="2" t="s">
        <v>5</v>
      </c>
      <c r="J171" s="1" t="str">
        <f t="shared" si="11"/>
        <v>"As a part of the strategy analysis effort going on within your business unit, your manager (who just attended an IIBA-sponsored conference) asks you to develop business use cases for the organization. When you push for more details, it is clear that the manager heard about them at the conference, but has no real understanding of what they are. You do some research and find"</v>
      </c>
      <c r="K171" s="2" t="s">
        <v>5</v>
      </c>
      <c r="L171" s="1" t="str">
        <f t="shared" si="10"/>
        <v xml:space="preserve"> A170. (c) This could be really good. Business use cases help describe the key functions and services that the business provides for its stakeholders.
 Why? Business use cases help describe the key processes with which a business is involved and identifies the actors that are involved with those processes. This can be a good part of the business architecture definition. There are other ways to model this so the organization must evaluate what best fits its organizational skills end experiences. It is always good to set a standard for the organization because business use cases, like all other models, take time to learn.</v>
      </c>
      <c r="M171" s="2" t="s">
        <v>6</v>
      </c>
    </row>
    <row r="172" spans="1:13" ht="120" x14ac:dyDescent="0.25">
      <c r="A172" s="2">
        <v>171</v>
      </c>
      <c r="B172" s="1" t="s">
        <v>345</v>
      </c>
      <c r="C172" s="6" t="s">
        <v>346</v>
      </c>
      <c r="D172" s="1" t="s">
        <v>686</v>
      </c>
      <c r="E172" s="1"/>
      <c r="F172" s="1" t="str">
        <f t="shared" si="8"/>
        <v xml:space="preserve"> Q171. The project you are working on has determined the business need. You are in a meeting with the stakeholders and are trying to determine the next step. What would be your recommendation?</v>
      </c>
      <c r="G172" s="2" t="s">
        <v>4</v>
      </c>
      <c r="H172" s="2">
        <f t="shared" si="9"/>
        <v>171</v>
      </c>
      <c r="I172" s="2" t="s">
        <v>5</v>
      </c>
      <c r="J172" s="1" t="str">
        <f t="shared" si="11"/>
        <v>"The project you are working on has determined the business need. You are in a meeting with the stakeholders and are trying to determine the next step. What would be your recommendation?"</v>
      </c>
      <c r="K172" s="2" t="s">
        <v>5</v>
      </c>
      <c r="L172" s="1" t="str">
        <f t="shared" si="10"/>
        <v xml:space="preserve"> A171. (a) Determine the gap that exists in the organization as far as dealing with this business need is concerned.
 Why? Strategic goals should be known before the business need is determined. The recommended solution and the business case cannot be determined until you know the gap in your current organizational abilities.</v>
      </c>
      <c r="M172" s="2" t="s">
        <v>6</v>
      </c>
    </row>
    <row r="173" spans="1:13" ht="90" x14ac:dyDescent="0.25">
      <c r="A173" s="2">
        <v>172</v>
      </c>
      <c r="B173" s="1" t="s">
        <v>347</v>
      </c>
      <c r="C173" s="6" t="s">
        <v>348</v>
      </c>
      <c r="D173" s="1"/>
      <c r="E173" s="1"/>
      <c r="F173" s="1" t="str">
        <f t="shared" si="8"/>
        <v xml:space="preserve"> Q172. When developing a business case, which one of these deliverables would typically not be included?</v>
      </c>
      <c r="G173" s="2" t="s">
        <v>4</v>
      </c>
      <c r="H173" s="2">
        <f t="shared" si="9"/>
        <v>172</v>
      </c>
      <c r="I173" s="2" t="s">
        <v>5</v>
      </c>
      <c r="J173" s="1" t="str">
        <f t="shared" si="11"/>
        <v>"When developing a business case, which one of these deliverables would typically not be included?"</v>
      </c>
      <c r="K173" s="2" t="s">
        <v>5</v>
      </c>
      <c r="L173" s="1" t="str">
        <f t="shared" si="10"/>
        <v xml:space="preserve"> A172. (d) Solution scope
 Why? This needs to be an input into creating the business case. The outputs are costs, benefits, initial risk assessment, and a process for measuring results.</v>
      </c>
      <c r="M173" s="2" t="s">
        <v>6</v>
      </c>
    </row>
    <row r="174" spans="1:13" ht="90" x14ac:dyDescent="0.25">
      <c r="A174" s="2">
        <v>173</v>
      </c>
      <c r="B174" s="1" t="s">
        <v>349</v>
      </c>
      <c r="C174" s="6" t="s">
        <v>350</v>
      </c>
      <c r="D174" s="1"/>
      <c r="E174" s="1"/>
      <c r="F174" s="1" t="str">
        <f t="shared" si="8"/>
        <v xml:space="preserve"> Q173. What role would the data model play in strategy analysis?</v>
      </c>
      <c r="G174" s="2" t="s">
        <v>4</v>
      </c>
      <c r="H174" s="2">
        <f t="shared" si="9"/>
        <v>173</v>
      </c>
      <c r="I174" s="2" t="s">
        <v>5</v>
      </c>
      <c r="J174" s="1" t="str">
        <f t="shared" si="11"/>
        <v>"What role would the data model play in strategy analysis?"</v>
      </c>
      <c r="K174" s="2" t="s">
        <v>5</v>
      </c>
      <c r="L174" s="1" t="str">
        <f t="shared" si="10"/>
        <v xml:space="preserve"> A173. (a) A conceptual data model would be very useful in understanding the business.
 Why? Information plays a key role in any business and the conceptual data model focuses on showing key information without going into unnecessary levels of detail.</v>
      </c>
      <c r="M174" s="2" t="s">
        <v>6</v>
      </c>
    </row>
    <row r="175" spans="1:13" ht="90" x14ac:dyDescent="0.25">
      <c r="A175" s="2">
        <v>174</v>
      </c>
      <c r="B175" s="1" t="s">
        <v>351</v>
      </c>
      <c r="C175" s="6" t="s">
        <v>352</v>
      </c>
      <c r="D175" s="1"/>
      <c r="E175" s="1"/>
      <c r="F175" s="1" t="str">
        <f t="shared" si="8"/>
        <v xml:space="preserve"> Q174. Which of the following would be included in the business architecture?</v>
      </c>
      <c r="G175" s="2" t="s">
        <v>4</v>
      </c>
      <c r="H175" s="2">
        <f t="shared" si="9"/>
        <v>174</v>
      </c>
      <c r="I175" s="2" t="s">
        <v>5</v>
      </c>
      <c r="J175" s="1" t="str">
        <f t="shared" si="11"/>
        <v>"Which of the following would be included in the business architecture?"</v>
      </c>
      <c r="K175" s="2" t="s">
        <v>5</v>
      </c>
      <c r="L175" s="1" t="str">
        <f t="shared" si="10"/>
        <v xml:space="preserve"> A174. (c) Business goals
 Why? The business architecture describes the business, including its vision, goals, organization, geography, etc. The technical architecture describes tools, applications, software, hardware configuration, etc.</v>
      </c>
      <c r="M175" s="2" t="s">
        <v>6</v>
      </c>
    </row>
    <row r="176" spans="1:13" ht="75" x14ac:dyDescent="0.25">
      <c r="A176" s="2">
        <v>175</v>
      </c>
      <c r="B176" s="1" t="s">
        <v>353</v>
      </c>
      <c r="C176" s="6" t="s">
        <v>354</v>
      </c>
      <c r="D176" s="1"/>
      <c r="E176" s="1"/>
      <c r="F176" s="1" t="str">
        <f t="shared" si="8"/>
        <v xml:space="preserve"> Q175. You have been asked to perform a feasibility study. What is that?</v>
      </c>
      <c r="G176" s="2" t="s">
        <v>4</v>
      </c>
      <c r="H176" s="2">
        <f t="shared" si="9"/>
        <v>175</v>
      </c>
      <c r="I176" s="2" t="s">
        <v>5</v>
      </c>
      <c r="J176" s="1" t="str">
        <f t="shared" si="11"/>
        <v>"You have been asked to perform a feasibility study. What is that?"</v>
      </c>
      <c r="K176" s="2" t="s">
        <v>5</v>
      </c>
      <c r="L176" s="1" t="str">
        <f t="shared" si="10"/>
        <v xml:space="preserve"> A175. (d) Preliminary study of solution options and business benefits
 Why? A feasibility study addresses solutions to business problems or opportunities to see what value they bring.</v>
      </c>
      <c r="M176" s="2" t="s">
        <v>6</v>
      </c>
    </row>
    <row r="177" spans="1:13" ht="75" x14ac:dyDescent="0.25">
      <c r="A177" s="2">
        <v>176</v>
      </c>
      <c r="B177" s="1" t="s">
        <v>355</v>
      </c>
      <c r="C177" s="6" t="s">
        <v>356</v>
      </c>
      <c r="D177" s="1" t="s">
        <v>686</v>
      </c>
      <c r="E177" s="1"/>
      <c r="F177" s="1" t="str">
        <f t="shared" si="8"/>
        <v xml:space="preserve"> Q176. When documenting a problem, the following should be included:</v>
      </c>
      <c r="G177" s="2" t="s">
        <v>4</v>
      </c>
      <c r="H177" s="2">
        <f t="shared" si="9"/>
        <v>176</v>
      </c>
      <c r="I177" s="2" t="s">
        <v>5</v>
      </c>
      <c r="J177" s="1" t="str">
        <f t="shared" si="11"/>
        <v>"When documenting a problem, the following should be included:"</v>
      </c>
      <c r="K177" s="2" t="s">
        <v>5</v>
      </c>
      <c r="L177" s="1" t="str">
        <f t="shared" si="10"/>
        <v xml:space="preserve"> A176. (b) Description, who is affected, and who is impacted
 Why? The focus should be on first understanding what is happening.</v>
      </c>
      <c r="M177" s="2" t="s">
        <v>6</v>
      </c>
    </row>
    <row r="178" spans="1:13" ht="90" x14ac:dyDescent="0.25">
      <c r="A178" s="2">
        <v>177</v>
      </c>
      <c r="B178" s="1" t="s">
        <v>357</v>
      </c>
      <c r="C178" s="6" t="s">
        <v>358</v>
      </c>
      <c r="D178" s="1"/>
      <c r="E178" s="1"/>
      <c r="F178" s="1" t="str">
        <f t="shared" si="8"/>
        <v xml:space="preserve"> Q177. Which of the following is not an input into defining the business case?</v>
      </c>
      <c r="G178" s="2" t="s">
        <v>4</v>
      </c>
      <c r="H178" s="2">
        <f t="shared" si="9"/>
        <v>177</v>
      </c>
      <c r="I178" s="2" t="s">
        <v>5</v>
      </c>
      <c r="J178" s="1" t="str">
        <f t="shared" si="11"/>
        <v>"Which of the following is not an input into defining the business case?"</v>
      </c>
      <c r="K178" s="2" t="s">
        <v>5</v>
      </c>
      <c r="L178" s="1" t="str">
        <f t="shared" si="10"/>
        <v xml:space="preserve"> A177. (d) Functional requirements
 Why? These will typically be developed after the business case is done.</v>
      </c>
      <c r="M178" s="2" t="s">
        <v>6</v>
      </c>
    </row>
    <row r="179" spans="1:13" ht="105" x14ac:dyDescent="0.25">
      <c r="A179" s="2">
        <v>178</v>
      </c>
      <c r="B179" s="1" t="s">
        <v>359</v>
      </c>
      <c r="C179" s="6" t="s">
        <v>360</v>
      </c>
      <c r="D179" s="1" t="s">
        <v>686</v>
      </c>
      <c r="E179" s="1"/>
      <c r="F179" s="1" t="str">
        <f t="shared" si="8"/>
        <v xml:space="preserve"> Q178. After successfully completing a number of business analysis projects, you have been asked to recommend a solution approach for the company’s latest initiative. An example of that may be</v>
      </c>
      <c r="G179" s="2" t="s">
        <v>4</v>
      </c>
      <c r="H179" s="2">
        <f t="shared" si="9"/>
        <v>178</v>
      </c>
      <c r="I179" s="2" t="s">
        <v>5</v>
      </c>
      <c r="J179" s="1" t="str">
        <f t="shared" si="11"/>
        <v>"After successfully completing a number of business analysis projects, you have been asked to recommend a solution approach for the company’s latest initiative. An example of that may be"</v>
      </c>
      <c r="K179" s="2" t="s">
        <v>5</v>
      </c>
      <c r="L179" s="1" t="str">
        <f t="shared" si="10"/>
        <v xml:space="preserve"> A178. (a) Change the business procedure
 Why? The other three are activities that are undertaken after the solution approach is done.</v>
      </c>
      <c r="M179" s="2" t="s">
        <v>6</v>
      </c>
    </row>
    <row r="180" spans="1:13" ht="75" x14ac:dyDescent="0.25">
      <c r="A180" s="2">
        <v>179</v>
      </c>
      <c r="B180" s="1" t="s">
        <v>361</v>
      </c>
      <c r="C180" s="6" t="s">
        <v>362</v>
      </c>
      <c r="D180" s="1"/>
      <c r="E180" s="1"/>
      <c r="F180" s="1" t="str">
        <f t="shared" si="8"/>
        <v xml:space="preserve"> Q179. When defining the solution scope care must be given to identify</v>
      </c>
      <c r="G180" s="2" t="s">
        <v>4</v>
      </c>
      <c r="H180" s="2">
        <f t="shared" si="9"/>
        <v>179</v>
      </c>
      <c r="I180" s="2" t="s">
        <v>5</v>
      </c>
      <c r="J180" s="1" t="str">
        <f t="shared" si="11"/>
        <v>"When defining the solution scope care must be given to identify"</v>
      </c>
      <c r="K180" s="2" t="s">
        <v>5</v>
      </c>
      <c r="L180" s="1" t="str">
        <f t="shared" si="10"/>
        <v xml:space="preserve"> A179. (a) Impacted organizations
 Why? Goals, assumptions, constraints, and impacted areas must be defined.</v>
      </c>
      <c r="M180" s="2" t="s">
        <v>6</v>
      </c>
    </row>
    <row r="181" spans="1:13" ht="105" x14ac:dyDescent="0.25">
      <c r="A181" s="2">
        <v>180</v>
      </c>
      <c r="B181" s="1" t="s">
        <v>363</v>
      </c>
      <c r="C181" s="6" t="s">
        <v>364</v>
      </c>
      <c r="D181" s="1"/>
      <c r="E181" s="1"/>
      <c r="F181" s="1" t="str">
        <f t="shared" si="8"/>
        <v>Q180. Gap analysis means</v>
      </c>
      <c r="G181" s="2" t="s">
        <v>4</v>
      </c>
      <c r="H181" s="2">
        <f t="shared" si="9"/>
        <v>180</v>
      </c>
      <c r="I181" s="2" t="s">
        <v>5</v>
      </c>
      <c r="J181" s="1" t="str">
        <f t="shared" si="11"/>
        <v>"Gap analysis means"</v>
      </c>
      <c r="K181" s="2" t="s">
        <v>5</v>
      </c>
      <c r="L181" s="1" t="str">
        <f t="shared" si="10"/>
        <v xml:space="preserve"> A180. (c) The gap between the current situation and the to-be situation.
 Why? Gap analysis focuses on what is needed to go from today’s situation to the future situation.</v>
      </c>
      <c r="M181" s="2" t="s">
        <v>6</v>
      </c>
    </row>
    <row r="182" spans="1:13" ht="75" x14ac:dyDescent="0.25">
      <c r="A182" s="2">
        <v>181</v>
      </c>
      <c r="B182" s="1" t="s">
        <v>365</v>
      </c>
      <c r="C182" s="6" t="s">
        <v>366</v>
      </c>
      <c r="D182" s="1"/>
      <c r="E182" s="1"/>
      <c r="F182" s="1" t="str">
        <f t="shared" si="8"/>
        <v>Q181. A business case should include</v>
      </c>
      <c r="G182" s="2" t="s">
        <v>4</v>
      </c>
      <c r="H182" s="2">
        <f t="shared" si="9"/>
        <v>181</v>
      </c>
      <c r="I182" s="2" t="s">
        <v>5</v>
      </c>
      <c r="J182" s="1" t="str">
        <f t="shared" si="11"/>
        <v>"A business case should include"</v>
      </c>
      <c r="K182" s="2" t="s">
        <v>5</v>
      </c>
      <c r="L182" s="1" t="str">
        <f t="shared" si="10"/>
        <v xml:space="preserve"> A181. (c) Qualitative and quantitative evaluations of the benefits of a project.
 Why? The business case should provide as much information as possible about costs and benefits in order to facilitate a good decision.</v>
      </c>
      <c r="M182" s="2" t="s">
        <v>6</v>
      </c>
    </row>
    <row r="183" spans="1:13" ht="90" x14ac:dyDescent="0.25">
      <c r="A183" s="2">
        <v>182</v>
      </c>
      <c r="B183" s="1" t="s">
        <v>367</v>
      </c>
      <c r="C183" s="6" t="s">
        <v>368</v>
      </c>
      <c r="D183" s="1"/>
      <c r="E183" s="1"/>
      <c r="F183" s="1" t="str">
        <f t="shared" si="8"/>
        <v xml:space="preserve"> Q182. An initial business case should include a risk assessment. Which one of these elements would normally NOT be a part of that?</v>
      </c>
      <c r="G183" s="2" t="s">
        <v>4</v>
      </c>
      <c r="H183" s="2">
        <f t="shared" si="9"/>
        <v>182</v>
      </c>
      <c r="I183" s="2" t="s">
        <v>5</v>
      </c>
      <c r="J183" s="1" t="str">
        <f t="shared" si="11"/>
        <v>"An initial business case should include a risk assessment. Which one of these elements would normally NOT be a part of that?"</v>
      </c>
      <c r="K183" s="2" t="s">
        <v>5</v>
      </c>
      <c r="L183" s="1" t="str">
        <f t="shared" si="10"/>
        <v xml:space="preserve"> A182. (c) Project manager risks
 Why? The initial business case is typically done before the project is approved and started. This means that the project manager is not yet assigned.</v>
      </c>
      <c r="M183" s="2" t="s">
        <v>6</v>
      </c>
    </row>
    <row r="184" spans="1:13" ht="75" x14ac:dyDescent="0.25">
      <c r="A184" s="2">
        <v>183</v>
      </c>
      <c r="B184" s="1" t="s">
        <v>369</v>
      </c>
      <c r="C184" s="6" t="s">
        <v>370</v>
      </c>
      <c r="D184" s="1" t="s">
        <v>686</v>
      </c>
      <c r="E184" s="1"/>
      <c r="F184" s="1" t="str">
        <f t="shared" si="8"/>
        <v xml:space="preserve"> Q183. A good example of a business event is</v>
      </c>
      <c r="G184" s="2" t="s">
        <v>4</v>
      </c>
      <c r="H184" s="2">
        <f t="shared" si="9"/>
        <v>183</v>
      </c>
      <c r="I184" s="2" t="s">
        <v>5</v>
      </c>
      <c r="J184" s="1" t="str">
        <f t="shared" si="11"/>
        <v>"A good example of a business event is"</v>
      </c>
      <c r="K184" s="2" t="s">
        <v>5</v>
      </c>
      <c r="L184" s="1" t="str">
        <f t="shared" si="10"/>
        <v xml:space="preserve"> A183. (a) A product recall
 Why? The other options are responses to events.</v>
      </c>
      <c r="M184" s="2" t="s">
        <v>6</v>
      </c>
    </row>
    <row r="185" spans="1:13" ht="105" x14ac:dyDescent="0.25">
      <c r="A185" s="2">
        <v>184</v>
      </c>
      <c r="B185" s="1" t="s">
        <v>371</v>
      </c>
      <c r="C185" s="6" t="s">
        <v>372</v>
      </c>
      <c r="D185" s="1" t="s">
        <v>686</v>
      </c>
      <c r="E185" s="1"/>
      <c r="F185" s="1" t="str">
        <f t="shared" si="8"/>
        <v xml:space="preserve"> Q184. Business rules are used to describe how the business operates. Which statement is true about the relationship between requirements and business rules?</v>
      </c>
      <c r="G185" s="2" t="s">
        <v>4</v>
      </c>
      <c r="H185" s="2">
        <f t="shared" si="9"/>
        <v>184</v>
      </c>
      <c r="I185" s="2" t="s">
        <v>5</v>
      </c>
      <c r="J185" s="1" t="str">
        <f t="shared" si="11"/>
        <v>"Business rules are used to describe how the business operates. Which statement is true about the relationship between requirements and business rules?"</v>
      </c>
      <c r="K185" s="2" t="s">
        <v>5</v>
      </c>
      <c r="L185" s="1" t="str">
        <f t="shared" si="10"/>
        <v xml:space="preserve"> A184. (d) A requirement cannot contradict a business rule.
 Why? The business must be run according to its business rules. Enforcing the rules is not the purpose of a solution (they can be manually enforced). The solution should never contradict the business rules.</v>
      </c>
      <c r="M185" s="2" t="s">
        <v>6</v>
      </c>
    </row>
    <row r="186" spans="1:13" ht="105" x14ac:dyDescent="0.25">
      <c r="A186" s="2">
        <v>185</v>
      </c>
      <c r="B186" s="1" t="s">
        <v>373</v>
      </c>
      <c r="C186" s="6" t="s">
        <v>374</v>
      </c>
      <c r="D186" s="1"/>
      <c r="E186" s="1"/>
      <c r="F186" s="1" t="str">
        <f t="shared" si="8"/>
        <v xml:space="preserve"> Q185. In order to perform which of the following will you need to analyze different solution options and see how they address the business problem at hand?</v>
      </c>
      <c r="G186" s="2" t="s">
        <v>4</v>
      </c>
      <c r="H186" s="2">
        <f t="shared" si="9"/>
        <v>185</v>
      </c>
      <c r="I186" s="2" t="s">
        <v>5</v>
      </c>
      <c r="J186" s="1" t="str">
        <f t="shared" si="11"/>
        <v>"In order to perform which of the following will you need to analyze different solution options and see how they address the business problem at hand?"</v>
      </c>
      <c r="K186" s="2" t="s">
        <v>5</v>
      </c>
      <c r="L186" s="1" t="str">
        <f t="shared" si="10"/>
        <v xml:space="preserve"> A185. (b) A feasibility study
 Why? A feasibility study is a preliminary analysis of solution options.</v>
      </c>
      <c r="M186" s="2" t="s">
        <v>6</v>
      </c>
    </row>
    <row r="187" spans="1:13" ht="105" x14ac:dyDescent="0.25">
      <c r="A187" s="2">
        <v>186</v>
      </c>
      <c r="B187" s="1" t="s">
        <v>375</v>
      </c>
      <c r="C187" s="6" t="s">
        <v>376</v>
      </c>
      <c r="D187" s="1"/>
      <c r="E187" s="1"/>
      <c r="F187" s="1" t="str">
        <f t="shared" si="8"/>
        <v xml:space="preserve"> Q186. Which of the following conceptualizes the recommended solution in enough detail that the new business capabilities of an effort will be understood?</v>
      </c>
      <c r="G187" s="2" t="s">
        <v>4</v>
      </c>
      <c r="H187" s="2">
        <f t="shared" si="9"/>
        <v>186</v>
      </c>
      <c r="I187" s="2" t="s">
        <v>5</v>
      </c>
      <c r="J187" s="1" t="str">
        <f t="shared" si="11"/>
        <v>"Which of the following conceptualizes the recommended solution in enough detail that the new business capabilities of an effort will be understood?"</v>
      </c>
      <c r="K187" s="2" t="s">
        <v>5</v>
      </c>
      <c r="L187" s="1" t="str">
        <f t="shared" si="10"/>
        <v xml:space="preserve"> A186. (a) Solution scope
 Why? Stakeholders must understand the boundaries and impact of a solution.</v>
      </c>
      <c r="M187" s="2" t="s">
        <v>6</v>
      </c>
    </row>
    <row r="188" spans="1:13" ht="105" x14ac:dyDescent="0.25">
      <c r="A188" s="2">
        <v>187</v>
      </c>
      <c r="B188" s="1" t="s">
        <v>377</v>
      </c>
      <c r="C188" s="6" t="s">
        <v>378</v>
      </c>
      <c r="D188" s="1" t="s">
        <v>686</v>
      </c>
      <c r="E188" s="1"/>
      <c r="F188" s="1" t="str">
        <f t="shared" si="8"/>
        <v xml:space="preserve"> Q187. To understand the information capabilities of an enterprise, we must understand its networks and communication links. Which model would work to document this?</v>
      </c>
      <c r="G188" s="2" t="s">
        <v>4</v>
      </c>
      <c r="H188" s="2">
        <f t="shared" si="9"/>
        <v>187</v>
      </c>
      <c r="I188" s="2" t="s">
        <v>5</v>
      </c>
      <c r="J188" s="1" t="str">
        <f t="shared" si="11"/>
        <v>"To understand the information capabilities of an enterprise, we must understand its networks and communication links. Which model would work to document this?"</v>
      </c>
      <c r="K188" s="2" t="s">
        <v>5</v>
      </c>
      <c r="L188" s="1" t="str">
        <f t="shared" si="10"/>
        <v xml:space="preserve"> A187. (b) Infrastructure model
 Why? The infrastructure model shows the information capability of an organization by identifying the network, computers, and servers at different locations.</v>
      </c>
      <c r="M188" s="2" t="s">
        <v>6</v>
      </c>
    </row>
    <row r="189" spans="1:13" ht="75" x14ac:dyDescent="0.25">
      <c r="A189" s="2">
        <v>188</v>
      </c>
      <c r="B189" s="1" t="s">
        <v>379</v>
      </c>
      <c r="C189" s="6" t="s">
        <v>380</v>
      </c>
      <c r="D189" s="1" t="s">
        <v>686</v>
      </c>
      <c r="E189" s="1"/>
      <c r="F189" s="1" t="str">
        <f t="shared" si="8"/>
        <v xml:space="preserve"> Q188. A business entity model can be useful</v>
      </c>
      <c r="G189" s="2" t="s">
        <v>4</v>
      </c>
      <c r="H189" s="2">
        <f t="shared" si="9"/>
        <v>188</v>
      </c>
      <c r="I189" s="2" t="s">
        <v>5</v>
      </c>
      <c r="J189" s="1" t="str">
        <f t="shared" si="11"/>
        <v>"A business entity model can be useful"</v>
      </c>
      <c r="K189" s="2" t="s">
        <v>5</v>
      </c>
      <c r="L189" s="1" t="str">
        <f t="shared" si="10"/>
        <v xml:space="preserve"> A188. (a) For modeling interactions between businesses.
 Why? The business entity model shows flow between vendors, customers, and one’s own business.</v>
      </c>
      <c r="M189" s="2" t="s">
        <v>6</v>
      </c>
    </row>
    <row r="190" spans="1:13" ht="75" x14ac:dyDescent="0.25">
      <c r="A190" s="2">
        <v>189</v>
      </c>
      <c r="B190" s="4" t="s">
        <v>381</v>
      </c>
      <c r="C190" s="6" t="s">
        <v>382</v>
      </c>
      <c r="D190" s="1" t="s">
        <v>686</v>
      </c>
      <c r="E190" s="1"/>
      <c r="F190" s="1" t="str">
        <f t="shared" si="8"/>
        <v xml:space="preserve"> Q189. Which one of these activities is not part of strategy analysis?</v>
      </c>
      <c r="G190" s="2" t="s">
        <v>4</v>
      </c>
      <c r="H190" s="2">
        <f t="shared" si="9"/>
        <v>189</v>
      </c>
      <c r="I190" s="2" t="s">
        <v>5</v>
      </c>
      <c r="J190" s="1" t="str">
        <f t="shared" si="11"/>
        <v>"Which one of these activities is not part of strategy analysis?"</v>
      </c>
      <c r="K190" s="2" t="s">
        <v>5</v>
      </c>
      <c r="L190" s="1" t="str">
        <f t="shared" si="10"/>
        <v xml:space="preserve"> A189. (c) Tracing the business need to the solution.
 Why? This step is done during solution assessment and validation, not enterprise analysis.</v>
      </c>
      <c r="M190" s="2" t="s">
        <v>6</v>
      </c>
    </row>
    <row r="191" spans="1:13" ht="75" x14ac:dyDescent="0.25">
      <c r="A191" s="2">
        <v>190</v>
      </c>
      <c r="B191" s="1" t="s">
        <v>383</v>
      </c>
      <c r="C191" s="6" t="s">
        <v>384</v>
      </c>
      <c r="D191" s="1"/>
      <c r="E191" s="1"/>
      <c r="F191" s="1" t="str">
        <f t="shared" si="8"/>
        <v>Q190. Why do we define the business need?</v>
      </c>
      <c r="G191" s="2" t="s">
        <v>4</v>
      </c>
      <c r="H191" s="2">
        <f t="shared" si="9"/>
        <v>190</v>
      </c>
      <c r="I191" s="2" t="s">
        <v>5</v>
      </c>
      <c r="J191" s="1" t="str">
        <f t="shared" si="11"/>
        <v>"Why do we define the business need?"</v>
      </c>
      <c r="K191" s="2" t="s">
        <v>5</v>
      </c>
      <c r="L191" s="1" t="str">
        <f t="shared" si="10"/>
        <v xml:space="preserve"> A190. (b) To identify and define why we need to change.
 Why? Stakeholders must know the reason for change at the start.</v>
      </c>
      <c r="M191" s="2" t="s">
        <v>6</v>
      </c>
    </row>
    <row r="192" spans="1:13" ht="75" x14ac:dyDescent="0.25">
      <c r="A192" s="2">
        <v>191</v>
      </c>
      <c r="B192" s="1" t="s">
        <v>385</v>
      </c>
      <c r="C192" s="6" t="s">
        <v>386</v>
      </c>
      <c r="D192" s="1"/>
      <c r="E192" s="1"/>
      <c r="F192" s="1" t="str">
        <f t="shared" si="8"/>
        <v xml:space="preserve"> Q191. One example of an implementation approach is</v>
      </c>
      <c r="G192" s="2" t="s">
        <v>4</v>
      </c>
      <c r="H192" s="2">
        <f t="shared" si="9"/>
        <v>191</v>
      </c>
      <c r="I192" s="2" t="s">
        <v>5</v>
      </c>
      <c r="J192" s="1" t="str">
        <f t="shared" si="11"/>
        <v>"One example of an implementation approach is"</v>
      </c>
      <c r="K192" s="2" t="s">
        <v>5</v>
      </c>
      <c r="L192" s="1" t="str">
        <f t="shared" si="10"/>
        <v xml:space="preserve"> A191. (a) Implementing in multiple releases.
 Why? The approach to implementation defines how the solution is implemented, not developed.</v>
      </c>
      <c r="M192" s="2" t="s">
        <v>6</v>
      </c>
    </row>
    <row r="193" spans="1:13" ht="105" x14ac:dyDescent="0.25">
      <c r="A193" s="2">
        <v>192</v>
      </c>
      <c r="B193" s="1" t="s">
        <v>387</v>
      </c>
      <c r="C193" s="6" t="s">
        <v>388</v>
      </c>
      <c r="D193" s="1"/>
      <c r="E193" s="1"/>
      <c r="F193" s="1" t="str">
        <f t="shared" si="8"/>
        <v xml:space="preserve"> Q192. To define solution scope, Jim has decided to identify the key stakeholders and model their goals for the solution. Which techniques would allow this?</v>
      </c>
      <c r="G193" s="2" t="s">
        <v>4</v>
      </c>
      <c r="H193" s="2">
        <f t="shared" si="9"/>
        <v>192</v>
      </c>
      <c r="I193" s="2" t="s">
        <v>5</v>
      </c>
      <c r="J193" s="1" t="str">
        <f t="shared" si="11"/>
        <v>"To define solution scope, Jim has decided to identify the key stakeholders and model their goals for the solution. Which techniques would allow this?"</v>
      </c>
      <c r="K193" s="2" t="s">
        <v>5</v>
      </c>
      <c r="L193" s="1" t="str">
        <f t="shared" si="10"/>
        <v xml:space="preserve"> A192. (d) User stories
 Why? User stories identify stakeholders and their goals.</v>
      </c>
      <c r="M193" s="2" t="s">
        <v>6</v>
      </c>
    </row>
    <row r="194" spans="1:13" ht="90" x14ac:dyDescent="0.25">
      <c r="A194" s="2">
        <v>193</v>
      </c>
      <c r="B194" s="1" t="s">
        <v>389</v>
      </c>
      <c r="C194" s="6" t="s">
        <v>390</v>
      </c>
      <c r="D194" s="1" t="s">
        <v>686</v>
      </c>
      <c r="E194" s="1"/>
      <c r="F194" s="1" t="str">
        <f t="shared" ref="F194:F257" si="12">LEFT(B194,SEARCH("a.",B194)-2)</f>
        <v xml:space="preserve"> Q193. Which of the following techniques works well when identifying solution approaches for mature business areas?</v>
      </c>
      <c r="G194" s="2" t="s">
        <v>4</v>
      </c>
      <c r="H194" s="2">
        <f t="shared" ref="H194:H257" si="13">A194</f>
        <v>193</v>
      </c>
      <c r="I194" s="2" t="s">
        <v>5</v>
      </c>
      <c r="J194" s="1" t="str">
        <f t="shared" si="11"/>
        <v>"Which of the following techniques works well when identifying solution approaches for mature business areas?"</v>
      </c>
      <c r="K194" s="2" t="s">
        <v>5</v>
      </c>
      <c r="L194" s="1" t="str">
        <f t="shared" ref="L194:L257" si="14">C194</f>
        <v xml:space="preserve"> A193. (d) Benchmarking
 Why? Benchmarking works best when there is data available from organizations regarded as best in class.</v>
      </c>
      <c r="M194" s="2" t="s">
        <v>6</v>
      </c>
    </row>
    <row r="195" spans="1:13" ht="90" x14ac:dyDescent="0.25">
      <c r="A195" s="2">
        <v>194</v>
      </c>
      <c r="B195" s="1" t="s">
        <v>391</v>
      </c>
      <c r="C195" s="6" t="s">
        <v>392</v>
      </c>
      <c r="D195" s="1"/>
      <c r="E195" s="1"/>
      <c r="F195" s="1" t="str">
        <f t="shared" si="12"/>
        <v xml:space="preserve"> Q194. Which of these models is an example of documenting enterprise architecture?</v>
      </c>
      <c r="G195" s="2" t="s">
        <v>4</v>
      </c>
      <c r="H195" s="2">
        <f t="shared" si="13"/>
        <v>194</v>
      </c>
      <c r="I195" s="2" t="s">
        <v>5</v>
      </c>
      <c r="J195" s="1" t="str">
        <f t="shared" ref="J195:J258" si="15">CONCATENATE("""",RIGHT(F195,LEN(F195)-SEARCH(".",F195)-1),"""")</f>
        <v>"Which of these models is an example of documenting enterprise architecture?"</v>
      </c>
      <c r="K195" s="2" t="s">
        <v>5</v>
      </c>
      <c r="L195" s="1" t="str">
        <f t="shared" si="14"/>
        <v xml:space="preserve"> A194. (b) Zachman framework
 Why? The Zachman framework shows the what, who, where, when, how, and why of a business.</v>
      </c>
      <c r="M195" s="2" t="s">
        <v>6</v>
      </c>
    </row>
    <row r="196" spans="1:13" ht="90" x14ac:dyDescent="0.25">
      <c r="A196" s="2">
        <v>195</v>
      </c>
      <c r="B196" s="1" t="s">
        <v>393</v>
      </c>
      <c r="C196" s="6" t="s">
        <v>394</v>
      </c>
      <c r="D196" s="1" t="s">
        <v>686</v>
      </c>
      <c r="E196" s="1"/>
      <c r="F196" s="1" t="str">
        <f t="shared" si="12"/>
        <v xml:space="preserve"> Q195. When documenting impact in a problem statement, it is important to</v>
      </c>
      <c r="G196" s="2" t="s">
        <v>4</v>
      </c>
      <c r="H196" s="2">
        <f t="shared" si="13"/>
        <v>195</v>
      </c>
      <c r="I196" s="2" t="s">
        <v>5</v>
      </c>
      <c r="J196" s="1" t="str">
        <f t="shared" si="15"/>
        <v>"When documenting impact in a problem statement, it is important to"</v>
      </c>
      <c r="K196" s="2" t="s">
        <v>5</v>
      </c>
      <c r="L196" s="1" t="str">
        <f t="shared" si="14"/>
        <v xml:space="preserve"> A195. (c) Look at the impact on each stakeholder.
 Why? Some may be positive; some may be negative.</v>
      </c>
      <c r="M196" s="2" t="s">
        <v>6</v>
      </c>
    </row>
    <row r="197" spans="1:13" ht="75" x14ac:dyDescent="0.25">
      <c r="A197" s="2">
        <v>196</v>
      </c>
      <c r="B197" s="1" t="s">
        <v>395</v>
      </c>
      <c r="C197" s="6" t="s">
        <v>396</v>
      </c>
      <c r="D197" s="1" t="s">
        <v>686</v>
      </c>
      <c r="E197" s="1"/>
      <c r="F197" s="1" t="str">
        <f t="shared" si="12"/>
        <v xml:space="preserve"> Q196. When doing a SWOT analysis one should consider</v>
      </c>
      <c r="G197" s="2" t="s">
        <v>4</v>
      </c>
      <c r="H197" s="2">
        <f t="shared" si="13"/>
        <v>196</v>
      </c>
      <c r="I197" s="2" t="s">
        <v>5</v>
      </c>
      <c r="J197" s="1" t="str">
        <f t="shared" si="15"/>
        <v>"When doing a SWOT analysis one should consider"</v>
      </c>
      <c r="K197" s="2" t="s">
        <v>5</v>
      </c>
      <c r="L197" s="1" t="str">
        <f t="shared" si="14"/>
        <v xml:space="preserve"> A196. 
 Why? Capitalizing on the organization’s strengths is likely to give it a competitive advantage.</v>
      </c>
      <c r="M197" s="2" t="s">
        <v>6</v>
      </c>
    </row>
    <row r="198" spans="1:13" ht="90" x14ac:dyDescent="0.25">
      <c r="A198" s="2">
        <v>197</v>
      </c>
      <c r="B198" s="1" t="s">
        <v>397</v>
      </c>
      <c r="C198" s="6" t="s">
        <v>398</v>
      </c>
      <c r="D198" s="1"/>
      <c r="E198" s="1"/>
      <c r="F198" s="1" t="str">
        <f t="shared" si="12"/>
        <v xml:space="preserve"> Q197. The types of capabilities that are most likely to be evaluated during an assessment of the capability gap include</v>
      </c>
      <c r="G198" s="2" t="s">
        <v>4</v>
      </c>
      <c r="H198" s="2">
        <f t="shared" si="13"/>
        <v>197</v>
      </c>
      <c r="I198" s="2" t="s">
        <v>5</v>
      </c>
      <c r="J198" s="1" t="str">
        <f t="shared" si="15"/>
        <v>"The types of capabilities that are most likely to be evaluated during an assessment of the capability gap include"</v>
      </c>
      <c r="K198" s="2" t="s">
        <v>5</v>
      </c>
      <c r="L198" s="1" t="str">
        <f t="shared" si="14"/>
        <v xml:space="preserve"> A197. (c) Staff competencies
 Why? Assessing the capability gap should focus on what the as-is situation is and what is needed to be successful in the to-be situation.</v>
      </c>
      <c r="M198" s="2" t="s">
        <v>6</v>
      </c>
    </row>
    <row r="199" spans="1:13" ht="75" x14ac:dyDescent="0.25">
      <c r="A199" s="2">
        <v>198</v>
      </c>
      <c r="B199" s="1" t="s">
        <v>399</v>
      </c>
      <c r="C199" s="6" t="s">
        <v>400</v>
      </c>
      <c r="D199" s="1" t="s">
        <v>686</v>
      </c>
      <c r="E199" s="1"/>
      <c r="F199" s="1" t="str">
        <f t="shared" si="12"/>
        <v xml:space="preserve"> Q198. An Ishikawa diagram may be used to assist in what activity?</v>
      </c>
      <c r="G199" s="2" t="s">
        <v>4</v>
      </c>
      <c r="H199" s="2">
        <f t="shared" si="13"/>
        <v>198</v>
      </c>
      <c r="I199" s="2" t="s">
        <v>5</v>
      </c>
      <c r="J199" s="1" t="str">
        <f t="shared" si="15"/>
        <v>"An Ishikawa diagram may be used to assist in what activity?"</v>
      </c>
      <c r="K199" s="2" t="s">
        <v>5</v>
      </c>
      <c r="L199" s="1" t="str">
        <f t="shared" si="14"/>
        <v xml:space="preserve"> A198. (d) Defining the business need.
 Why? Root-cause analysis is part of understanding the business need.</v>
      </c>
      <c r="M199" s="2" t="s">
        <v>6</v>
      </c>
    </row>
    <row r="200" spans="1:13" ht="105" x14ac:dyDescent="0.25">
      <c r="A200" s="2">
        <v>199</v>
      </c>
      <c r="B200" s="1" t="s">
        <v>401</v>
      </c>
      <c r="C200" s="6" t="s">
        <v>402</v>
      </c>
      <c r="D200" s="1" t="s">
        <v>686</v>
      </c>
      <c r="E200" s="1"/>
      <c r="F200" s="1" t="str">
        <f t="shared" si="12"/>
        <v xml:space="preserve"> Q199. The business case includes an initial risk assessment. What is the purpose of this risk assessment?</v>
      </c>
      <c r="G200" s="2" t="s">
        <v>4</v>
      </c>
      <c r="H200" s="2">
        <f t="shared" si="13"/>
        <v>199</v>
      </c>
      <c r="I200" s="2" t="s">
        <v>5</v>
      </c>
      <c r="J200" s="1" t="str">
        <f t="shared" si="15"/>
        <v>"The business case includes an initial risk assessment. What is the purpose of this risk assessment?"</v>
      </c>
      <c r="K200" s="2" t="s">
        <v>5</v>
      </c>
      <c r="L200" s="1" t="str">
        <f t="shared" si="14"/>
        <v xml:space="preserve"> A199. (a) To evaluate if the initiative is riskier than the organization is willing to tolerate.
 Why? The initial risk assessment is part of the recommendation that goes with the business case.</v>
      </c>
      <c r="M200" s="2" t="s">
        <v>6</v>
      </c>
    </row>
    <row r="201" spans="1:13" ht="90" x14ac:dyDescent="0.25">
      <c r="A201" s="2">
        <v>200</v>
      </c>
      <c r="B201" s="1" t="s">
        <v>403</v>
      </c>
      <c r="C201" s="6" t="s">
        <v>404</v>
      </c>
      <c r="D201" s="1"/>
      <c r="E201" s="1"/>
      <c r="F201" s="1" t="str">
        <f t="shared" si="12"/>
        <v>Q200. To evaluate the viability of an initiative, the organization may use net present value. What is the basic idea behind net present value?</v>
      </c>
      <c r="G201" s="2" t="s">
        <v>4</v>
      </c>
      <c r="H201" s="2">
        <f t="shared" si="13"/>
        <v>200</v>
      </c>
      <c r="I201" s="2" t="s">
        <v>5</v>
      </c>
      <c r="J201" s="1" t="str">
        <f t="shared" si="15"/>
        <v>"To evaluate the viability of an initiative, the organization may use net present value. What is the basic idea behind net present value?"</v>
      </c>
      <c r="K201" s="2" t="s">
        <v>5</v>
      </c>
      <c r="L201" s="1" t="str">
        <f t="shared" si="14"/>
        <v xml:space="preserve"> A200. (d) Comparing all revenues and costs based on today’s value of money
 Why? The net present value is the current monetary value of revenue and cost based on the cost of capital.</v>
      </c>
      <c r="M201" s="2" t="s">
        <v>6</v>
      </c>
    </row>
    <row r="202" spans="1:13" ht="90" x14ac:dyDescent="0.25">
      <c r="A202" s="2">
        <v>201</v>
      </c>
      <c r="B202" s="1" t="s">
        <v>405</v>
      </c>
      <c r="C202" s="6" t="s">
        <v>406</v>
      </c>
      <c r="D202" s="1" t="s">
        <v>686</v>
      </c>
      <c r="E202" s="1"/>
      <c r="F202" s="1" t="str">
        <f t="shared" si="12"/>
        <v xml:space="preserve"> Q201. Project A has a benefit of $100,000 and a cost of $50,000. Which statement would be true based on this?</v>
      </c>
      <c r="G202" s="2" t="s">
        <v>4</v>
      </c>
      <c r="H202" s="2">
        <f t="shared" si="13"/>
        <v>201</v>
      </c>
      <c r="I202" s="2" t="s">
        <v>5</v>
      </c>
      <c r="J202" s="1" t="str">
        <f t="shared" si="15"/>
        <v>"Project A has a benefit of $100,000 and a cost of $50,000. Which statement would be true based on this?"</v>
      </c>
      <c r="K202" s="2" t="s">
        <v>5</v>
      </c>
      <c r="L202" s="1" t="str">
        <f t="shared" si="14"/>
        <v xml:space="preserve"> A201. (b) The BCR is 2.
 Why? BCR = the benefit/cost ratio. There is not enough information given to determine net present value (NPV), payback period, or internal rate of return (IRR).</v>
      </c>
      <c r="M202" s="2" t="s">
        <v>6</v>
      </c>
    </row>
    <row r="203" spans="1:13" ht="105" x14ac:dyDescent="0.25">
      <c r="A203" s="2">
        <v>202</v>
      </c>
      <c r="B203" s="1" t="s">
        <v>407</v>
      </c>
      <c r="C203" s="6" t="s">
        <v>408</v>
      </c>
      <c r="D203" s="1"/>
      <c r="E203" s="1"/>
      <c r="F203" s="1" t="str">
        <f t="shared" si="12"/>
        <v xml:space="preserve"> Q202. Which of the following would be a constraint?</v>
      </c>
      <c r="G203" s="2" t="s">
        <v>4</v>
      </c>
      <c r="H203" s="2">
        <f t="shared" si="13"/>
        <v>202</v>
      </c>
      <c r="I203" s="2" t="s">
        <v>5</v>
      </c>
      <c r="J203" s="1" t="str">
        <f t="shared" si="15"/>
        <v>"Which of the following would be a constraint?"</v>
      </c>
      <c r="K203" s="2" t="s">
        <v>5</v>
      </c>
      <c r="L203" s="1" t="str">
        <f t="shared" si="14"/>
        <v xml:space="preserve"> A202. (b) Any solution must use existing infrastructure.
 Why? Constraint limits solution options. The other choices are phrased as assumptions or objectives.</v>
      </c>
      <c r="M203" s="2" t="s">
        <v>6</v>
      </c>
    </row>
    <row r="204" spans="1:13" ht="90" x14ac:dyDescent="0.25">
      <c r="A204" s="2">
        <v>203</v>
      </c>
      <c r="B204" s="1" t="s">
        <v>409</v>
      </c>
      <c r="C204" s="6" t="s">
        <v>410</v>
      </c>
      <c r="D204" s="1"/>
      <c r="E204" s="1"/>
      <c r="F204" s="1" t="str">
        <f t="shared" si="12"/>
        <v xml:space="preserve"> Q203. Which of these estimating techniques is most likely to be used during business case development?</v>
      </c>
      <c r="G204" s="2" t="s">
        <v>4</v>
      </c>
      <c r="H204" s="2">
        <f t="shared" si="13"/>
        <v>203</v>
      </c>
      <c r="I204" s="2" t="s">
        <v>5</v>
      </c>
      <c r="J204" s="1" t="str">
        <f t="shared" si="15"/>
        <v>"Which of these estimating techniques is most likely to be used during business case development?"</v>
      </c>
      <c r="K204" s="2" t="s">
        <v>5</v>
      </c>
      <c r="L204" s="1" t="str">
        <f t="shared" si="14"/>
        <v xml:space="preserve"> A203. (c) Analogous
 Why? The analogous technique is useful for high-level estimating and comparing with earlier efforts. It is used when not much detail is available.</v>
      </c>
      <c r="M204" s="2" t="s">
        <v>6</v>
      </c>
    </row>
    <row r="205" spans="1:13" ht="90" x14ac:dyDescent="0.25">
      <c r="A205" s="2">
        <v>204</v>
      </c>
      <c r="B205" s="1" t="s">
        <v>411</v>
      </c>
      <c r="C205" s="6" t="s">
        <v>412</v>
      </c>
      <c r="D205" s="1" t="s">
        <v>686</v>
      </c>
      <c r="E205" s="1"/>
      <c r="F205" s="1" t="str">
        <f t="shared" si="12"/>
        <v xml:space="preserve"> Q204.The solution scope must be sufficiently defined during strategy analysis to be able to</v>
      </c>
      <c r="G205" s="2" t="s">
        <v>4</v>
      </c>
      <c r="H205" s="2">
        <f t="shared" si="13"/>
        <v>204</v>
      </c>
      <c r="I205" s="2" t="s">
        <v>5</v>
      </c>
      <c r="J205" s="1" t="str">
        <f t="shared" si="15"/>
        <v>"he solution scope must be sufficiently defined during strategy analysis to be able to"</v>
      </c>
      <c r="K205" s="2" t="s">
        <v>5</v>
      </c>
      <c r="L205" s="1" t="str">
        <f>C205</f>
        <v xml:space="preserve"> A204. (a) Develop a business case
 Why? This is the most appropriate response; the other choices refer to processes that come later.</v>
      </c>
      <c r="M205" s="2" t="s">
        <v>6</v>
      </c>
    </row>
    <row r="206" spans="1:13" ht="75" x14ac:dyDescent="0.25">
      <c r="A206" s="2">
        <v>205</v>
      </c>
      <c r="B206" s="1" t="s">
        <v>413</v>
      </c>
      <c r="C206" s="6" t="s">
        <v>414</v>
      </c>
      <c r="D206" s="1"/>
      <c r="E206" s="1"/>
      <c r="F206" s="1" t="str">
        <f t="shared" si="12"/>
        <v>Q205. Payback period can be defined as</v>
      </c>
      <c r="G206" s="2" t="s">
        <v>4</v>
      </c>
      <c r="H206" s="2">
        <f t="shared" si="13"/>
        <v>205</v>
      </c>
      <c r="I206" s="2" t="s">
        <v>5</v>
      </c>
      <c r="J206" s="1" t="str">
        <f t="shared" si="15"/>
        <v>"Payback period can be defined as"</v>
      </c>
      <c r="K206" s="2" t="s">
        <v>5</v>
      </c>
      <c r="L206" s="1" t="str">
        <f t="shared" si="14"/>
        <v xml:space="preserve"> A205. (a) The time it takes to get the investment back
 Why? This is the time when total investment = total benefit.</v>
      </c>
      <c r="M206" s="2" t="s">
        <v>6</v>
      </c>
    </row>
    <row r="207" spans="1:13" ht="105" x14ac:dyDescent="0.25">
      <c r="A207" s="2">
        <v>206</v>
      </c>
      <c r="B207" s="1" t="s">
        <v>415</v>
      </c>
      <c r="C207" s="6" t="s">
        <v>416</v>
      </c>
      <c r="D207" s="1" t="s">
        <v>686</v>
      </c>
      <c r="E207" s="1"/>
      <c r="F207" s="1" t="str">
        <f t="shared" si="12"/>
        <v xml:space="preserve"> Q206. There have been issues with the processing times for orders at JTC Enterprises. To find out more about the symptoms of the problems and to investigate causes, the business analyst could identify and meet with</v>
      </c>
      <c r="G207" s="2" t="s">
        <v>4</v>
      </c>
      <c r="H207" s="2">
        <f t="shared" si="13"/>
        <v>206</v>
      </c>
      <c r="I207" s="2" t="s">
        <v>5</v>
      </c>
      <c r="J207" s="1" t="str">
        <f t="shared" si="15"/>
        <v>"There have been issues with the processing times for orders at JTC Enterprises. To find out more about the symptoms of the problems and to investigate causes, the business analyst could identify and meet with"</v>
      </c>
      <c r="K207" s="2" t="s">
        <v>5</v>
      </c>
      <c r="L207" s="1" t="str">
        <f t="shared" si="14"/>
        <v xml:space="preserve"> A206. (d) A focus group
 Why? This would be good for a broad assessment of potential problems.</v>
      </c>
      <c r="M207" s="2" t="s">
        <v>6</v>
      </c>
    </row>
    <row r="208" spans="1:13" ht="75" x14ac:dyDescent="0.25">
      <c r="A208" s="2">
        <v>207</v>
      </c>
      <c r="B208" s="1" t="s">
        <v>417</v>
      </c>
      <c r="C208" s="6" t="s">
        <v>418</v>
      </c>
      <c r="D208" s="1" t="s">
        <v>686</v>
      </c>
      <c r="E208" s="1"/>
      <c r="F208" s="1" t="str">
        <f t="shared" si="12"/>
        <v xml:space="preserve"> Q207. For what can you use the analytical hierarchy process?</v>
      </c>
      <c r="G208" s="2" t="s">
        <v>4</v>
      </c>
      <c r="H208" s="2">
        <f t="shared" si="13"/>
        <v>207</v>
      </c>
      <c r="I208" s="2" t="s">
        <v>5</v>
      </c>
      <c r="J208" s="1" t="str">
        <f t="shared" si="15"/>
        <v>"For what can you use the analytical hierarchy process?"</v>
      </c>
      <c r="K208" s="2" t="s">
        <v>5</v>
      </c>
      <c r="L208" s="1" t="str">
        <f t="shared" si="14"/>
        <v xml:space="preserve"> A207. (c) Decision making
 Why? The analytical hierarchy is used for comparing different factors and scoring them, which facilitates good decision making.</v>
      </c>
      <c r="M208" s="2" t="s">
        <v>6</v>
      </c>
    </row>
    <row r="209" spans="1:13" ht="75" x14ac:dyDescent="0.25">
      <c r="A209" s="2">
        <v>208</v>
      </c>
      <c r="B209" s="1" t="s">
        <v>419</v>
      </c>
      <c r="C209" s="6" t="s">
        <v>420</v>
      </c>
      <c r="D209" s="1"/>
      <c r="E209" s="1"/>
      <c r="F209" s="1" t="str">
        <f t="shared" si="12"/>
        <v xml:space="preserve"> Q208. Business rules should not</v>
      </c>
      <c r="G209" s="2" t="s">
        <v>4</v>
      </c>
      <c r="H209" s="2">
        <f t="shared" si="13"/>
        <v>208</v>
      </c>
      <c r="I209" s="2" t="s">
        <v>5</v>
      </c>
      <c r="J209" s="1" t="str">
        <f t="shared" si="15"/>
        <v>"Business rules should not"</v>
      </c>
      <c r="K209" s="2" t="s">
        <v>5</v>
      </c>
      <c r="L209" s="1" t="str">
        <f t="shared" si="14"/>
        <v xml:space="preserve"> A208. (c) Include information about how they are enforced.
 Why? Business rules should be independent of the solution.</v>
      </c>
      <c r="M209" s="2" t="s">
        <v>6</v>
      </c>
    </row>
    <row r="210" spans="1:13" ht="90" x14ac:dyDescent="0.25">
      <c r="A210" s="2">
        <v>209</v>
      </c>
      <c r="B210" s="1" t="s">
        <v>421</v>
      </c>
      <c r="C210" s="6" t="s">
        <v>422</v>
      </c>
      <c r="D210" s="1"/>
      <c r="E210" s="1"/>
      <c r="F210" s="1" t="str">
        <f t="shared" si="12"/>
        <v xml:space="preserve"> Q209. Which statement is true about cash flow?</v>
      </c>
      <c r="G210" s="2" t="s">
        <v>4</v>
      </c>
      <c r="H210" s="2">
        <f t="shared" si="13"/>
        <v>209</v>
      </c>
      <c r="I210" s="2" t="s">
        <v>5</v>
      </c>
      <c r="J210" s="1" t="str">
        <f t="shared" si="15"/>
        <v>"Which statement is true about cash flow?"</v>
      </c>
      <c r="K210" s="2" t="s">
        <v>5</v>
      </c>
      <c r="L210" s="1" t="str">
        <f t="shared" si="14"/>
        <v xml:space="preserve"> A209. (b) Although the business analyst provides input into cash flow analysis, it is not his or her primary concern.
 Why? Cash flow analysis is usually the responsibility of someone higher up in the organization.</v>
      </c>
      <c r="M210" s="2" t="s">
        <v>6</v>
      </c>
    </row>
    <row r="211" spans="1:13" ht="90" x14ac:dyDescent="0.25">
      <c r="A211" s="2">
        <v>210</v>
      </c>
      <c r="B211" s="1" t="s">
        <v>423</v>
      </c>
      <c r="C211" s="6" t="s">
        <v>424</v>
      </c>
      <c r="D211" s="1" t="s">
        <v>686</v>
      </c>
      <c r="E211" s="1"/>
      <c r="F211" s="1" t="str">
        <f t="shared" si="12"/>
        <v xml:space="preserve"> Q210. Which elicitation technique would be good to start with for determining the business need?</v>
      </c>
      <c r="G211" s="2" t="s">
        <v>4</v>
      </c>
      <c r="H211" s="2">
        <f t="shared" si="13"/>
        <v>210</v>
      </c>
      <c r="I211" s="2" t="s">
        <v>5</v>
      </c>
      <c r="J211" s="1" t="str">
        <f t="shared" si="15"/>
        <v>"Which elicitation technique would be good to start with for determining the business need?"</v>
      </c>
      <c r="K211" s="2" t="s">
        <v>5</v>
      </c>
      <c r="L211" s="1" t="str">
        <f t="shared" si="14"/>
        <v xml:space="preserve"> A210. (a) Document analysis
 Why? A good practice in elicitation is to start by seeing what has already been done.</v>
      </c>
      <c r="M211" s="2" t="s">
        <v>6</v>
      </c>
    </row>
    <row r="212" spans="1:13" ht="90" x14ac:dyDescent="0.25">
      <c r="A212" s="2">
        <v>211</v>
      </c>
      <c r="B212" s="1" t="s">
        <v>425</v>
      </c>
      <c r="C212" s="6" t="s">
        <v>426</v>
      </c>
      <c r="D212" s="1"/>
      <c r="E212" s="1"/>
      <c r="F212" s="1" t="str">
        <f t="shared" si="12"/>
        <v xml:space="preserve"> Q211. Which one of the following would typically not be a primary actor in a system use case?</v>
      </c>
      <c r="G212" s="2" t="s">
        <v>4</v>
      </c>
      <c r="H212" s="2">
        <f t="shared" si="13"/>
        <v>211</v>
      </c>
      <c r="I212" s="2" t="s">
        <v>5</v>
      </c>
      <c r="J212" s="1" t="str">
        <f t="shared" si="15"/>
        <v>"Which one of the following would typically not be a primary actor in a system use case?"</v>
      </c>
      <c r="K212" s="2" t="s">
        <v>5</v>
      </c>
      <c r="L212" s="1" t="str">
        <f t="shared" si="14"/>
        <v xml:space="preserve"> A211. (c) The shareholders
 Why? Anyone or anything that initiates a use case is a primary actor. It can be a person, a system, or something more abstract such as time (process annual tax statements would be an example). While the shareholders would be stakeholders, they would normally not be direct users of the system.</v>
      </c>
      <c r="M212" s="2" t="s">
        <v>6</v>
      </c>
    </row>
    <row r="213" spans="1:13" ht="180" x14ac:dyDescent="0.25">
      <c r="A213" s="2">
        <v>212</v>
      </c>
      <c r="B213" s="1" t="s">
        <v>427</v>
      </c>
      <c r="C213" s="6" t="s">
        <v>428</v>
      </c>
      <c r="D213" s="1"/>
      <c r="E213" s="1"/>
      <c r="F213" s="1" t="str">
        <f t="shared" si="12"/>
        <v xml:space="preserve"> Q212. When reviewing the level 2 data flow diagrams (DFDs) that were created by the business analyst, the customer noticed that there was data coming in from the federal government, which had not been previously specified. How would you respond to that if you were the business analyst?</v>
      </c>
      <c r="G213" s="2" t="s">
        <v>4</v>
      </c>
      <c r="H213" s="2">
        <f t="shared" si="13"/>
        <v>212</v>
      </c>
      <c r="I213" s="2" t="s">
        <v>5</v>
      </c>
      <c r="J213" s="1" t="str">
        <f t="shared" si="15"/>
        <v>"When reviewing the level 2 data flow diagrams (DFDs) that were created by the business analyst, the customer noticed that there was data coming in from the federal government, which had not been previously specified. How would you respond to that if you were the business analyst?"</v>
      </c>
      <c r="K213" s="2" t="s">
        <v>5</v>
      </c>
      <c r="L213" s="1" t="str">
        <f t="shared" si="14"/>
        <v xml:space="preserve"> A212. (a) Good catch. We will submit it as a change control to the level 0 and level 1 DFD and evaluate the impact.
 Why? Data flow diagrams must be balanced between the levels. All external data flows into or out of any level of the diagram must show up on a higher level. If one is missed, there needs to be an evaluation of impact on other areas of the model.</v>
      </c>
      <c r="M213" s="2" t="s">
        <v>6</v>
      </c>
    </row>
    <row r="214" spans="1:13" ht="120" x14ac:dyDescent="0.25">
      <c r="A214" s="2">
        <v>213</v>
      </c>
      <c r="B214" s="1" t="s">
        <v>429</v>
      </c>
      <c r="C214" s="6" t="s">
        <v>430</v>
      </c>
      <c r="D214" s="1"/>
      <c r="E214" s="1"/>
      <c r="F214" s="1" t="str">
        <f t="shared" si="12"/>
        <v xml:space="preserve"> Q213. Review Figure 11.1. Which of the following statements is true about the relationship between the order and the customer?</v>
      </c>
      <c r="G214" s="2" t="s">
        <v>4</v>
      </c>
      <c r="H214" s="2">
        <f t="shared" si="13"/>
        <v>213</v>
      </c>
      <c r="I214" s="2" t="s">
        <v>5</v>
      </c>
      <c r="J214" s="1" t="str">
        <f t="shared" si="15"/>
        <v>"Review Figure 11.1. Which of the following statements is true about the relationship between the order and the customer?"</v>
      </c>
      <c r="K214" s="2" t="s">
        <v>5</v>
      </c>
      <c r="L214" s="1" t="str">
        <f t="shared" si="14"/>
        <v xml:space="preserve"> A213. (d) The order can only be placed by one customer.
 Why? The relationship from customer to order is zero or many, meaning that while the customer may place many orders, it is optional, meaning that someone can be a customer even without having placed an order (a potential customer). The relationship from order to customer is one and only one. This means that every order belongs to a customer and no order can belong to more than one customer.</v>
      </c>
      <c r="M214" s="2" t="s">
        <v>6</v>
      </c>
    </row>
    <row r="215" spans="1:13" ht="90" x14ac:dyDescent="0.25">
      <c r="A215" s="2">
        <v>214</v>
      </c>
      <c r="B215" s="1" t="s">
        <v>431</v>
      </c>
      <c r="C215" s="6" t="s">
        <v>432</v>
      </c>
      <c r="D215" s="1"/>
      <c r="E215" s="1"/>
      <c r="F215" s="1" t="str">
        <f t="shared" si="12"/>
        <v xml:space="preserve"> Q214. Review Figure 11.1. Which statement is true about the customer and order items?</v>
      </c>
      <c r="G215" s="2" t="s">
        <v>4</v>
      </c>
      <c r="H215" s="2">
        <f t="shared" si="13"/>
        <v>214</v>
      </c>
      <c r="I215" s="2" t="s">
        <v>5</v>
      </c>
      <c r="J215" s="1" t="str">
        <f t="shared" si="15"/>
        <v>"Review Figure 11.1. Which statement is true about the customer and order items?"</v>
      </c>
      <c r="K215" s="2" t="s">
        <v>5</v>
      </c>
      <c r="L215" s="1" t="str">
        <f t="shared" si="14"/>
        <v xml:space="preserve"> A214. (a) The customer places zero or many order items.
 Why? Only option (a) is correct because a customer may place no order but, if she does, may place many orders (with potentially many order items).</v>
      </c>
      <c r="M215" s="2" t="s">
        <v>6</v>
      </c>
    </row>
    <row r="216" spans="1:13" ht="195" x14ac:dyDescent="0.25">
      <c r="A216" s="2">
        <v>215</v>
      </c>
      <c r="B216" s="1" t="s">
        <v>433</v>
      </c>
      <c r="C216" s="6" t="s">
        <v>434</v>
      </c>
      <c r="D216" s="1"/>
      <c r="E216" s="1"/>
      <c r="F216" s="1" t="str">
        <f t="shared" si="12"/>
        <v xml:space="preserve"> Q215. During a JAD session, the customer mentions that orders are often entered in the system before they have figured out who the customer is. Eventually, the customer will be added but it could be quite a while before that happens. How would you change the model in Figure 11.1 to reflect this?</v>
      </c>
      <c r="G216" s="2" t="s">
        <v>4</v>
      </c>
      <c r="H216" s="2">
        <f t="shared" si="13"/>
        <v>215</v>
      </c>
      <c r="I216" s="2" t="s">
        <v>5</v>
      </c>
      <c r="J216" s="1" t="str">
        <f t="shared" si="15"/>
        <v>"During a JAD session, the customer mentions that orders are often entered in the system before they have figured out who the customer is. Eventually, the customer will be added but it could be quite a while before that happens. How would you change the model in Figure 11.1 to reflect this?"</v>
      </c>
      <c r="K216" s="2" t="s">
        <v>5</v>
      </c>
      <c r="L216" s="1" t="str">
        <f t="shared" si="14"/>
        <v xml:space="preserve"> A215. (d) Change the cardinality from the order to the customer to be zero or one.
 Why? This will allow the customer field to be optional. At some point in the process, the customer must be added. This can be dealt with by a process rule. Note that in the physical model, option (a) may be OK, but it does not belong in a logical model. In the logical model, we describe that data as the customer sees it, and from that viewpoint, the customer is optional in this case.</v>
      </c>
      <c r="M216" s="2" t="s">
        <v>6</v>
      </c>
    </row>
    <row r="217" spans="1:13" ht="90" x14ac:dyDescent="0.25">
      <c r="A217" s="2">
        <v>216</v>
      </c>
      <c r="B217" s="1" t="s">
        <v>435</v>
      </c>
      <c r="C217" s="6" t="s">
        <v>436</v>
      </c>
      <c r="D217" s="1"/>
      <c r="E217" s="1"/>
      <c r="F217" s="1" t="str">
        <f t="shared" si="12"/>
        <v>Q216. A good model is normally made up of two components. What are they?</v>
      </c>
      <c r="G217" s="2" t="s">
        <v>4</v>
      </c>
      <c r="H217" s="2">
        <f t="shared" si="13"/>
        <v>216</v>
      </c>
      <c r="I217" s="2" t="s">
        <v>5</v>
      </c>
      <c r="J217" s="1" t="str">
        <f t="shared" si="15"/>
        <v>"A good model is normally made up of two components. What are they?"</v>
      </c>
      <c r="K217" s="2" t="s">
        <v>5</v>
      </c>
      <c r="L217" s="1" t="str">
        <f t="shared" si="14"/>
        <v xml:space="preserve"> A216. (c) A diagram and a text document
 Why? The diagram gives the visual representation and the text document gives the explanation and detail.</v>
      </c>
      <c r="M217" s="2" t="s">
        <v>6</v>
      </c>
    </row>
    <row r="218" spans="1:13" ht="135" x14ac:dyDescent="0.25">
      <c r="A218" s="2">
        <v>217</v>
      </c>
      <c r="B218" s="1" t="s">
        <v>437</v>
      </c>
      <c r="C218" s="6" t="s">
        <v>438</v>
      </c>
      <c r="D218" s="1"/>
      <c r="E218" s="1"/>
      <c r="F218" s="1" t="str">
        <f t="shared" si="12"/>
        <v xml:space="preserve"> Q217. The system you worked on for the last 2 years has just been successfully implemented. The customer agrees that it meets all the requirements that had been stated. However, the business problems that led to the start of the project are still evident. Which process should have dealt with this?</v>
      </c>
      <c r="G218" s="2" t="s">
        <v>4</v>
      </c>
      <c r="H218" s="2">
        <f t="shared" si="13"/>
        <v>217</v>
      </c>
      <c r="I218" s="2" t="s">
        <v>5</v>
      </c>
      <c r="J218" s="1" t="str">
        <f t="shared" si="15"/>
        <v>"The system you worked on for the last 2 years has just been successfully implemented. The customer agrees that it meets all the requirements that had been stated. However, the business problems that led to the start of the project are still evident. Which process should have dealt with this?"</v>
      </c>
      <c r="K218" s="2" t="s">
        <v>5</v>
      </c>
      <c r="L218" s="1" t="str">
        <f t="shared" si="14"/>
        <v xml:space="preserve"> A217. (c) Validating requirements
 Why? Verifying means ascertaining that the solution met the requirements, which it did. Root-cause analysis only states that the real problem was identified, which is not clear from the question. Validating means that the solution addresses the real business problem, which clearly describes the problem here. This is definitely a process that the business analyst should be involved with.</v>
      </c>
      <c r="M218" s="2" t="s">
        <v>6</v>
      </c>
    </row>
    <row r="219" spans="1:13" ht="165" x14ac:dyDescent="0.25">
      <c r="A219" s="2">
        <v>218</v>
      </c>
      <c r="B219" s="1" t="s">
        <v>439</v>
      </c>
      <c r="C219" s="6" t="s">
        <v>440</v>
      </c>
      <c r="D219" s="1"/>
      <c r="E219" s="1"/>
      <c r="F219" s="1" t="str">
        <f t="shared" si="12"/>
        <v>Q218. A key concept in working with the customer to capture, analyze, and document requirements is to use progressive elaboration. This term, borrowed from project management, is intended to send what message?</v>
      </c>
      <c r="G219" s="2" t="s">
        <v>4</v>
      </c>
      <c r="H219" s="2">
        <f t="shared" si="13"/>
        <v>218</v>
      </c>
      <c r="I219" s="2" t="s">
        <v>5</v>
      </c>
      <c r="J219" s="1" t="str">
        <f t="shared" si="15"/>
        <v>"A key concept in working with the customer to capture, analyze, and document requirements is to use progressive elaboration. This term, borrowed from project management, is intended to send what message?"</v>
      </c>
      <c r="K219" s="2" t="s">
        <v>5</v>
      </c>
      <c r="L219" s="1" t="str">
        <f t="shared" si="14"/>
        <v xml:space="preserve"> A218. (b) That an iterative approach is often appropriate, with each iteration elaborating the requirements further.
 Why? Progressive elaboration is focused on first capturing requirements at a high level and then gradually elaborating into more detail. It is another term describing an iterative approach to requirements gathering.</v>
      </c>
      <c r="M219" s="2" t="s">
        <v>6</v>
      </c>
    </row>
    <row r="220" spans="1:13" ht="180" x14ac:dyDescent="0.25">
      <c r="A220" s="2">
        <v>219</v>
      </c>
      <c r="B220" s="1" t="s">
        <v>441</v>
      </c>
      <c r="C220" s="6" t="s">
        <v>442</v>
      </c>
      <c r="D220" s="1"/>
      <c r="E220" s="1"/>
      <c r="F220" s="1" t="str">
        <f t="shared" si="12"/>
        <v xml:space="preserve"> Q219. Your project manager, just returning from a conference, has decided to discuss data modeling with you. She is asking if you are creating a conceptual or a logical data model. What is the difference?</v>
      </c>
      <c r="G220" s="2" t="s">
        <v>4</v>
      </c>
      <c r="H220" s="2">
        <f t="shared" si="13"/>
        <v>219</v>
      </c>
      <c r="I220" s="2" t="s">
        <v>5</v>
      </c>
      <c r="J220" s="1" t="str">
        <f t="shared" si="15"/>
        <v>"Your project manager, just returning from a conference, has decided to discuss data modeling with you. She is asking if you are creating a conceptual or a logical data model. What is the difference?"</v>
      </c>
      <c r="K220" s="2" t="s">
        <v>5</v>
      </c>
      <c r="L220" s="1" t="str">
        <f t="shared" si="14"/>
        <v xml:space="preserve"> A219. (d) The conceptual data model is used to communicate with the customer and the logical data model is used to communicate with the developer.
 Why? The main difference between the models is the audience. The level of detail is often higher in the conceptual data model, but the reason to use it is to communicate at the level with which the customer is comfortable.</v>
      </c>
      <c r="M220" s="2" t="s">
        <v>6</v>
      </c>
    </row>
    <row r="221" spans="1:13" ht="180" x14ac:dyDescent="0.25">
      <c r="A221" s="2">
        <v>220</v>
      </c>
      <c r="B221" s="1" t="s">
        <v>443</v>
      </c>
      <c r="C221" s="6" t="s">
        <v>444</v>
      </c>
      <c r="D221" s="1"/>
      <c r="E221" s="1"/>
      <c r="F221" s="1" t="str">
        <f t="shared" si="12"/>
        <v xml:space="preserve"> Q220. For an upcoming JAD session with the customer, the developers request that you develop use cases since they will be doing development using a tool based on use cases and object-oriented development. You tell them that you need some time to consider their request. What should you answer?</v>
      </c>
      <c r="G221" s="2" t="s">
        <v>4</v>
      </c>
      <c r="H221" s="2">
        <f t="shared" si="13"/>
        <v>220</v>
      </c>
      <c r="I221" s="2" t="s">
        <v>5</v>
      </c>
      <c r="J221" s="1" t="str">
        <f t="shared" si="15"/>
        <v>"For an upcoming JAD session with the customer, the developers request that you develop use cases since they will be doing development using a tool based on use cases and object-oriented development. You tell them that you need some time to consider their request. What should you answer?"</v>
      </c>
      <c r="K221" s="2" t="s">
        <v>5</v>
      </c>
      <c r="L221" s="1" t="str">
        <f t="shared" si="14"/>
        <v xml:space="preserve"> A220. (b) You agree. The organization’s investment in the tool requires a commitment from all areas of the business.
 Why? Although you must make sure that the customer relates to the techniques you are using, the investment in the tool makes it important that you at least try to use the recommended methodology. Use cases should be intuitive for the customer.</v>
      </c>
      <c r="M221" s="2" t="s">
        <v>6</v>
      </c>
    </row>
    <row r="222" spans="1:13" ht="105" x14ac:dyDescent="0.25">
      <c r="A222" s="2">
        <v>221</v>
      </c>
      <c r="B222" s="1" t="s">
        <v>445</v>
      </c>
      <c r="C222" s="6" t="s">
        <v>446</v>
      </c>
      <c r="D222" s="1"/>
      <c r="E222" s="1"/>
      <c r="F222" s="1" t="str">
        <f t="shared" si="12"/>
        <v xml:space="preserve"> Q221. Which one of the following statements is not considered a best practice when writing textual requirements?</v>
      </c>
      <c r="G222" s="2" t="s">
        <v>4</v>
      </c>
      <c r="H222" s="2">
        <f t="shared" si="13"/>
        <v>221</v>
      </c>
      <c r="I222" s="2" t="s">
        <v>5</v>
      </c>
      <c r="J222" s="1" t="str">
        <f t="shared" si="15"/>
        <v>"Which one of the following statements is not considered a best practice when writing textual requirements?"</v>
      </c>
      <c r="K222" s="2" t="s">
        <v>5</v>
      </c>
      <c r="L222" s="1" t="str">
        <f t="shared" si="14"/>
        <v xml:space="preserve"> A221. (a) Writing independent requirements that are not connected to other requirements.
 Why? The requirements statements should be simple and understandable. They will often be dependent on other requirements.</v>
      </c>
      <c r="M222" s="2" t="s">
        <v>6</v>
      </c>
    </row>
    <row r="223" spans="1:13" ht="105" x14ac:dyDescent="0.25">
      <c r="A223" s="2">
        <v>222</v>
      </c>
      <c r="B223" s="1" t="s">
        <v>447</v>
      </c>
      <c r="C223" s="6" t="s">
        <v>448</v>
      </c>
      <c r="D223" s="1"/>
      <c r="E223" s="1"/>
      <c r="F223" s="1" t="str">
        <f t="shared" si="12"/>
        <v>Q222. Toward the end of the analysis phase of the project on which you have been working, you realize that there is a need to convert data from the old system to the new system. What type of requirement is this?</v>
      </c>
      <c r="G223" s="2" t="s">
        <v>4</v>
      </c>
      <c r="H223" s="2">
        <f t="shared" si="13"/>
        <v>222</v>
      </c>
      <c r="I223" s="2" t="s">
        <v>5</v>
      </c>
      <c r="J223" s="1" t="str">
        <f t="shared" si="15"/>
        <v>"Toward the end of the analysis phase of the project on which you have been working, you realize that there is a need to convert data from the old system to the new system. What type of requirement is this?"</v>
      </c>
      <c r="K223" s="2" t="s">
        <v>5</v>
      </c>
      <c r="L223" s="1" t="str">
        <f t="shared" si="14"/>
        <v xml:space="preserve"> A222. (c) Implementation requirement
 Why? Implementation requirements define what must be done to get ready for the product. Data conversion and training fall in this category.</v>
      </c>
      <c r="M223" s="2" t="s">
        <v>6</v>
      </c>
    </row>
    <row r="224" spans="1:13" ht="105" x14ac:dyDescent="0.25">
      <c r="A224" s="2">
        <v>223</v>
      </c>
      <c r="B224" s="1" t="s">
        <v>449</v>
      </c>
      <c r="C224" s="6" t="s">
        <v>450</v>
      </c>
      <c r="D224" s="1"/>
      <c r="E224" s="1"/>
      <c r="F224" s="1" t="str">
        <f t="shared" si="12"/>
        <v xml:space="preserve"> Q223. You have been asked to review the requirements, analyze them, and trace them back to business objectives. Which requirements analysis task are you performing?</v>
      </c>
      <c r="G224" s="2" t="s">
        <v>4</v>
      </c>
      <c r="H224" s="2">
        <f t="shared" si="13"/>
        <v>223</v>
      </c>
      <c r="I224" s="2" t="s">
        <v>5</v>
      </c>
      <c r="J224" s="1" t="str">
        <f t="shared" si="15"/>
        <v>"You have been asked to review the requirements, analyze them, and trace them back to business objectives. Which requirements analysis task are you performing?"</v>
      </c>
      <c r="K224" s="2" t="s">
        <v>5</v>
      </c>
      <c r="L224" s="1" t="str">
        <f t="shared" si="14"/>
        <v xml:space="preserve"> A223. (d) Validating requirements
 Why? To validate means to make sure that all the requirements trace back to the business problem, goals, and objectives. Verification means that the format meets the organizational standards.</v>
      </c>
      <c r="M224" s="2" t="s">
        <v>6</v>
      </c>
    </row>
    <row r="225" spans="1:13" ht="195" x14ac:dyDescent="0.25">
      <c r="A225" s="2">
        <v>224</v>
      </c>
      <c r="B225" s="1" t="s">
        <v>451</v>
      </c>
      <c r="C225" s="6" t="s">
        <v>452</v>
      </c>
      <c r="D225" s="1"/>
      <c r="E225" s="1"/>
      <c r="F225" s="1" t="str">
        <f t="shared" si="12"/>
        <v xml:space="preserve"> Q224. In a peer review of the business requirements document, the subject-matter expert brings up that, based on the processing needs of different locations and the sheer volume of data, they do not think the current, normalized, data model is the right solution. It needs be less divided in order for the customer to write good queries. How do you deal with this?</v>
      </c>
      <c r="G225" s="2" t="s">
        <v>4</v>
      </c>
      <c r="H225" s="2">
        <f t="shared" si="13"/>
        <v>224</v>
      </c>
      <c r="I225" s="2" t="s">
        <v>5</v>
      </c>
      <c r="J225" s="1" t="str">
        <f t="shared" si="15"/>
        <v>"In a peer review of the business requirements document, the subject-matter expert brings up that, based on the processing needs of different locations and the sheer volume of data, they do not think the current, normalized, data model is the right solution. It needs be less divided in order for the customer to write good queries. How do you deal with this?"</v>
      </c>
      <c r="K225" s="2" t="s">
        <v>5</v>
      </c>
      <c r="L225" s="1" t="str">
        <f t="shared" si="14"/>
        <v xml:space="preserve"> A224. (d) You make a note in the business requirements document but do nothing.
 Why? This is the responsibility of the solution developer but you should always document ideas and potential solutions so the solution developer can know what has been discussed.</v>
      </c>
      <c r="M225" s="2" t="s">
        <v>6</v>
      </c>
    </row>
    <row r="226" spans="1:13" ht="135" x14ac:dyDescent="0.25">
      <c r="A226" s="2">
        <v>225</v>
      </c>
      <c r="B226" s="1" t="s">
        <v>453</v>
      </c>
      <c r="C226" s="6" t="s">
        <v>454</v>
      </c>
      <c r="D226" s="1"/>
      <c r="E226" s="1"/>
      <c r="F226" s="1" t="str">
        <f t="shared" si="12"/>
        <v xml:space="preserve"> Q225. You are meeting with the customers to discuss their business problem. They mention that these problems are mainly happening at certain times of the year when the staff is under a lot of pressure from stressful activities. What type of modeling may help you understand their requirements?</v>
      </c>
      <c r="G226" s="2" t="s">
        <v>4</v>
      </c>
      <c r="H226" s="2">
        <f t="shared" si="13"/>
        <v>225</v>
      </c>
      <c r="I226" s="2" t="s">
        <v>5</v>
      </c>
      <c r="J226" s="1" t="str">
        <f t="shared" si="15"/>
        <v>"You are meeting with the customers to discuss their business problem. They mention that these problems are mainly happening at certain times of the year when the staff is under a lot of pressure from stressful activities. What type of modeling may help you understand their requirements?"</v>
      </c>
      <c r="K226" s="2" t="s">
        <v>5</v>
      </c>
      <c r="L226" s="1" t="str">
        <f t="shared" si="14"/>
        <v xml:space="preserve"> A225. (b) Event modeling
 Why? Event modeling would help identify specific business events that impact the organization and which may need to be dealt with by the project team.</v>
      </c>
      <c r="M226" s="2" t="s">
        <v>6</v>
      </c>
    </row>
    <row r="227" spans="1:13" ht="150" x14ac:dyDescent="0.25">
      <c r="A227" s="2">
        <v>226</v>
      </c>
      <c r="B227" s="1" t="s">
        <v>455</v>
      </c>
      <c r="C227" s="6" t="s">
        <v>456</v>
      </c>
      <c r="D227" s="1"/>
      <c r="E227" s="1"/>
      <c r="F227" s="1" t="str">
        <f t="shared" si="12"/>
        <v xml:space="preserve"> Q226. While creating a use case model with the customer, you realize that some of the functionality within the use case will not be implemented in the first release of the product but at some future, not yet determined, date. How would you deal with that?</v>
      </c>
      <c r="G227" s="2" t="s">
        <v>4</v>
      </c>
      <c r="H227" s="2">
        <f t="shared" si="13"/>
        <v>226</v>
      </c>
      <c r="I227" s="2" t="s">
        <v>5</v>
      </c>
      <c r="J227" s="1" t="str">
        <f t="shared" si="15"/>
        <v>"While creating a use case model with the customer, you realize that some of the functionality within the use case will not be implemented in the first release of the product but at some future, not yet determined, date. How would you deal with that?"</v>
      </c>
      <c r="K227" s="2" t="s">
        <v>5</v>
      </c>
      <c r="L227" s="1" t="str">
        <f t="shared" si="14"/>
        <v xml:space="preserve"> A226. (c) Put them in an extends use case to extend the functionality later.
 Why? Extends are used to model alternative scenarios in a use case. This is often related to implementation considerations.</v>
      </c>
      <c r="M227" s="2" t="s">
        <v>6</v>
      </c>
    </row>
    <row r="228" spans="1:13" ht="135" x14ac:dyDescent="0.25">
      <c r="A228" s="2">
        <v>227</v>
      </c>
      <c r="B228" s="1" t="s">
        <v>457</v>
      </c>
      <c r="C228" s="6" t="s">
        <v>458</v>
      </c>
      <c r="D228" s="1"/>
      <c r="E228" s="1"/>
      <c r="F228" s="1" t="str">
        <f t="shared" si="12"/>
        <v xml:space="preserve"> Q227. In your first requirements-gathering session with the customers, it is clear that they do not fully understand what business processes are affected by the project you are working on. Their discussion appears to be at a very high level, and you are trying to get them down to a lower level of detail. Which modeling technique may help you with this?</v>
      </c>
      <c r="G228" s="2" t="s">
        <v>4</v>
      </c>
      <c r="H228" s="2">
        <f t="shared" si="13"/>
        <v>227</v>
      </c>
      <c r="I228" s="2" t="s">
        <v>5</v>
      </c>
      <c r="J228" s="1" t="str">
        <f t="shared" si="15"/>
        <v>"In your first requirements-gathering session with the customers, it is clear that they do not fully understand what business processes are affected by the project you are working on. Their discussion appears to be at a very high level, and you are trying to get them down to a lower level of detail. Which modeling technique may help you with this?"</v>
      </c>
      <c r="K228" s="2" t="s">
        <v>5</v>
      </c>
      <c r="L228" s="1" t="str">
        <f t="shared" si="14"/>
        <v xml:space="preserve"> A227. (d) Functional decomposition diagram
 Why? The class diagram and the data model do not really deal with business processes. Use cases may help, but they are focused on what an external actor wants to do with the system. A functional decomposition diagram would give a good overview of the business’s functions and processes.</v>
      </c>
      <c r="M228" s="2" t="s">
        <v>6</v>
      </c>
    </row>
    <row r="229" spans="1:13" ht="90" x14ac:dyDescent="0.25">
      <c r="A229" s="2">
        <v>228</v>
      </c>
      <c r="B229" s="1" t="s">
        <v>459</v>
      </c>
      <c r="C229" s="6" t="s">
        <v>460</v>
      </c>
      <c r="D229" s="1"/>
      <c r="E229" s="1"/>
      <c r="F229" s="1" t="str">
        <f t="shared" si="12"/>
        <v xml:space="preserve"> Q228. You have been asked to create a CRUD matrix for the requirements modeling effort on your project. What does this show?</v>
      </c>
      <c r="G229" s="2" t="s">
        <v>4</v>
      </c>
      <c r="H229" s="2">
        <f t="shared" si="13"/>
        <v>228</v>
      </c>
      <c r="I229" s="2" t="s">
        <v>5</v>
      </c>
      <c r="J229" s="1" t="str">
        <f t="shared" si="15"/>
        <v>"You have been asked to create a CRUD matrix for the requirements modeling effort on your project. What does this show?"</v>
      </c>
      <c r="K229" s="2" t="s">
        <v>5</v>
      </c>
      <c r="L229" s="1" t="str">
        <f t="shared" si="14"/>
        <v xml:space="preserve"> A228. (c) Ownership of data
 Why? A CRUD matrix shows who can create, read, update, or delete data.</v>
      </c>
      <c r="M229" s="2" t="s">
        <v>6</v>
      </c>
    </row>
    <row r="230" spans="1:13" ht="75" x14ac:dyDescent="0.25">
      <c r="A230" s="2">
        <v>229</v>
      </c>
      <c r="B230" s="1" t="s">
        <v>461</v>
      </c>
      <c r="C230" s="6" t="s">
        <v>462</v>
      </c>
      <c r="D230" s="1"/>
      <c r="E230" s="1"/>
      <c r="F230" s="1" t="str">
        <f t="shared" si="12"/>
        <v xml:space="preserve"> Q229. Written requirements should be verifiable. This means</v>
      </c>
      <c r="G230" s="2" t="s">
        <v>4</v>
      </c>
      <c r="H230" s="2">
        <f t="shared" si="13"/>
        <v>229</v>
      </c>
      <c r="I230" s="2" t="s">
        <v>5</v>
      </c>
      <c r="J230" s="1" t="str">
        <f t="shared" si="15"/>
        <v>"Written requirements should be verifiable. This means"</v>
      </c>
      <c r="K230" s="2" t="s">
        <v>5</v>
      </c>
      <c r="L230" s="1" t="str">
        <f t="shared" si="14"/>
        <v xml:space="preserve"> A229. (b) We can verify that the requirement is met after the solution is done.
 Why? If there is no way to verify that a requirement has been implemented, then the requirement is useless.</v>
      </c>
      <c r="M230" s="2" t="s">
        <v>6</v>
      </c>
    </row>
    <row r="231" spans="1:13" ht="105" x14ac:dyDescent="0.25">
      <c r="A231" s="2">
        <v>230</v>
      </c>
      <c r="B231" s="1" t="s">
        <v>463</v>
      </c>
      <c r="C231" s="6" t="s">
        <v>464</v>
      </c>
      <c r="D231" s="1"/>
      <c r="E231" s="1"/>
      <c r="F231" s="1" t="str">
        <f t="shared" si="12"/>
        <v xml:space="preserve"> Q230. In an order entry system, the order can be open, in process, shipped, paid, or closed. Which model would help document when an order moves from one type to the other to another?</v>
      </c>
      <c r="G231" s="2" t="s">
        <v>4</v>
      </c>
      <c r="H231" s="2">
        <f t="shared" si="13"/>
        <v>230</v>
      </c>
      <c r="I231" s="2" t="s">
        <v>5</v>
      </c>
      <c r="J231" s="1" t="str">
        <f t="shared" si="15"/>
        <v>"In an order entry system, the order can be open, in process, shipped, paid, or closed. Which model would help document when an order moves from one type to the other to another?"</v>
      </c>
      <c r="K231" s="2" t="s">
        <v>5</v>
      </c>
      <c r="L231" s="1" t="str">
        <f t="shared" si="14"/>
        <v xml:space="preserve"> A230. (a) State diagram
 Why? A state diagram shows what events bring an entity from one state to another.</v>
      </c>
      <c r="M231" s="2" t="s">
        <v>6</v>
      </c>
    </row>
    <row r="232" spans="1:13" ht="120" x14ac:dyDescent="0.25">
      <c r="A232" s="2">
        <v>231</v>
      </c>
      <c r="B232" s="1" t="s">
        <v>465</v>
      </c>
      <c r="C232" s="6" t="s">
        <v>466</v>
      </c>
      <c r="D232" s="1"/>
      <c r="E232" s="1"/>
      <c r="F232" s="1" t="str">
        <f t="shared" si="12"/>
        <v xml:space="preserve"> Q231. Lucy is documenting requirements using use cases. She has collected a number of requirements that are performance related, such as system availability, number of users, and expected response time. Where should she document these?</v>
      </c>
      <c r="G232" s="2" t="s">
        <v>4</v>
      </c>
      <c r="H232" s="2">
        <f t="shared" si="13"/>
        <v>231</v>
      </c>
      <c r="I232" s="2" t="s">
        <v>5</v>
      </c>
      <c r="J232" s="1" t="str">
        <f t="shared" si="15"/>
        <v>"Lucy is documenting requirements using use cases. She has collected a number of requirements that are performance related, such as system availability, number of users, and expected response time. Where should she document these?"</v>
      </c>
      <c r="K232" s="2" t="s">
        <v>5</v>
      </c>
      <c r="L232" s="1" t="str">
        <f t="shared" si="14"/>
        <v xml:space="preserve"> A231. (c) In a nonfunctional requirements document
 Why? These requirements often are the same across many use cases, and therefore they are best captured in a nonfunctional requirements document.</v>
      </c>
      <c r="M232" s="2" t="s">
        <v>6</v>
      </c>
    </row>
    <row r="233" spans="1:13" ht="120" x14ac:dyDescent="0.25">
      <c r="A233" s="2">
        <v>232</v>
      </c>
      <c r="B233" s="1" t="s">
        <v>467</v>
      </c>
      <c r="C233" s="6" t="s">
        <v>468</v>
      </c>
      <c r="D233" s="1"/>
      <c r="E233" s="1"/>
      <c r="F233" s="1" t="str">
        <f t="shared" si="12"/>
        <v xml:space="preserve"> Q232. Lisa is gathering requirements for a new Android gaming application. She wants to capture different user scenarios that will be fast to develop and easy to walk through with sponsor and developer. Which technique may work well?</v>
      </c>
      <c r="G233" s="2" t="s">
        <v>4</v>
      </c>
      <c r="H233" s="2">
        <f t="shared" si="13"/>
        <v>232</v>
      </c>
      <c r="I233" s="2" t="s">
        <v>5</v>
      </c>
      <c r="J233" s="1" t="str">
        <f t="shared" si="15"/>
        <v>"Lisa is gathering requirements for a new Android gaming application. She wants to capture different user scenarios that will be fast to develop and easy to walk through with sponsor and developer. Which technique may work well?"</v>
      </c>
      <c r="K233" s="2" t="s">
        <v>5</v>
      </c>
      <c r="L233" s="1" t="str">
        <f t="shared" si="14"/>
        <v xml:space="preserve"> A232. (a) Storyboards
 Why? This will be the fastest method and will also be intuitive for different stakeholders.</v>
      </c>
      <c r="M233" s="2" t="s">
        <v>6</v>
      </c>
    </row>
    <row r="234" spans="1:13" ht="120" x14ac:dyDescent="0.25">
      <c r="A234" s="2">
        <v>233</v>
      </c>
      <c r="B234" s="1" t="s">
        <v>469</v>
      </c>
      <c r="C234" s="6" t="s">
        <v>470</v>
      </c>
      <c r="D234" s="1"/>
      <c r="E234" s="1"/>
      <c r="F234" s="1" t="str">
        <f t="shared" si="12"/>
        <v xml:space="preserve"> Q233. In a document from the customer regarding developing the new mortgage application, you learn that “Any customer who is late with a payment of more than 15 days will be assessed a penalty.” What would be the best classification of this information?</v>
      </c>
      <c r="G234" s="2" t="s">
        <v>4</v>
      </c>
      <c r="H234" s="2">
        <f t="shared" si="13"/>
        <v>233</v>
      </c>
      <c r="I234" s="2" t="s">
        <v>5</v>
      </c>
      <c r="J234" s="1" t="str">
        <f t="shared" si="15"/>
        <v>"In a document from the customer regarding developing the new mortgage application, you learn that “Any customer who is late with a payment of more than 15 days will be assessed a penalty.” What would be the best classification of this information?"</v>
      </c>
      <c r="K234" s="2" t="s">
        <v>5</v>
      </c>
      <c r="L234" s="1" t="str">
        <f t="shared" si="14"/>
        <v xml:space="preserve"> A233. (d) Business rule
 Why? A business rule guides how the business is run. This may also become a requirement if the solution must enforce this business rule, but at this time this is not clear. This could be a manually handled process. It becomes a requirement after it is prioritized and approved for the solution.</v>
      </c>
      <c r="M234" s="2" t="s">
        <v>6</v>
      </c>
    </row>
    <row r="235" spans="1:13" ht="90" x14ac:dyDescent="0.25">
      <c r="A235" s="2">
        <v>234</v>
      </c>
      <c r="B235" s="1" t="s">
        <v>471</v>
      </c>
      <c r="C235" s="6" t="s">
        <v>472</v>
      </c>
      <c r="D235" s="1"/>
      <c r="E235" s="1"/>
      <c r="F235" s="1" t="str">
        <f t="shared" si="12"/>
        <v xml:space="preserve"> Q234. Which of the following will work well to show how information is passed between objects in a system?</v>
      </c>
      <c r="G235" s="2" t="s">
        <v>4</v>
      </c>
      <c r="H235" s="2">
        <f t="shared" si="13"/>
        <v>234</v>
      </c>
      <c r="I235" s="2" t="s">
        <v>5</v>
      </c>
      <c r="J235" s="1" t="str">
        <f t="shared" si="15"/>
        <v>"Which of the following will work well to show how information is passed between objects in a system?"</v>
      </c>
      <c r="K235" s="2" t="s">
        <v>5</v>
      </c>
      <c r="L235" s="1" t="str">
        <f t="shared" si="14"/>
        <v xml:space="preserve"> A234. (d) Sequence diagram
 Why? A sequence diagram describes when and how messages are sent between objects.</v>
      </c>
      <c r="M235" s="2" t="s">
        <v>6</v>
      </c>
    </row>
    <row r="236" spans="1:13" ht="105" x14ac:dyDescent="0.25">
      <c r="A236" s="2">
        <v>235</v>
      </c>
      <c r="B236" s="1" t="s">
        <v>473</v>
      </c>
      <c r="C236" s="6" t="s">
        <v>474</v>
      </c>
      <c r="D236" s="1"/>
      <c r="E236" s="1"/>
      <c r="F236" s="1" t="str">
        <f t="shared" si="12"/>
        <v xml:space="preserve"> Q235. While class diagrams and entity relationship diagrams (ERDs) look similar, they also have some key differences. What would be one example of this?</v>
      </c>
      <c r="G236" s="2" t="s">
        <v>4</v>
      </c>
      <c r="H236" s="2">
        <f t="shared" si="13"/>
        <v>235</v>
      </c>
      <c r="I236" s="2" t="s">
        <v>5</v>
      </c>
      <c r="J236" s="1" t="str">
        <f t="shared" si="15"/>
        <v>"While class diagrams and entity relationship diagrams (ERDs) look similar, they also have some key differences. What would be one example of this?"</v>
      </c>
      <c r="K236" s="2" t="s">
        <v>5</v>
      </c>
      <c r="L236" s="1" t="str">
        <f t="shared" si="14"/>
        <v xml:space="preserve"> A235. (c) A class diagram shows operations on the data; ERD does not.
 Why? A class diagram shows the class, attributes, and operations on the data. The entity relationship diagram (ERD) does not show operations.</v>
      </c>
      <c r="M236" s="2" t="s">
        <v>6</v>
      </c>
    </row>
    <row r="237" spans="1:13" ht="90" x14ac:dyDescent="0.25">
      <c r="A237" s="2">
        <v>236</v>
      </c>
      <c r="B237" s="1" t="s">
        <v>475</v>
      </c>
      <c r="C237" s="6" t="s">
        <v>476</v>
      </c>
      <c r="D237" s="1"/>
      <c r="E237" s="1"/>
      <c r="F237" s="1" t="str">
        <f t="shared" si="12"/>
        <v xml:space="preserve"> Q236. When documenting a postcondition for a use case, what should this show?</v>
      </c>
      <c r="G237" s="2" t="s">
        <v>4</v>
      </c>
      <c r="H237" s="2">
        <f t="shared" si="13"/>
        <v>236</v>
      </c>
      <c r="I237" s="2" t="s">
        <v>5</v>
      </c>
      <c r="J237" s="1" t="str">
        <f t="shared" si="15"/>
        <v>"When documenting a postcondition for a use case, what should this show?"</v>
      </c>
      <c r="K237" s="2" t="s">
        <v>5</v>
      </c>
      <c r="L237" s="1" t="str">
        <f t="shared" si="14"/>
        <v xml:space="preserve"> A236. (a) What state the system is in at the end of the use case
 Why? Precondition shows what state the system is in when the use case starts, and postcondition shows what state the system is in when the use case has been completed.</v>
      </c>
      <c r="M237" s="2" t="s">
        <v>6</v>
      </c>
    </row>
    <row r="238" spans="1:13" ht="90" x14ac:dyDescent="0.25">
      <c r="A238" s="2">
        <v>237</v>
      </c>
      <c r="B238" s="1" t="s">
        <v>477</v>
      </c>
      <c r="C238" s="6" t="s">
        <v>478</v>
      </c>
      <c r="D238" s="1"/>
      <c r="E238" s="1"/>
      <c r="F238" s="1" t="str">
        <f t="shared" si="12"/>
        <v>Q237. A traditional way of showing business functions and processes from an internal view is</v>
      </c>
      <c r="G238" s="2" t="s">
        <v>4</v>
      </c>
      <c r="H238" s="2">
        <f t="shared" si="13"/>
        <v>237</v>
      </c>
      <c r="I238" s="2" t="s">
        <v>5</v>
      </c>
      <c r="J238" s="1" t="str">
        <f t="shared" si="15"/>
        <v>"A traditional way of showing business functions and processes from an internal view is"</v>
      </c>
      <c r="K238" s="2" t="s">
        <v>5</v>
      </c>
      <c r="L238" s="1" t="str">
        <f t="shared" si="14"/>
        <v xml:space="preserve"> A237. (b) Functional decomposition diagram
 Why? The functional decomposition diagram is a traditional diagram showing processes. It works with the entity relationship diagram showing data and the data flow diagram showing flow between processes.</v>
      </c>
      <c r="M238" s="2" t="s">
        <v>6</v>
      </c>
    </row>
    <row r="239" spans="1:13" ht="75" x14ac:dyDescent="0.25">
      <c r="A239" s="2">
        <v>238</v>
      </c>
      <c r="B239" s="1" t="s">
        <v>479</v>
      </c>
      <c r="C239" s="6" t="s">
        <v>480</v>
      </c>
      <c r="D239" s="1"/>
      <c r="E239" s="1"/>
      <c r="F239" s="1" t="str">
        <f t="shared" si="12"/>
        <v xml:space="preserve"> Q238. When creating a swim lane diagram, this is a rule to be followed:</v>
      </c>
      <c r="G239" s="2" t="s">
        <v>4</v>
      </c>
      <c r="H239" s="2">
        <f t="shared" si="13"/>
        <v>238</v>
      </c>
      <c r="I239" s="2" t="s">
        <v>5</v>
      </c>
      <c r="J239" s="1" t="str">
        <f t="shared" si="15"/>
        <v>"When creating a swim lane diagram, this is a rule to be followed:"</v>
      </c>
      <c r="K239" s="2" t="s">
        <v>5</v>
      </c>
      <c r="L239" s="1" t="str">
        <f t="shared" si="14"/>
        <v xml:space="preserve"> A238. (b) Only one start point
 Why? The other choices are not appropriate: it is possible to have multiple ends; the system can have its own swim lane; and loops are allowed.</v>
      </c>
      <c r="M239" s="2" t="s">
        <v>6</v>
      </c>
    </row>
    <row r="240" spans="1:13" ht="90" x14ac:dyDescent="0.25">
      <c r="A240" s="2">
        <v>239</v>
      </c>
      <c r="B240" s="1" t="s">
        <v>481</v>
      </c>
      <c r="C240" s="6" t="s">
        <v>482</v>
      </c>
      <c r="D240" s="1"/>
      <c r="E240" s="1"/>
      <c r="F240" s="1" t="str">
        <f t="shared" si="12"/>
        <v xml:space="preserve"> Q239. UML models are divided into which of the following three main groups? </v>
      </c>
      <c r="G240" s="2" t="s">
        <v>4</v>
      </c>
      <c r="H240" s="2">
        <f t="shared" si="13"/>
        <v>239</v>
      </c>
      <c r="I240" s="2" t="s">
        <v>5</v>
      </c>
      <c r="J240" s="1" t="str">
        <f t="shared" si="15"/>
        <v>"UML models are divided into which of the following three main groups? "</v>
      </c>
      <c r="K240" s="2" t="s">
        <v>5</v>
      </c>
      <c r="L240" s="1" t="str">
        <f t="shared" si="14"/>
        <v xml:space="preserve"> A239. (c) Structure, behavior, interaction
 Why? There are many models within UML but these are the three main groupings.</v>
      </c>
      <c r="M240" s="2" t="s">
        <v>6</v>
      </c>
    </row>
    <row r="241" spans="1:13" ht="75" x14ac:dyDescent="0.25">
      <c r="A241" s="2">
        <v>240</v>
      </c>
      <c r="B241" s="1" t="s">
        <v>483</v>
      </c>
      <c r="C241" s="6" t="s">
        <v>484</v>
      </c>
      <c r="D241" s="1"/>
      <c r="E241" s="1"/>
      <c r="F241" s="1" t="str">
        <f t="shared" si="12"/>
        <v xml:space="preserve"> Q240.A primary reason to do modeling on a project is</v>
      </c>
      <c r="G241" s="2" t="s">
        <v>4</v>
      </c>
      <c r="H241" s="2">
        <f t="shared" si="13"/>
        <v>240</v>
      </c>
      <c r="I241" s="2" t="s">
        <v>5</v>
      </c>
      <c r="J241" s="1" t="str">
        <f t="shared" si="15"/>
        <v>" primary reason to do modeling on a project is"</v>
      </c>
      <c r="K241" s="2" t="s">
        <v>5</v>
      </c>
      <c r="L241" s="1" t="str">
        <f t="shared" si="14"/>
        <v xml:space="preserve"> A240. (a) Communication
 Why? Models aid in communication with customers, developers, and other stakeholders.</v>
      </c>
      <c r="M241" s="2" t="s">
        <v>6</v>
      </c>
    </row>
    <row r="242" spans="1:13" ht="90" x14ac:dyDescent="0.25">
      <c r="A242" s="2">
        <v>241</v>
      </c>
      <c r="B242" s="1" t="s">
        <v>485</v>
      </c>
      <c r="C242" s="6" t="s">
        <v>486</v>
      </c>
      <c r="D242" s="1"/>
      <c r="E242" s="1"/>
      <c r="F242" s="1" t="str">
        <f t="shared" si="12"/>
        <v xml:space="preserve"> Q241. When working on a new system development project, you are asked to create a conceptual data model. What does this mean?</v>
      </c>
      <c r="G242" s="2" t="s">
        <v>4</v>
      </c>
      <c r="H242" s="2">
        <f t="shared" si="13"/>
        <v>241</v>
      </c>
      <c r="I242" s="2" t="s">
        <v>5</v>
      </c>
      <c r="J242" s="1" t="str">
        <f t="shared" si="15"/>
        <v>"When working on a new system development project, you are asked to create a conceptual data model. What does this mean?"</v>
      </c>
      <c r="K242" s="2" t="s">
        <v>5</v>
      </c>
      <c r="L242" s="1" t="str">
        <f t="shared" si="14"/>
        <v xml:space="preserve"> A241. (d) A model that is used for communication with the customer
 Why? The conceptual data model may not show all entities, relationships, and attributes. It is focused on customer communication.</v>
      </c>
      <c r="M242" s="2" t="s">
        <v>6</v>
      </c>
    </row>
    <row r="243" spans="1:13" ht="90" x14ac:dyDescent="0.25">
      <c r="A243" s="2">
        <v>242</v>
      </c>
      <c r="B243" s="1" t="s">
        <v>487</v>
      </c>
      <c r="C243" s="6" t="s">
        <v>488</v>
      </c>
      <c r="D243" s="1"/>
      <c r="E243" s="1"/>
      <c r="F243" s="1" t="str">
        <f t="shared" si="12"/>
        <v xml:space="preserve"> Q242. When creating a data flow diagram, what is true about the data store?</v>
      </c>
      <c r="G243" s="2" t="s">
        <v>4</v>
      </c>
      <c r="H243" s="2">
        <f t="shared" si="13"/>
        <v>242</v>
      </c>
      <c r="I243" s="2" t="s">
        <v>5</v>
      </c>
      <c r="J243" s="1" t="str">
        <f t="shared" si="15"/>
        <v>"When creating a data flow diagram, what is true about the data store?"</v>
      </c>
      <c r="K243" s="2" t="s">
        <v>5</v>
      </c>
      <c r="L243" s="1" t="str">
        <f t="shared" si="14"/>
        <v xml:space="preserve"> A242. (a) It collects data for some time period.
 Why? A data store is a user view of data. It can be a paid invoice, a pending payment, or anything that the user views as a grouping of information stored for some time.</v>
      </c>
      <c r="M243" s="2" t="s">
        <v>6</v>
      </c>
    </row>
    <row r="244" spans="1:13" ht="75" x14ac:dyDescent="0.25">
      <c r="A244" s="2">
        <v>243</v>
      </c>
      <c r="B244" s="1" t="s">
        <v>489</v>
      </c>
      <c r="C244" s="6" t="s">
        <v>490</v>
      </c>
      <c r="D244" s="1"/>
      <c r="E244" s="1"/>
      <c r="F244" s="1" t="str">
        <f t="shared" si="12"/>
        <v>Q243. An entity relationship diagram is made up of</v>
      </c>
      <c r="G244" s="2" t="s">
        <v>4</v>
      </c>
      <c r="H244" s="2">
        <f t="shared" si="13"/>
        <v>243</v>
      </c>
      <c r="I244" s="2" t="s">
        <v>5</v>
      </c>
      <c r="J244" s="1" t="str">
        <f t="shared" si="15"/>
        <v>"An entity relationship diagram is made up of"</v>
      </c>
      <c r="K244" s="2" t="s">
        <v>5</v>
      </c>
      <c r="L244" s="1" t="str">
        <f t="shared" si="14"/>
        <v xml:space="preserve"> A243. (c) Entities, attributes, relationships
 Why? These are the main components of an entity relationship diagram. It does not show operations or methods. Cardinality is a part of the relationship.</v>
      </c>
      <c r="M244" s="2" t="s">
        <v>6</v>
      </c>
    </row>
    <row r="245" spans="1:13" ht="75" x14ac:dyDescent="0.25">
      <c r="A245" s="2">
        <v>244</v>
      </c>
      <c r="B245" s="1" t="s">
        <v>491</v>
      </c>
      <c r="C245" s="6" t="s">
        <v>492</v>
      </c>
      <c r="D245" s="1"/>
      <c r="E245" s="1"/>
      <c r="F245" s="1" t="str">
        <f t="shared" si="12"/>
        <v xml:space="preserve"> Q244. A relationship in an ERD can be viewed as</v>
      </c>
      <c r="G245" s="2" t="s">
        <v>4</v>
      </c>
      <c r="H245" s="2">
        <f t="shared" si="13"/>
        <v>244</v>
      </c>
      <c r="I245" s="2" t="s">
        <v>5</v>
      </c>
      <c r="J245" s="1" t="str">
        <f t="shared" si="15"/>
        <v>"A relationship in an ERD can be viewed as"</v>
      </c>
      <c r="K245" s="2" t="s">
        <v>5</v>
      </c>
      <c r="L245" s="1" t="str">
        <f t="shared" si="14"/>
        <v xml:space="preserve"> A244. (d) Two business rules
 Why? The relationship shows business rules for how entities are viewed. There is one business rule in each direction for the relationship.</v>
      </c>
      <c r="M245" s="2" t="s">
        <v>6</v>
      </c>
    </row>
    <row r="246" spans="1:13" ht="75" x14ac:dyDescent="0.25">
      <c r="A246" s="2">
        <v>245</v>
      </c>
      <c r="B246" s="1" t="s">
        <v>493</v>
      </c>
      <c r="C246" s="6" t="s">
        <v>494</v>
      </c>
      <c r="D246" s="1"/>
      <c r="E246" s="1"/>
      <c r="F246" s="1" t="str">
        <f t="shared" si="12"/>
        <v>Q245. Use cases are different from traditional modeling in that they</v>
      </c>
      <c r="G246" s="2" t="s">
        <v>4</v>
      </c>
      <c r="H246" s="2">
        <f t="shared" si="13"/>
        <v>245</v>
      </c>
      <c r="I246" s="2" t="s">
        <v>5</v>
      </c>
      <c r="J246" s="1" t="str">
        <f t="shared" si="15"/>
        <v>"Use cases are different from traditional modeling in that they"</v>
      </c>
      <c r="K246" s="2" t="s">
        <v>5</v>
      </c>
      <c r="L246" s="1" t="str">
        <f t="shared" si="14"/>
        <v xml:space="preserve"> A245. (b) Take an external view of the system.
 Why? Traditional modeling looks at the internal workings of the system, while use cases look at the process from the user’s viewpoint.</v>
      </c>
      <c r="M246" s="2" t="s">
        <v>6</v>
      </c>
    </row>
    <row r="247" spans="1:13" ht="75" x14ac:dyDescent="0.25">
      <c r="A247" s="2">
        <v>246</v>
      </c>
      <c r="B247" s="1" t="s">
        <v>495</v>
      </c>
      <c r="C247" s="6" t="s">
        <v>496</v>
      </c>
      <c r="D247" s="1"/>
      <c r="E247" s="1"/>
      <c r="F247" s="1" t="str">
        <f t="shared" si="12"/>
        <v>Q246. Entity life cycle diagram is another name for</v>
      </c>
      <c r="G247" s="2" t="s">
        <v>4</v>
      </c>
      <c r="H247" s="2">
        <f t="shared" si="13"/>
        <v>246</v>
      </c>
      <c r="I247" s="2" t="s">
        <v>5</v>
      </c>
      <c r="J247" s="1" t="str">
        <f t="shared" si="15"/>
        <v>"Entity life cycle diagram is another name for"</v>
      </c>
      <c r="K247" s="2" t="s">
        <v>5</v>
      </c>
      <c r="L247" s="1" t="str">
        <f t="shared" si="14"/>
        <v xml:space="preserve"> A246. (a) State diagram
 Why? State machine diagram, state transition diagram, and entity life cycle diagram are different names for a state diagram.</v>
      </c>
      <c r="M247" s="2" t="s">
        <v>6</v>
      </c>
    </row>
    <row r="248" spans="1:13" ht="150" x14ac:dyDescent="0.25">
      <c r="A248" s="2">
        <v>247</v>
      </c>
      <c r="B248" s="1" t="s">
        <v>497</v>
      </c>
      <c r="C248" s="6" t="s">
        <v>498</v>
      </c>
      <c r="D248" s="1"/>
      <c r="E248" s="1"/>
      <c r="F248" s="1" t="str">
        <f t="shared" si="12"/>
        <v xml:space="preserve"> Q247. In a customer meeting gathering requirements for the new online store your company is setting up, the customer states that “once the customer enters their billing information, we should initiate a credit check. However, the customer should be able to continue his or her processing while the credit check is being processed.” How could you best model this?</v>
      </c>
      <c r="G248" s="2" t="s">
        <v>4</v>
      </c>
      <c r="H248" s="2">
        <f t="shared" si="13"/>
        <v>247</v>
      </c>
      <c r="I248" s="2" t="s">
        <v>5</v>
      </c>
      <c r="J248" s="1" t="str">
        <f t="shared" si="15"/>
        <v>"In a customer meeting gathering requirements for the new online store your company is setting up, the customer states that “once the customer enters their billing information, we should initiate a credit check. However, the customer should be able to continue his or her processing while the credit check is being processed.” How could you best model this?"</v>
      </c>
      <c r="K248" s="2" t="s">
        <v>5</v>
      </c>
      <c r="L248" s="1" t="str">
        <f t="shared" si="14"/>
        <v xml:space="preserve"> A247. (b) As an asynchronous flow in a sequence diagram
 Why? An asynchronous flow allows the object to continue processing after the signal is sent.</v>
      </c>
      <c r="M248" s="2" t="s">
        <v>6</v>
      </c>
    </row>
    <row r="249" spans="1:13" ht="75" x14ac:dyDescent="0.25">
      <c r="A249" s="2">
        <v>248</v>
      </c>
      <c r="B249" s="1" t="s">
        <v>499</v>
      </c>
      <c r="C249" s="6" t="s">
        <v>500</v>
      </c>
      <c r="D249" s="1"/>
      <c r="E249" s="1"/>
      <c r="F249" s="1" t="str">
        <f t="shared" si="12"/>
        <v xml:space="preserve"> Q248. What does a user story include at a minimum?</v>
      </c>
      <c r="G249" s="2" t="s">
        <v>4</v>
      </c>
      <c r="H249" s="2">
        <f t="shared" si="13"/>
        <v>248</v>
      </c>
      <c r="I249" s="2" t="s">
        <v>5</v>
      </c>
      <c r="J249" s="1" t="str">
        <f t="shared" si="15"/>
        <v>"What does a user story include at a minimum?"</v>
      </c>
      <c r="K249" s="2" t="s">
        <v>5</v>
      </c>
      <c r="L249" s="1" t="str">
        <f t="shared" si="14"/>
        <v xml:space="preserve"> A248. (c) Description, benefits
 Why? User stories are short descriptions from the user view and include goals and any information needed to understand the scope.</v>
      </c>
      <c r="M249" s="2" t="s">
        <v>6</v>
      </c>
    </row>
    <row r="250" spans="1:13" ht="90" x14ac:dyDescent="0.25">
      <c r="A250" s="2">
        <v>249</v>
      </c>
      <c r="B250" s="1" t="s">
        <v>501</v>
      </c>
      <c r="C250" s="6" t="s">
        <v>502</v>
      </c>
      <c r="D250" s="1"/>
      <c r="E250" s="1"/>
      <c r="F250" s="1" t="str">
        <f t="shared" si="12"/>
        <v xml:space="preserve"> Q249. The product must run on Windows 2007. Where would you best document this customer request?</v>
      </c>
      <c r="G250" s="2" t="s">
        <v>4</v>
      </c>
      <c r="H250" s="2">
        <f t="shared" si="13"/>
        <v>249</v>
      </c>
      <c r="I250" s="2" t="s">
        <v>5</v>
      </c>
      <c r="J250" s="1" t="str">
        <f t="shared" si="15"/>
        <v>"The product must run on Windows 2007. Where would you best document this customer request?"</v>
      </c>
      <c r="K250" s="2" t="s">
        <v>5</v>
      </c>
      <c r="L250" s="1" t="str">
        <f t="shared" si="14"/>
        <v xml:space="preserve"> A249. (d) As a constraint
 Why? This is something that constrains your solution options. It could be considered a nonfunctional requirement, but constraint would be a better place to put it.</v>
      </c>
      <c r="M250" s="2" t="s">
        <v>6</v>
      </c>
    </row>
    <row r="251" spans="1:13" ht="120" x14ac:dyDescent="0.25">
      <c r="A251" s="2">
        <v>250</v>
      </c>
      <c r="B251" s="1" t="s">
        <v>503</v>
      </c>
      <c r="C251" s="6" t="s">
        <v>504</v>
      </c>
      <c r="D251" s="1"/>
      <c r="E251" s="1"/>
      <c r="F251" s="1" t="str">
        <f t="shared" si="12"/>
        <v xml:space="preserve"> Q250. When creating a functional decomposition diagram, which advice would be best?</v>
      </c>
      <c r="G251" s="2" t="s">
        <v>4</v>
      </c>
      <c r="H251" s="2">
        <f t="shared" si="13"/>
        <v>250</v>
      </c>
      <c r="I251" s="2" t="s">
        <v>5</v>
      </c>
      <c r="J251" s="1" t="str">
        <f t="shared" si="15"/>
        <v>"When creating a functional decomposition diagram, which advice would be best?"</v>
      </c>
      <c r="K251" s="2" t="s">
        <v>5</v>
      </c>
      <c r="L251" s="1" t="str">
        <f t="shared" si="14"/>
        <v xml:space="preserve"> A250. (b) When working with executives, use a top–down approach; with end users, create a bottom–up view.
 Why? Select the method that reflects how the stakeholder views the business.</v>
      </c>
      <c r="M251" s="2" t="s">
        <v>6</v>
      </c>
    </row>
    <row r="252" spans="1:13" ht="120" x14ac:dyDescent="0.25">
      <c r="A252" s="2">
        <v>251</v>
      </c>
      <c r="B252" s="1" t="s">
        <v>505</v>
      </c>
      <c r="C252" s="6" t="s">
        <v>506</v>
      </c>
      <c r="D252" s="1"/>
      <c r="E252" s="1"/>
      <c r="F252" s="1" t="str">
        <f t="shared" si="12"/>
        <v xml:space="preserve"> Q251. A data model has been defined with a vehicle entity called Vehicle. Two subtypes are defined: Car and Truck. Which statement is true?</v>
      </c>
      <c r="G252" s="2" t="s">
        <v>4</v>
      </c>
      <c r="H252" s="2">
        <f t="shared" si="13"/>
        <v>251</v>
      </c>
      <c r="I252" s="2" t="s">
        <v>5</v>
      </c>
      <c r="J252" s="1" t="str">
        <f t="shared" si="15"/>
        <v>"A data model has been defined with a vehicle entity called Vehicle. Two subtypes are defined: Car and Truck. Which statement is true?"</v>
      </c>
      <c r="K252" s="2" t="s">
        <v>5</v>
      </c>
      <c r="L252" s="1" t="str">
        <f t="shared" si="14"/>
        <v xml:space="preserve"> A251. (a) Car and Truck will inherit all attributes and relationships from Vehicle.
 Why? A subtype always inherits everything from the supertype but can also have its own attributes.</v>
      </c>
      <c r="M252" s="2" t="s">
        <v>6</v>
      </c>
    </row>
    <row r="253" spans="1:13" ht="90" x14ac:dyDescent="0.25">
      <c r="A253" s="2">
        <v>252</v>
      </c>
      <c r="B253" s="1" t="s">
        <v>507</v>
      </c>
      <c r="C253" s="6" t="s">
        <v>508</v>
      </c>
      <c r="D253" s="1"/>
      <c r="E253" s="1"/>
      <c r="F253" s="1" t="str">
        <f t="shared" si="12"/>
        <v>Q252. When verifying requirements, one of the criteria to look for is testability. What does this mean?</v>
      </c>
      <c r="G253" s="2" t="s">
        <v>4</v>
      </c>
      <c r="H253" s="2">
        <f t="shared" si="13"/>
        <v>252</v>
      </c>
      <c r="I253" s="2" t="s">
        <v>5</v>
      </c>
      <c r="J253" s="1" t="str">
        <f t="shared" si="15"/>
        <v>"When verifying requirements, one of the criteria to look for is testability. What does this mean?"</v>
      </c>
      <c r="K253" s="2" t="s">
        <v>5</v>
      </c>
      <c r="L253" s="1" t="str">
        <f t="shared" si="14"/>
        <v xml:space="preserve"> A252. (c) That a test case can be designed
 Why? Since the solution is not yet done, the actual design of the test case may need to wait, but we must see that the test case is designable.</v>
      </c>
      <c r="M253" s="2" t="s">
        <v>6</v>
      </c>
    </row>
    <row r="254" spans="1:13" ht="90" x14ac:dyDescent="0.25">
      <c r="A254" s="2">
        <v>253</v>
      </c>
      <c r="B254" s="1" t="s">
        <v>509</v>
      </c>
      <c r="C254" s="6" t="s">
        <v>510</v>
      </c>
      <c r="D254" s="1"/>
      <c r="E254" s="1"/>
      <c r="F254" s="1" t="str">
        <f t="shared" si="12"/>
        <v xml:space="preserve"> Q253. The process of validating requirements means that the stakeholders, solution, and transition requirements align with</v>
      </c>
      <c r="G254" s="2" t="s">
        <v>4</v>
      </c>
      <c r="H254" s="2">
        <f t="shared" si="13"/>
        <v>253</v>
      </c>
      <c r="I254" s="2" t="s">
        <v>5</v>
      </c>
      <c r="J254" s="1" t="str">
        <f t="shared" si="15"/>
        <v>"The process of validating requirements means that the stakeholders, solution, and transition requirements align with"</v>
      </c>
      <c r="K254" s="2" t="s">
        <v>5</v>
      </c>
      <c r="L254" s="1" t="str">
        <f t="shared" si="14"/>
        <v xml:space="preserve"> A253. (b) Business requirements
 Why? Business requirements, which are documented as goals and objectives, must be aligned with the more detailed requirements such as stakeholder, solution, and transition requirements.</v>
      </c>
      <c r="M254" s="2" t="s">
        <v>6</v>
      </c>
    </row>
    <row r="255" spans="1:13" ht="75" x14ac:dyDescent="0.25">
      <c r="A255" s="2">
        <v>254</v>
      </c>
      <c r="B255" s="1" t="s">
        <v>511</v>
      </c>
      <c r="C255" s="6" t="s">
        <v>512</v>
      </c>
      <c r="D255" s="1"/>
      <c r="E255" s="1"/>
      <c r="F255" s="1" t="str">
        <f t="shared" si="12"/>
        <v>Q254. A secondary actor in a use case is</v>
      </c>
      <c r="G255" s="2" t="s">
        <v>4</v>
      </c>
      <c r="H255" s="2">
        <f t="shared" si="13"/>
        <v>254</v>
      </c>
      <c r="I255" s="2" t="s">
        <v>5</v>
      </c>
      <c r="J255" s="1" t="str">
        <f t="shared" si="15"/>
        <v>"A secondary actor in a use case is"</v>
      </c>
      <c r="K255" s="2" t="s">
        <v>5</v>
      </c>
      <c r="L255" s="1" t="str">
        <f t="shared" si="14"/>
        <v xml:space="preserve"> A254. (d) All of the above
 Why? The primary actor is the person or system that initiates the use case. All other actors, people, or systems are secondary.</v>
      </c>
      <c r="M255" s="2" t="s">
        <v>6</v>
      </c>
    </row>
    <row r="256" spans="1:13" ht="75" x14ac:dyDescent="0.25">
      <c r="A256" s="2">
        <v>255</v>
      </c>
      <c r="B256" s="1" t="s">
        <v>513</v>
      </c>
      <c r="C256" s="6" t="s">
        <v>514</v>
      </c>
      <c r="D256" s="1"/>
      <c r="E256" s="1"/>
      <c r="F256" s="1" t="str">
        <f t="shared" si="12"/>
        <v>Q255. What is a temporal event?</v>
      </c>
      <c r="G256" s="2" t="s">
        <v>4</v>
      </c>
      <c r="H256" s="2">
        <f t="shared" si="13"/>
        <v>255</v>
      </c>
      <c r="I256" s="2" t="s">
        <v>5</v>
      </c>
      <c r="J256" s="1" t="str">
        <f t="shared" si="15"/>
        <v>"What is a temporal event?"</v>
      </c>
      <c r="K256" s="2" t="s">
        <v>5</v>
      </c>
      <c r="L256" s="1" t="str">
        <f t="shared" si="14"/>
        <v xml:space="preserve"> A255. (b) An event triggered by the passage of time
 Why? Examples may be month-end processing, end of tax year, time to place a stock order.</v>
      </c>
      <c r="M256" s="2" t="s">
        <v>6</v>
      </c>
    </row>
    <row r="257" spans="1:13" ht="75" x14ac:dyDescent="0.25">
      <c r="A257" s="2">
        <v>256</v>
      </c>
      <c r="B257" s="1" t="s">
        <v>515</v>
      </c>
      <c r="C257" s="6" t="s">
        <v>516</v>
      </c>
      <c r="D257" s="1"/>
      <c r="E257" s="1"/>
      <c r="F257" s="1" t="str">
        <f t="shared" si="12"/>
        <v xml:space="preserve"> Q256. When decomposing a data flow diagram you must</v>
      </c>
      <c r="G257" s="2" t="s">
        <v>4</v>
      </c>
      <c r="H257" s="2">
        <f t="shared" si="13"/>
        <v>256</v>
      </c>
      <c r="I257" s="2" t="s">
        <v>5</v>
      </c>
      <c r="J257" s="1" t="str">
        <f t="shared" si="15"/>
        <v>"When decomposing a data flow diagram you must"</v>
      </c>
      <c r="K257" s="2" t="s">
        <v>5</v>
      </c>
      <c r="L257" s="1" t="str">
        <f t="shared" si="14"/>
        <v xml:space="preserve"> A256. (a) Keep equality at the borders
 Why? This means that all external entities from the parent level must be reflected on the child level and vice versa.</v>
      </c>
      <c r="M257" s="2" t="s">
        <v>6</v>
      </c>
    </row>
    <row r="258" spans="1:13" ht="75" x14ac:dyDescent="0.25">
      <c r="A258" s="2">
        <v>257</v>
      </c>
      <c r="B258" s="1" t="s">
        <v>517</v>
      </c>
      <c r="C258" s="6" t="s">
        <v>518</v>
      </c>
      <c r="D258" s="1"/>
      <c r="E258" s="1"/>
      <c r="F258" s="1" t="str">
        <f t="shared" ref="F258:F321" si="16">LEFT(B258,SEARCH("a.",B258)-2)</f>
        <v xml:space="preserve"> Q257. When performing interface analysis, the primary focus is on</v>
      </c>
      <c r="G258" s="2" t="s">
        <v>4</v>
      </c>
      <c r="H258" s="2">
        <f t="shared" ref="H258:H301" si="17">A258</f>
        <v>257</v>
      </c>
      <c r="I258" s="2" t="s">
        <v>5</v>
      </c>
      <c r="J258" s="1" t="str">
        <f t="shared" si="15"/>
        <v>"When performing interface analysis, the primary focus is on"</v>
      </c>
      <c r="K258" s="2" t="s">
        <v>5</v>
      </c>
      <c r="L258" s="1" t="str">
        <f t="shared" ref="L258:L301" si="18">C258</f>
        <v xml:space="preserve"> A257. (d) All types of interfaces
 Why? User, hardware, and application interfaces are all covered by this.</v>
      </c>
      <c r="M258" s="2" t="s">
        <v>6</v>
      </c>
    </row>
    <row r="259" spans="1:13" ht="75" x14ac:dyDescent="0.25">
      <c r="A259" s="2">
        <v>258</v>
      </c>
      <c r="B259" s="1" t="s">
        <v>519</v>
      </c>
      <c r="C259" s="6" t="s">
        <v>520</v>
      </c>
      <c r="D259" s="1"/>
      <c r="E259" s="1"/>
      <c r="F259" s="1" t="str">
        <f t="shared" si="16"/>
        <v>Q258. All processes in a data flow diagram must have</v>
      </c>
      <c r="G259" s="2" t="s">
        <v>4</v>
      </c>
      <c r="H259" s="2">
        <f t="shared" si="17"/>
        <v>258</v>
      </c>
      <c r="I259" s="2" t="s">
        <v>5</v>
      </c>
      <c r="J259" s="1" t="str">
        <f t="shared" ref="J259:J301" si="19">CONCATENATE("""",RIGHT(F259,LEN(F259)-SEARCH(".",F259)-1),"""")</f>
        <v>"All processes in a data flow diagram must have"</v>
      </c>
      <c r="K259" s="2" t="s">
        <v>5</v>
      </c>
      <c r="L259" s="1" t="str">
        <f t="shared" si="18"/>
        <v xml:space="preserve"> A258. (b) Inputs and outputs
 Why? No inputs means we have a miracle; no outputs means there is a black hole.</v>
      </c>
      <c r="M259" s="2" t="s">
        <v>6</v>
      </c>
    </row>
    <row r="260" spans="1:13" ht="90" x14ac:dyDescent="0.25">
      <c r="A260" s="2">
        <v>259</v>
      </c>
      <c r="B260" s="1" t="s">
        <v>521</v>
      </c>
      <c r="C260" s="6" t="s">
        <v>522</v>
      </c>
      <c r="D260" s="1"/>
      <c r="E260" s="1"/>
      <c r="F260" s="1" t="str">
        <f t="shared" si="16"/>
        <v xml:space="preserve"> Q259. When selecting an easy to understand intuitive modeling technique that works well with customers, consider using</v>
      </c>
      <c r="G260" s="2" t="s">
        <v>4</v>
      </c>
      <c r="H260" s="2">
        <f t="shared" si="17"/>
        <v>259</v>
      </c>
      <c r="I260" s="2" t="s">
        <v>5</v>
      </c>
      <c r="J260" s="1" t="str">
        <f t="shared" si="19"/>
        <v>"When selecting an easy to understand intuitive modeling technique that works well with customers, consider using"</v>
      </c>
      <c r="K260" s="2" t="s">
        <v>5</v>
      </c>
      <c r="L260" s="1" t="str">
        <f t="shared" si="18"/>
        <v xml:space="preserve"> A259. (c) Data flow diagram
 Why? The customer normally relates well since this is describing the business.</v>
      </c>
      <c r="M260" s="2" t="s">
        <v>6</v>
      </c>
    </row>
    <row r="261" spans="1:13" ht="135" x14ac:dyDescent="0.25">
      <c r="A261" s="2">
        <v>260</v>
      </c>
      <c r="B261" s="1" t="s">
        <v>523</v>
      </c>
      <c r="C261" s="6" t="s">
        <v>524</v>
      </c>
      <c r="D261" s="1"/>
      <c r="E261" s="1"/>
      <c r="F261" s="1" t="str">
        <f t="shared" si="16"/>
        <v xml:space="preserve"> Q260. You are working on documenting data requirements. One stakeholder says, “A customer may place an order.” Another wants the statement “A customer places an order.” Does it matter?</v>
      </c>
      <c r="G261" s="2" t="s">
        <v>4</v>
      </c>
      <c r="H261" s="2">
        <f t="shared" si="17"/>
        <v>260</v>
      </c>
      <c r="I261" s="2" t="s">
        <v>5</v>
      </c>
      <c r="J261" s="1" t="str">
        <f t="shared" si="19"/>
        <v>"You are working on documenting data requirements. One stakeholder says, “A customer may place an order.” Another wants the statement “A customer places an order.” Does it matter?"</v>
      </c>
      <c r="K261" s="2" t="s">
        <v>5</v>
      </c>
      <c r="L261" s="1" t="str">
        <f t="shared" si="18"/>
        <v xml:space="preserve"> A260. (a) Yes; the first statement would allow customers who have never placed an order to do so; the second would not.
 Why? The word may means optional, and this would lead to a different system design so this is important. It is not a business analyst’s job to decide what is right, just to push for clarity.</v>
      </c>
      <c r="M261" s="2" t="s">
        <v>6</v>
      </c>
    </row>
    <row r="262" spans="1:13" ht="90" x14ac:dyDescent="0.25">
      <c r="A262" s="2">
        <v>261</v>
      </c>
      <c r="B262" s="1" t="s">
        <v>525</v>
      </c>
      <c r="C262" s="6" t="s">
        <v>526</v>
      </c>
      <c r="D262" s="1"/>
      <c r="E262" s="1"/>
      <c r="F262" s="1" t="str">
        <f t="shared" si="16"/>
        <v xml:space="preserve"> Q261. What is a prototype called, which is developed with the intent that it becomes the final product?</v>
      </c>
      <c r="G262" s="2" t="s">
        <v>4</v>
      </c>
      <c r="H262" s="2">
        <f t="shared" si="17"/>
        <v>261</v>
      </c>
      <c r="I262" s="2" t="s">
        <v>5</v>
      </c>
      <c r="J262" s="1" t="str">
        <f t="shared" si="19"/>
        <v>"What is a prototype called, which is developed with the intent that it becomes the final product?"</v>
      </c>
      <c r="K262" s="2" t="s">
        <v>5</v>
      </c>
      <c r="L262" s="1" t="str">
        <f t="shared" si="18"/>
        <v xml:space="preserve"> A261. (b) Evolutionary prototype
 Why? It evolves into the final solution.</v>
      </c>
      <c r="M262" s="2" t="s">
        <v>6</v>
      </c>
    </row>
    <row r="263" spans="1:13" ht="75" x14ac:dyDescent="0.25">
      <c r="A263" s="2">
        <v>262</v>
      </c>
      <c r="B263" s="1" t="s">
        <v>527</v>
      </c>
      <c r="C263" s="6" t="s">
        <v>528</v>
      </c>
      <c r="D263" s="1"/>
      <c r="E263" s="1"/>
      <c r="F263" s="1" t="str">
        <f t="shared" si="16"/>
        <v xml:space="preserve"> Q262. What causes an object to change its state in a state diagram?</v>
      </c>
      <c r="G263" s="2" t="s">
        <v>4</v>
      </c>
      <c r="H263" s="2">
        <f t="shared" si="17"/>
        <v>262</v>
      </c>
      <c r="I263" s="2" t="s">
        <v>5</v>
      </c>
      <c r="J263" s="1" t="str">
        <f t="shared" si="19"/>
        <v>"What causes an object to change its state in a state diagram?"</v>
      </c>
      <c r="K263" s="2" t="s">
        <v>5</v>
      </c>
      <c r="L263" s="1" t="str">
        <f t="shared" si="18"/>
        <v xml:space="preserve"> A262. (c) An event
 Why? An event takes an object from one state to another.</v>
      </c>
      <c r="M263" s="2" t="s">
        <v>6</v>
      </c>
    </row>
    <row r="264" spans="1:13" ht="75" x14ac:dyDescent="0.25">
      <c r="A264" s="2">
        <v>263</v>
      </c>
      <c r="B264" s="1" t="s">
        <v>529</v>
      </c>
      <c r="C264" s="6" t="s">
        <v>530</v>
      </c>
      <c r="D264" s="1"/>
      <c r="E264" s="1"/>
      <c r="F264" s="1" t="str">
        <f t="shared" si="16"/>
        <v xml:space="preserve"> Q263. One disadvantage with a sequence diagram is</v>
      </c>
      <c r="G264" s="2" t="s">
        <v>4</v>
      </c>
      <c r="H264" s="2">
        <f t="shared" si="17"/>
        <v>263</v>
      </c>
      <c r="I264" s="2" t="s">
        <v>5</v>
      </c>
      <c r="J264" s="1" t="str">
        <f t="shared" si="19"/>
        <v>"One disadvantage with a sequence diagram is"</v>
      </c>
      <c r="K264" s="2" t="s">
        <v>5</v>
      </c>
      <c r="L264" s="1" t="str">
        <f t="shared" si="18"/>
        <v xml:space="preserve"> A263. (b) It normally requires a fully defined class model.
 Why? That is the formal approach.</v>
      </c>
      <c r="M264" s="2" t="s">
        <v>6</v>
      </c>
    </row>
    <row r="265" spans="1:13" ht="75" x14ac:dyDescent="0.25">
      <c r="A265" s="2">
        <v>264</v>
      </c>
      <c r="B265" s="1" t="s">
        <v>531</v>
      </c>
      <c r="C265" s="6" t="s">
        <v>532</v>
      </c>
      <c r="D265" s="1"/>
      <c r="E265" s="1"/>
      <c r="F265" s="1" t="str">
        <f t="shared" si="16"/>
        <v>Q264. What is a scenario in a use case?</v>
      </c>
      <c r="G265" s="2" t="s">
        <v>4</v>
      </c>
      <c r="H265" s="2">
        <f t="shared" si="17"/>
        <v>264</v>
      </c>
      <c r="I265" s="2" t="s">
        <v>5</v>
      </c>
      <c r="J265" s="1" t="str">
        <f t="shared" si="19"/>
        <v>"What is a scenario in a use case?"</v>
      </c>
      <c r="K265" s="2" t="s">
        <v>5</v>
      </c>
      <c r="L265" s="1" t="str">
        <f t="shared" si="18"/>
        <v xml:space="preserve"> A264. (d) One way for the actor to meet the goal.
 Why? A use case shows all scenarios.</v>
      </c>
      <c r="M265" s="2" t="s">
        <v>6</v>
      </c>
    </row>
    <row r="266" spans="1:13" ht="90" x14ac:dyDescent="0.25">
      <c r="A266" s="2">
        <v>265</v>
      </c>
      <c r="B266" s="1" t="s">
        <v>533</v>
      </c>
      <c r="C266" s="6" t="s">
        <v>534</v>
      </c>
      <c r="D266" s="1"/>
      <c r="E266" s="1"/>
      <c r="F266" s="1" t="str">
        <f t="shared" si="16"/>
        <v xml:space="preserve"> Q265. Which of the following models shows how people or groups collaborate over time to perform work?</v>
      </c>
      <c r="G266" s="2" t="s">
        <v>4</v>
      </c>
      <c r="H266" s="2">
        <f t="shared" si="17"/>
        <v>265</v>
      </c>
      <c r="I266" s="2" t="s">
        <v>5</v>
      </c>
      <c r="J266" s="1" t="str">
        <f t="shared" si="19"/>
        <v>"Which of the following models shows how people or groups collaborate over time to perform work?"</v>
      </c>
      <c r="K266" s="2" t="s">
        <v>5</v>
      </c>
      <c r="L266" s="1" t="str">
        <f t="shared" si="18"/>
        <v xml:space="preserve"> A265. (a) Process model
 Why? The process model shows sequence, flow, and interactions.</v>
      </c>
      <c r="M266" s="2" t="s">
        <v>6</v>
      </c>
    </row>
    <row r="267" spans="1:13" ht="90" x14ac:dyDescent="0.25">
      <c r="A267" s="2">
        <v>266</v>
      </c>
      <c r="B267" s="1" t="s">
        <v>535</v>
      </c>
      <c r="C267" s="6" t="s">
        <v>536</v>
      </c>
      <c r="D267" s="1"/>
      <c r="E267" s="1"/>
      <c r="F267" s="1" t="str">
        <f t="shared" si="16"/>
        <v xml:space="preserve"> Q266. Which of the following would NOT be a nonfunctional requirement? </v>
      </c>
      <c r="G267" s="2" t="s">
        <v>4</v>
      </c>
      <c r="H267" s="2">
        <f t="shared" si="17"/>
        <v>266</v>
      </c>
      <c r="I267" s="2" t="s">
        <v>5</v>
      </c>
      <c r="J267" s="1" t="str">
        <f t="shared" si="19"/>
        <v>"Which of the following would NOT be a nonfunctional requirement? "</v>
      </c>
      <c r="K267" s="2" t="s">
        <v>5</v>
      </c>
      <c r="L267" s="1" t="str">
        <f t="shared" si="18"/>
        <v xml:space="preserve"> A266. (c) Updating information
 Why? Updating information is a functional requirement.</v>
      </c>
      <c r="M267" s="2" t="s">
        <v>6</v>
      </c>
    </row>
    <row r="268" spans="1:13" ht="75" x14ac:dyDescent="0.25">
      <c r="A268" s="2">
        <v>267</v>
      </c>
      <c r="B268" s="1" t="s">
        <v>537</v>
      </c>
      <c r="C268" s="6" t="s">
        <v>538</v>
      </c>
      <c r="D268" s="1"/>
      <c r="E268" s="1"/>
      <c r="F268" s="1" t="str">
        <f t="shared" si="16"/>
        <v xml:space="preserve"> Q267. What is the best description of a model?</v>
      </c>
      <c r="G268" s="2" t="s">
        <v>4</v>
      </c>
      <c r="H268" s="2">
        <f t="shared" si="17"/>
        <v>267</v>
      </c>
      <c r="I268" s="2" t="s">
        <v>5</v>
      </c>
      <c r="J268" s="1" t="str">
        <f t="shared" si="19"/>
        <v>"What is the best description of a model?"</v>
      </c>
      <c r="K268" s="2" t="s">
        <v>5</v>
      </c>
      <c r="L268" s="1" t="str">
        <f t="shared" si="18"/>
        <v xml:space="preserve"> A267. (c) A simplified representation of a complex reality
 Why? This is the best answer because a model can have both text and graphic elements.</v>
      </c>
      <c r="M268" s="2" t="s">
        <v>6</v>
      </c>
    </row>
    <row r="269" spans="1:13" ht="90" x14ac:dyDescent="0.25">
      <c r="A269" s="2">
        <v>268</v>
      </c>
      <c r="B269" s="1" t="s">
        <v>539</v>
      </c>
      <c r="C269" s="6" t="s">
        <v>540</v>
      </c>
      <c r="D269" s="1"/>
      <c r="E269" s="1"/>
      <c r="F269" s="1" t="str">
        <f t="shared" si="16"/>
        <v xml:space="preserve"> Q268. Which of the following would NOT be a recommendation when documenting text requirements?</v>
      </c>
      <c r="G269" s="2" t="s">
        <v>4</v>
      </c>
      <c r="H269" s="2">
        <f t="shared" si="17"/>
        <v>268</v>
      </c>
      <c r="I269" s="2" t="s">
        <v>5</v>
      </c>
      <c r="J269" s="1" t="str">
        <f t="shared" si="19"/>
        <v>"Which of the following would NOT be a recommendation when documenting text requirements?"</v>
      </c>
      <c r="K269" s="2" t="s">
        <v>5</v>
      </c>
      <c r="L269" s="1" t="str">
        <f t="shared" si="18"/>
        <v xml:space="preserve"> A268. (b) Assume that the reader has basic domain knowledge.
 Why? The reader may be a developer without domain knowledge.</v>
      </c>
      <c r="M269" s="2" t="s">
        <v>6</v>
      </c>
    </row>
    <row r="270" spans="1:13" ht="105" x14ac:dyDescent="0.25">
      <c r="A270" s="2">
        <v>269</v>
      </c>
      <c r="B270" s="1" t="s">
        <v>541</v>
      </c>
      <c r="C270" s="6" t="s">
        <v>542</v>
      </c>
      <c r="D270" s="1"/>
      <c r="E270" s="1"/>
      <c r="F270" s="1" t="str">
        <f t="shared" si="16"/>
        <v xml:space="preserve"> Q269. While working on interface analysis, you have identified a number of interfaces to systems owned by other functions in your organization. This is an indication that you will need to use this fundamental skill:</v>
      </c>
      <c r="G270" s="2" t="s">
        <v>4</v>
      </c>
      <c r="H270" s="2">
        <f t="shared" si="17"/>
        <v>269</v>
      </c>
      <c r="I270" s="2" t="s">
        <v>5</v>
      </c>
      <c r="J270" s="1" t="str">
        <f t="shared" si="19"/>
        <v>"While working on interface analysis, you have identified a number of interfaces to systems owned by other functions in your organization. This is an indication that you will need to use this fundamental skill:"</v>
      </c>
      <c r="K270" s="2" t="s">
        <v>5</v>
      </c>
      <c r="L270" s="1" t="str">
        <f t="shared" si="18"/>
        <v xml:space="preserve"> A269. (a) Negotiation
 Why? You will need to negotiate for resources and support from the other organizations.</v>
      </c>
      <c r="M270" s="2" t="s">
        <v>6</v>
      </c>
    </row>
    <row r="271" spans="1:13" ht="75" x14ac:dyDescent="0.25">
      <c r="A271" s="2">
        <v>270</v>
      </c>
      <c r="B271" s="1" t="s">
        <v>543</v>
      </c>
      <c r="C271" s="6" t="s">
        <v>544</v>
      </c>
      <c r="D271" s="1"/>
      <c r="E271" s="1"/>
      <c r="F271" s="1" t="str">
        <f t="shared" si="16"/>
        <v xml:space="preserve"> Q270. In a data model, two related entities will have</v>
      </c>
      <c r="G271" s="2" t="s">
        <v>4</v>
      </c>
      <c r="H271" s="2">
        <f t="shared" si="17"/>
        <v>270</v>
      </c>
      <c r="I271" s="2" t="s">
        <v>5</v>
      </c>
      <c r="J271" s="1" t="str">
        <f t="shared" si="19"/>
        <v>"In a data model, two related entities will have"</v>
      </c>
      <c r="K271" s="2" t="s">
        <v>5</v>
      </c>
      <c r="L271" s="1" t="str">
        <f t="shared" si="18"/>
        <v xml:space="preserve"> A270. (d) At least one relationship
 Why? Each relationship describes two business rules. Related entities have at least one relationship but could have more (customer pays for an order and customer places an order shows two relationships between two entities).</v>
      </c>
      <c r="M271" s="2" t="s">
        <v>6</v>
      </c>
    </row>
    <row r="272" spans="1:13" ht="90" x14ac:dyDescent="0.25">
      <c r="A272" s="2">
        <v>271</v>
      </c>
      <c r="B272" s="1" t="s">
        <v>545</v>
      </c>
      <c r="C272" s="6" t="s">
        <v>546</v>
      </c>
      <c r="D272" s="1"/>
      <c r="E272" s="1"/>
      <c r="F272" s="1" t="str">
        <f t="shared" si="16"/>
        <v>Q271. While evaluating the need to replace an existing system, the business analyst should make sure to evaluate</v>
      </c>
      <c r="G272" s="2" t="s">
        <v>4</v>
      </c>
      <c r="H272" s="2">
        <f t="shared" si="17"/>
        <v>271</v>
      </c>
      <c r="I272" s="2" t="s">
        <v>5</v>
      </c>
      <c r="J272" s="1" t="str">
        <f t="shared" si="19"/>
        <v>"While evaluating the need to replace an existing system, the business analyst should make sure to evaluate"</v>
      </c>
      <c r="K272" s="2" t="s">
        <v>5</v>
      </c>
      <c r="L272" s="1" t="str">
        <f t="shared" si="18"/>
        <v xml:space="preserve"> A271. (b) Opportunity cost
 Why? Organizations have limited resources and must evaluate what cannot be done (other opportunities) if resources are spent on this project.</v>
      </c>
      <c r="M272" s="2" t="s">
        <v>6</v>
      </c>
    </row>
    <row r="273" spans="1:13" ht="90" x14ac:dyDescent="0.25">
      <c r="A273" s="2">
        <v>272</v>
      </c>
      <c r="B273" s="1" t="s">
        <v>547</v>
      </c>
      <c r="C273" s="6" t="s">
        <v>548</v>
      </c>
      <c r="D273" s="1"/>
      <c r="E273" s="1"/>
      <c r="F273" s="1" t="str">
        <f t="shared" si="16"/>
        <v xml:space="preserve"> Q272. When doing solution validation, we should make sure to verify that</v>
      </c>
      <c r="G273" s="2" t="s">
        <v>4</v>
      </c>
      <c r="H273" s="2">
        <f t="shared" si="17"/>
        <v>272</v>
      </c>
      <c r="I273" s="2" t="s">
        <v>5</v>
      </c>
      <c r="J273" s="1" t="str">
        <f t="shared" si="19"/>
        <v>"When doing solution validation, we should make sure to verify that"</v>
      </c>
      <c r="K273" s="2" t="s">
        <v>5</v>
      </c>
      <c r="L273" s="1" t="str">
        <f t="shared" si="18"/>
        <v xml:space="preserve"> A272. (a) The solution meets the business need.
 Why? Validation is focused on making sure that the business problem or need is being addressed.</v>
      </c>
      <c r="M273" s="2" t="s">
        <v>6</v>
      </c>
    </row>
    <row r="274" spans="1:13" ht="90" x14ac:dyDescent="0.25">
      <c r="A274" s="2">
        <v>273</v>
      </c>
      <c r="B274" s="1" t="s">
        <v>549</v>
      </c>
      <c r="C274" s="6" t="s">
        <v>550</v>
      </c>
      <c r="D274" s="1"/>
      <c r="E274" s="1"/>
      <c r="F274" s="1" t="str">
        <f t="shared" si="16"/>
        <v xml:space="preserve"> Q273. When identifying organizational elements that work for or against a project a useful technique is</v>
      </c>
      <c r="G274" s="2" t="s">
        <v>4</v>
      </c>
      <c r="H274" s="2">
        <f t="shared" si="17"/>
        <v>273</v>
      </c>
      <c r="I274" s="2" t="s">
        <v>5</v>
      </c>
      <c r="J274" s="1" t="str">
        <f t="shared" si="19"/>
        <v>"When identifying organizational elements that work for or against a project a useful technique is"</v>
      </c>
      <c r="K274" s="2" t="s">
        <v>5</v>
      </c>
      <c r="L274" s="1" t="str">
        <f t="shared" si="18"/>
        <v xml:space="preserve"> A273. (c) Force field analysis
 Why? Force field analysis identifies forces for and against a change.</v>
      </c>
      <c r="M274" s="2" t="s">
        <v>6</v>
      </c>
    </row>
    <row r="275" spans="1:13" ht="75" x14ac:dyDescent="0.25">
      <c r="A275" s="2">
        <v>274</v>
      </c>
      <c r="B275" s="1" t="s">
        <v>551</v>
      </c>
      <c r="C275" s="6" t="s">
        <v>552</v>
      </c>
      <c r="D275" s="1"/>
      <c r="E275" s="1"/>
      <c r="F275" s="1" t="str">
        <f t="shared" si="16"/>
        <v xml:space="preserve"> Q274. The process of allocating requirements deals with</v>
      </c>
      <c r="G275" s="2" t="s">
        <v>4</v>
      </c>
      <c r="H275" s="2">
        <f t="shared" si="17"/>
        <v>274</v>
      </c>
      <c r="I275" s="2" t="s">
        <v>5</v>
      </c>
      <c r="J275" s="1" t="str">
        <f t="shared" si="19"/>
        <v>"The process of allocating requirements deals with"</v>
      </c>
      <c r="K275" s="2" t="s">
        <v>5</v>
      </c>
      <c r="L275" s="1" t="str">
        <f t="shared" si="18"/>
        <v xml:space="preserve"> A274. (a) Maximizing business value and minimizing cost.
 Why? Allocating requirements involves identifying as early as possible features that will create the most value relative to the cost.</v>
      </c>
      <c r="M275" s="2" t="s">
        <v>6</v>
      </c>
    </row>
    <row r="276" spans="1:13" ht="90" x14ac:dyDescent="0.25">
      <c r="A276" s="2">
        <v>275</v>
      </c>
      <c r="B276" s="1" t="s">
        <v>553</v>
      </c>
      <c r="C276" s="6" t="s">
        <v>554</v>
      </c>
      <c r="D276" s="1"/>
      <c r="E276" s="1"/>
      <c r="F276" s="1" t="str">
        <f t="shared" si="16"/>
        <v xml:space="preserve"> Q275. To help understand roles and responsibilities among stakeholders it helps to do a(n)</v>
      </c>
      <c r="G276" s="2" t="s">
        <v>4</v>
      </c>
      <c r="H276" s="2">
        <f t="shared" si="17"/>
        <v>275</v>
      </c>
      <c r="I276" s="2" t="s">
        <v>5</v>
      </c>
      <c r="J276" s="1" t="str">
        <f t="shared" si="19"/>
        <v>"To help understand roles and responsibilities among stakeholders it helps to do a(n)"</v>
      </c>
      <c r="K276" s="2" t="s">
        <v>5</v>
      </c>
      <c r="L276" s="1" t="str">
        <f t="shared" si="18"/>
        <v xml:space="preserve"> A275. (d) Organizational model
 Why? An organizational model describes the roles, responsibilities, and reporting structure within an organization.</v>
      </c>
      <c r="M276" s="2" t="s">
        <v>6</v>
      </c>
    </row>
    <row r="277" spans="1:13" ht="90" x14ac:dyDescent="0.25">
      <c r="A277" s="2">
        <v>276</v>
      </c>
      <c r="B277" s="1" t="s">
        <v>555</v>
      </c>
      <c r="C277" s="6" t="s">
        <v>556</v>
      </c>
      <c r="D277" s="1"/>
      <c r="E277" s="1"/>
      <c r="F277" s="1" t="str">
        <f t="shared" si="16"/>
        <v xml:space="preserve"> Q276. To select the solution that best meets the requirements of the project, we would</v>
      </c>
      <c r="G277" s="2" t="s">
        <v>4</v>
      </c>
      <c r="H277" s="2">
        <f t="shared" si="17"/>
        <v>276</v>
      </c>
      <c r="I277" s="2" t="s">
        <v>5</v>
      </c>
      <c r="J277" s="1" t="str">
        <f t="shared" si="19"/>
        <v>"To select the solution that best meets the requirements of the project, we would"</v>
      </c>
      <c r="K277" s="2" t="s">
        <v>5</v>
      </c>
      <c r="L277" s="1" t="str">
        <f t="shared" si="18"/>
        <v xml:space="preserve"> A276. (a) Assess the proposed solution.
 Why? Assessing the proposed solution involves evaluating how well it matches requirements.</v>
      </c>
      <c r="M277" s="2" t="s">
        <v>6</v>
      </c>
    </row>
    <row r="278" spans="1:13" ht="195" x14ac:dyDescent="0.25">
      <c r="A278" s="2">
        <v>277</v>
      </c>
      <c r="B278" s="1" t="s">
        <v>557</v>
      </c>
      <c r="C278" s="6" t="s">
        <v>558</v>
      </c>
      <c r="D278" s="1"/>
      <c r="E278" s="1"/>
      <c r="F278" s="1" t="str">
        <f t="shared" si="16"/>
        <v xml:space="preserve"> Q277. Jean has been part of the implementation of a new enterprise resource planning (ERP) system for her company. It was implemented 3 months ago, and Jean has been asked to go back and evaluate the solution performance. She quickly realizes that the users have implemented some workarounds to the system. How should she handle this?</v>
      </c>
      <c r="G278" s="2" t="s">
        <v>4</v>
      </c>
      <c r="H278" s="2">
        <f t="shared" si="17"/>
        <v>277</v>
      </c>
      <c r="I278" s="2" t="s">
        <v>5</v>
      </c>
      <c r="J278" s="1" t="str">
        <f t="shared" si="19"/>
        <v>"Jean has been part of the implementation of a new enterprise resource planning (ERP) system for her company. It was implemented 3 months ago, and Jean has been asked to go back and evaluate the solution performance. She quickly realizes that the users have implemented some workarounds to the system. How should she handle this?"</v>
      </c>
      <c r="K278" s="2" t="s">
        <v>5</v>
      </c>
      <c r="L278" s="1" t="str">
        <f t="shared" si="18"/>
        <v xml:space="preserve"> A277. (c) Assess the positive and negative effects of the workarounds.
 Why? Workarounds are normal and often needed in an organization.</v>
      </c>
      <c r="M278" s="2" t="s">
        <v>6</v>
      </c>
    </row>
    <row r="279" spans="1:13" ht="105" x14ac:dyDescent="0.25">
      <c r="A279" s="2">
        <v>278</v>
      </c>
      <c r="B279" s="1" t="s">
        <v>559</v>
      </c>
      <c r="C279" s="6" t="s">
        <v>560</v>
      </c>
      <c r="D279" s="1"/>
      <c r="E279" s="1"/>
      <c r="F279" s="1" t="str">
        <f t="shared" si="16"/>
        <v xml:space="preserve"> Q278. The finance department recently implemented a new system that just failed an audit due to lack of regulatory controls in the system. What would have helped them with this?</v>
      </c>
      <c r="G279" s="2" t="s">
        <v>4</v>
      </c>
      <c r="H279" s="2">
        <f t="shared" si="17"/>
        <v>278</v>
      </c>
      <c r="I279" s="2" t="s">
        <v>5</v>
      </c>
      <c r="J279" s="1" t="str">
        <f t="shared" si="19"/>
        <v>"The finance department recently implemented a new system that just failed an audit due to lack of regulatory controls in the system. What would have helped them with this?"</v>
      </c>
      <c r="K279" s="2" t="s">
        <v>5</v>
      </c>
      <c r="L279" s="1" t="str">
        <f t="shared" si="18"/>
        <v xml:space="preserve"> A278. (d) Business rules analysis.
 Why? Analysis of the business rules would have defined the organizational rules, constraints, and operations and helped to prevent implementation of a system that did not take these into account.</v>
      </c>
      <c r="M279" s="2" t="s">
        <v>6</v>
      </c>
    </row>
    <row r="280" spans="1:13" ht="135" x14ac:dyDescent="0.25">
      <c r="A280" s="2">
        <v>279</v>
      </c>
      <c r="B280" s="1" t="s">
        <v>561</v>
      </c>
      <c r="C280" s="6" t="s">
        <v>562</v>
      </c>
      <c r="D280" s="1"/>
      <c r="E280" s="1"/>
      <c r="F280" s="1" t="str">
        <f t="shared" si="16"/>
        <v xml:space="preserve"> Q279. When evaluating lessons learned from the order process improvement project, it was realized that there was a problem transferring work in progress from the old process to the new. This had not been identified as an issue from the start. What type of requirement was it that was missed?</v>
      </c>
      <c r="G280" s="2" t="s">
        <v>4</v>
      </c>
      <c r="H280" s="2">
        <f t="shared" si="17"/>
        <v>279</v>
      </c>
      <c r="I280" s="2" t="s">
        <v>5</v>
      </c>
      <c r="J280" s="1" t="str">
        <f t="shared" si="19"/>
        <v>"When evaluating lessons learned from the order process improvement project, it was realized that there was a problem transferring work in progress from the old process to the new. This had not been identified as an issue from the start. What type of requirement was it that was missed?"</v>
      </c>
      <c r="K280" s="2" t="s">
        <v>5</v>
      </c>
      <c r="L280" s="1" t="str">
        <f t="shared" si="18"/>
        <v xml:space="preserve"> A279. (a) Transition requirement
 Why? This describes what is needed to ensure a smooth transition when implementing a new solution.</v>
      </c>
      <c r="M280" s="2" t="s">
        <v>6</v>
      </c>
    </row>
    <row r="281" spans="1:13" ht="75" x14ac:dyDescent="0.25">
      <c r="A281" s="2">
        <v>280</v>
      </c>
      <c r="B281" s="1" t="s">
        <v>563</v>
      </c>
      <c r="C281" s="6" t="s">
        <v>564</v>
      </c>
      <c r="D281" s="1"/>
      <c r="E281" s="1"/>
      <c r="F281" s="1" t="str">
        <f t="shared" si="16"/>
        <v xml:space="preserve"> Q280. An operational assessment of a new solution can be useful to</v>
      </c>
      <c r="G281" s="2" t="s">
        <v>4</v>
      </c>
      <c r="H281" s="2">
        <f t="shared" si="17"/>
        <v>280</v>
      </c>
      <c r="I281" s="2" t="s">
        <v>5</v>
      </c>
      <c r="J281" s="1" t="str">
        <f t="shared" si="19"/>
        <v>"An operational assessment of a new solution can be useful to"</v>
      </c>
      <c r="K281" s="2" t="s">
        <v>5</v>
      </c>
      <c r="L281" s="1" t="str">
        <f t="shared" si="18"/>
        <v xml:space="preserve"> A280. (c) See if the organization has the capabilities to use the solution. 
Why? This is part of assessing organizational readiness.</v>
      </c>
      <c r="M281" s="2" t="s">
        <v>6</v>
      </c>
    </row>
    <row r="282" spans="1:13" ht="120" x14ac:dyDescent="0.25">
      <c r="A282" s="2">
        <v>281</v>
      </c>
      <c r="B282" s="1" t="s">
        <v>565</v>
      </c>
      <c r="C282" s="6" t="s">
        <v>566</v>
      </c>
      <c r="D282" s="1"/>
      <c r="E282" s="1"/>
      <c r="F282" s="1" t="str">
        <f t="shared" si="16"/>
        <v>Q281. The level of involvement of the business analyst in the testing process varies from organization to organization. Which statement would normally be true?</v>
      </c>
      <c r="G282" s="2" t="s">
        <v>4</v>
      </c>
      <c r="H282" s="2">
        <f t="shared" si="17"/>
        <v>281</v>
      </c>
      <c r="I282" s="2" t="s">
        <v>5</v>
      </c>
      <c r="J282" s="1" t="str">
        <f t="shared" si="19"/>
        <v>"The level of involvement of the business analyst in the testing process varies from organization to organization. Which statement would normally be true?"</v>
      </c>
      <c r="K282" s="2" t="s">
        <v>5</v>
      </c>
      <c r="L282" s="1" t="str">
        <f t="shared" si="18"/>
        <v xml:space="preserve"> A281. (c) The business analyst validates that the product meets the business need.
 Why? The other roles described may be filled by the project manager, quality control manager, or quality assurance manager.</v>
      </c>
      <c r="M282" s="2" t="s">
        <v>6</v>
      </c>
    </row>
    <row r="283" spans="1:13" ht="105" x14ac:dyDescent="0.25">
      <c r="A283" s="2">
        <v>282</v>
      </c>
      <c r="B283" s="1" t="s">
        <v>567</v>
      </c>
      <c r="C283" s="6" t="s">
        <v>568</v>
      </c>
      <c r="D283" s="1"/>
      <c r="E283" s="1"/>
      <c r="F283" s="1" t="str">
        <f t="shared" si="16"/>
        <v>Q282. What is the difference between validate and verify?</v>
      </c>
      <c r="G283" s="2" t="s">
        <v>4</v>
      </c>
      <c r="H283" s="2">
        <f t="shared" si="17"/>
        <v>282</v>
      </c>
      <c r="I283" s="2" t="s">
        <v>5</v>
      </c>
      <c r="J283" s="1" t="str">
        <f t="shared" si="19"/>
        <v>"What is the difference between validate and verify?"</v>
      </c>
      <c r="K283" s="2" t="s">
        <v>5</v>
      </c>
      <c r="L283" s="1" t="str">
        <f t="shared" si="18"/>
        <v xml:space="preserve"> A282. (a) Validate means to make sure we do the right things; verify means that we do it right.
 Why? Validation tr.aces requirements to business need; verification traces product to requirements.</v>
      </c>
      <c r="M283" s="2" t="s">
        <v>6</v>
      </c>
    </row>
    <row r="284" spans="1:13" ht="90" x14ac:dyDescent="0.25">
      <c r="A284" s="2">
        <v>283</v>
      </c>
      <c r="B284" s="1" t="s">
        <v>569</v>
      </c>
      <c r="C284" s="6" t="s">
        <v>570</v>
      </c>
      <c r="D284" s="1"/>
      <c r="E284" s="1"/>
      <c r="F284" s="1" t="str">
        <f t="shared" si="16"/>
        <v>Q283. Which is the best definition of solution assessment and validation?</v>
      </c>
      <c r="G284" s="2" t="s">
        <v>4</v>
      </c>
      <c r="H284" s="2">
        <f t="shared" si="17"/>
        <v>283</v>
      </c>
      <c r="I284" s="2" t="s">
        <v>5</v>
      </c>
      <c r="J284" s="1" t="str">
        <f t="shared" si="19"/>
        <v>"Which is the best definition of solution assessment and validation?"</v>
      </c>
      <c r="K284" s="2" t="s">
        <v>5</v>
      </c>
      <c r="L284" s="1" t="str">
        <f t="shared" si="18"/>
        <v>A283. (b) To ensure that the solution meets the business need and facilitates successful implementation.
 Why? This is the IIBA definition.</v>
      </c>
      <c r="M284" s="2" t="s">
        <v>6</v>
      </c>
    </row>
    <row r="285" spans="1:13" ht="75" x14ac:dyDescent="0.25">
      <c r="A285" s="2">
        <v>284</v>
      </c>
      <c r="B285" s="1" t="s">
        <v>571</v>
      </c>
      <c r="C285" s="6" t="s">
        <v>572</v>
      </c>
      <c r="D285" s="1"/>
      <c r="E285" s="1"/>
      <c r="F285" s="1" t="str">
        <f t="shared" si="16"/>
        <v xml:space="preserve"> Q284. Which of these would normally NOT be a solution component?</v>
      </c>
      <c r="G285" s="2" t="s">
        <v>4</v>
      </c>
      <c r="H285" s="2">
        <f t="shared" si="17"/>
        <v>284</v>
      </c>
      <c r="I285" s="2" t="s">
        <v>5</v>
      </c>
      <c r="J285" s="1" t="str">
        <f t="shared" si="19"/>
        <v>"Which of these would normally NOT be a solution component?"</v>
      </c>
      <c r="K285" s="2" t="s">
        <v>5</v>
      </c>
      <c r="L285" s="1" t="str">
        <f t="shared" si="18"/>
        <v xml:space="preserve"> A284. (d) Development process
 Why? Solution components can be software, people who operate the solution, policies, processes, etc.</v>
      </c>
      <c r="M285" s="2" t="s">
        <v>6</v>
      </c>
    </row>
    <row r="286" spans="1:13" ht="105" x14ac:dyDescent="0.25">
      <c r="A286" s="2">
        <v>285</v>
      </c>
      <c r="B286" s="1" t="s">
        <v>573</v>
      </c>
      <c r="C286" s="6" t="s">
        <v>574</v>
      </c>
      <c r="D286" s="1"/>
      <c r="E286" s="1"/>
      <c r="F286" s="1" t="str">
        <f t="shared" si="16"/>
        <v xml:space="preserve"> Q285. In order to assess if a solution, even though proven successful in one part of the organization, will prove successful in a new environment, the business analyst should perform a</v>
      </c>
      <c r="G286" s="2" t="s">
        <v>4</v>
      </c>
      <c r="H286" s="2">
        <f t="shared" si="17"/>
        <v>285</v>
      </c>
      <c r="I286" s="2" t="s">
        <v>5</v>
      </c>
      <c r="J286" s="1" t="str">
        <f t="shared" si="19"/>
        <v>"In order to assess if a solution, even though proven successful in one part of the organization, will prove successful in a new environment, the business analyst should perform a"</v>
      </c>
      <c r="K286" s="2" t="s">
        <v>5</v>
      </c>
      <c r="L286" s="1" t="str">
        <f t="shared" si="18"/>
        <v xml:space="preserve"> A285. (a) Cultural assessment
 Why? The business analyst will assess the culture of the organization to assess the likelihood that the solution will be accepted.</v>
      </c>
      <c r="M286" s="2" t="s">
        <v>6</v>
      </c>
    </row>
    <row r="287" spans="1:13" ht="90" x14ac:dyDescent="0.25">
      <c r="A287" s="2">
        <v>286</v>
      </c>
      <c r="B287" s="1" t="s">
        <v>575</v>
      </c>
      <c r="C287" s="6" t="s">
        <v>576</v>
      </c>
      <c r="D287" s="1"/>
      <c r="E287" s="1"/>
      <c r="F287" s="1" t="str">
        <f t="shared" si="16"/>
        <v>Q286. The decision to automate a solution or handle it manually is part of which process?</v>
      </c>
      <c r="G287" s="2" t="s">
        <v>4</v>
      </c>
      <c r="H287" s="2">
        <f t="shared" si="17"/>
        <v>286</v>
      </c>
      <c r="I287" s="2" t="s">
        <v>5</v>
      </c>
      <c r="J287" s="1" t="str">
        <f t="shared" si="19"/>
        <v>"The decision to automate a solution or handle it manually is part of which process?"</v>
      </c>
      <c r="K287" s="2" t="s">
        <v>5</v>
      </c>
      <c r="L287" s="1" t="str">
        <f t="shared" si="18"/>
        <v xml:space="preserve"> A286. (c) Allocating requirements
 Why? This process will allocate requirements between solution components (which may include manual processes).</v>
      </c>
      <c r="M287" s="2" t="s">
        <v>6</v>
      </c>
    </row>
    <row r="288" spans="1:13" ht="105" x14ac:dyDescent="0.25">
      <c r="A288" s="2">
        <v>287</v>
      </c>
      <c r="B288" s="1" t="s">
        <v>577</v>
      </c>
      <c r="C288" s="6" t="s">
        <v>578</v>
      </c>
      <c r="D288" s="1"/>
      <c r="E288" s="1"/>
      <c r="F288" s="1" t="str">
        <f t="shared" si="16"/>
        <v xml:space="preserve"> Q287. If there is no good way to validate that a solution meets the business need, then</v>
      </c>
      <c r="G288" s="2" t="s">
        <v>4</v>
      </c>
      <c r="H288" s="2">
        <f t="shared" si="17"/>
        <v>287</v>
      </c>
      <c r="I288" s="2" t="s">
        <v>5</v>
      </c>
      <c r="J288" s="1" t="str">
        <f t="shared" si="19"/>
        <v>"If there is no good way to validate that a solution meets the business need, then"</v>
      </c>
      <c r="K288" s="2" t="s">
        <v>5</v>
      </c>
      <c r="L288" s="1" t="str">
        <f t="shared" si="18"/>
        <v xml:space="preserve"> A287. (b) Analysis should start in order to define metrics and change the solution to allow for the capture of those metrics.
 Why? The validation of the solution must be aligned with the business need.</v>
      </c>
      <c r="M288" s="2" t="s">
        <v>6</v>
      </c>
    </row>
    <row r="289" spans="1:13" ht="90" x14ac:dyDescent="0.25">
      <c r="A289" s="2">
        <v>288</v>
      </c>
      <c r="B289" s="1" t="s">
        <v>579</v>
      </c>
      <c r="C289" s="6" t="s">
        <v>580</v>
      </c>
      <c r="D289" s="1"/>
      <c r="E289" s="1"/>
      <c r="F289" s="1" t="str">
        <f t="shared" si="16"/>
        <v xml:space="preserve"> Q288. Which of the following techniques may work well to assess the value of a solution to a group of stakeholders?</v>
      </c>
      <c r="G289" s="2" t="s">
        <v>4</v>
      </c>
      <c r="H289" s="2">
        <f t="shared" si="17"/>
        <v>288</v>
      </c>
      <c r="I289" s="2" t="s">
        <v>5</v>
      </c>
      <c r="J289" s="1" t="str">
        <f t="shared" si="19"/>
        <v>"Which of the following techniques may work well to assess the value of a solution to a group of stakeholders?"</v>
      </c>
      <c r="K289" s="2" t="s">
        <v>5</v>
      </c>
      <c r="L289" s="1" t="str">
        <f t="shared" si="18"/>
        <v xml:space="preserve"> A288. (b) Focus group
 Why? The focus group can be a forum for presenting solutions and asking for ideas.</v>
      </c>
      <c r="M289" s="2" t="s">
        <v>6</v>
      </c>
    </row>
    <row r="290" spans="1:13" ht="75" x14ac:dyDescent="0.25">
      <c r="A290" s="2">
        <v>289</v>
      </c>
      <c r="B290" s="1" t="s">
        <v>581</v>
      </c>
      <c r="C290" s="6" t="s">
        <v>582</v>
      </c>
      <c r="D290" s="1"/>
      <c r="E290" s="1"/>
      <c r="F290" s="1" t="str">
        <f t="shared" si="16"/>
        <v>Q289. The decision to run an old and a new system in parallel is a</v>
      </c>
      <c r="G290" s="2" t="s">
        <v>4</v>
      </c>
      <c r="H290" s="2">
        <f t="shared" si="17"/>
        <v>289</v>
      </c>
      <c r="I290" s="2" t="s">
        <v>5</v>
      </c>
      <c r="J290" s="1" t="str">
        <f t="shared" si="19"/>
        <v>"The decision to run an old and a new system in parallel is a"</v>
      </c>
      <c r="K290" s="2" t="s">
        <v>5</v>
      </c>
      <c r="L290" s="1" t="str">
        <f t="shared" si="18"/>
        <v xml:space="preserve"> A289. (b) Transition requirement
 Why? A transition requirement deals with moving from is the as-is situation to the to-be situation.</v>
      </c>
      <c r="M290" s="2" t="s">
        <v>6</v>
      </c>
    </row>
    <row r="291" spans="1:13" ht="75" x14ac:dyDescent="0.25">
      <c r="A291" s="2">
        <v>290</v>
      </c>
      <c r="B291" s="1" t="s">
        <v>583</v>
      </c>
      <c r="C291" s="6" t="s">
        <v>584</v>
      </c>
      <c r="D291" s="1"/>
      <c r="E291" s="1"/>
      <c r="F291" s="1" t="str">
        <f t="shared" si="16"/>
        <v xml:space="preserve"> Q290. When defining user classes, which is most important?</v>
      </c>
      <c r="G291" s="2" t="s">
        <v>4</v>
      </c>
      <c r="H291" s="2">
        <f t="shared" si="17"/>
        <v>290</v>
      </c>
      <c r="I291" s="2" t="s">
        <v>5</v>
      </c>
      <c r="J291" s="1" t="str">
        <f t="shared" si="19"/>
        <v>"When defining user classes, which is most important?"</v>
      </c>
      <c r="K291" s="2" t="s">
        <v>5</v>
      </c>
      <c r="L291" s="1" t="str">
        <f t="shared" si="18"/>
        <v xml:space="preserve"> A290. (a) Location
 Why? Although the other choices could play a role in defining users, location is often key to classifying users.</v>
      </c>
      <c r="M291" s="2" t="s">
        <v>6</v>
      </c>
    </row>
    <row r="292" spans="1:13" ht="90" x14ac:dyDescent="0.25">
      <c r="A292" s="2">
        <v>291</v>
      </c>
      <c r="B292" s="1" t="s">
        <v>585</v>
      </c>
      <c r="C292" s="6" t="s">
        <v>586</v>
      </c>
      <c r="D292" s="1"/>
      <c r="E292" s="1"/>
      <c r="F292" s="1" t="str">
        <f t="shared" si="16"/>
        <v xml:space="preserve"> Q291. What is meant by acceptance criteria?</v>
      </c>
      <c r="G292" s="2" t="s">
        <v>4</v>
      </c>
      <c r="H292" s="2">
        <f t="shared" si="17"/>
        <v>291</v>
      </c>
      <c r="I292" s="2" t="s">
        <v>5</v>
      </c>
      <c r="J292" s="1" t="str">
        <f t="shared" si="19"/>
        <v>"What is meant by acceptance criteria?"</v>
      </c>
      <c r="K292" s="2" t="s">
        <v>5</v>
      </c>
      <c r="L292" s="1" t="str">
        <f t="shared" si="18"/>
        <v xml:space="preserve"> A291. (d) Minimal requirements that should be met to make implementation worthwhile
 Why? Acceptance criteria determine go/no go decisions.</v>
      </c>
      <c r="M292" s="2" t="s">
        <v>6</v>
      </c>
    </row>
    <row r="293" spans="1:13" ht="75" x14ac:dyDescent="0.25">
      <c r="A293" s="2">
        <v>292</v>
      </c>
      <c r="B293" s="1" t="s">
        <v>587</v>
      </c>
      <c r="C293" s="6" t="s">
        <v>588</v>
      </c>
      <c r="D293" s="1"/>
      <c r="E293" s="1"/>
      <c r="F293" s="1" t="str">
        <f t="shared" si="16"/>
        <v xml:space="preserve"> Q292. After a force field analysis is done, one should</v>
      </c>
      <c r="G293" s="2" t="s">
        <v>4</v>
      </c>
      <c r="H293" s="2">
        <f t="shared" si="17"/>
        <v>292</v>
      </c>
      <c r="I293" s="2" t="s">
        <v>5</v>
      </c>
      <c r="J293" s="1" t="str">
        <f t="shared" si="19"/>
        <v>"After a force field analysis is done, one should"</v>
      </c>
      <c r="K293" s="2" t="s">
        <v>5</v>
      </c>
      <c r="L293" s="1" t="str">
        <f t="shared" si="18"/>
        <v xml:space="preserve"> A292. (a) Strengthen the forces that support change.
 Why? This is the best way to improve the chances of successful implementation.</v>
      </c>
      <c r="M293" s="2" t="s">
        <v>6</v>
      </c>
    </row>
    <row r="294" spans="1:13" ht="75" x14ac:dyDescent="0.25">
      <c r="A294" s="2">
        <v>293</v>
      </c>
      <c r="B294" s="1" t="s">
        <v>589</v>
      </c>
      <c r="C294" s="6" t="s">
        <v>590</v>
      </c>
      <c r="D294" s="1"/>
      <c r="E294" s="1"/>
      <c r="F294" s="1" t="str">
        <f t="shared" si="16"/>
        <v xml:space="preserve"> Q293. A unique aspect of transition requirements is</v>
      </c>
      <c r="G294" s="2" t="s">
        <v>4</v>
      </c>
      <c r="H294" s="2">
        <f t="shared" si="17"/>
        <v>293</v>
      </c>
      <c r="I294" s="2" t="s">
        <v>5</v>
      </c>
      <c r="J294" s="1" t="str">
        <f t="shared" si="19"/>
        <v>"A unique aspect of transition requirements is"</v>
      </c>
      <c r="K294" s="2" t="s">
        <v>5</v>
      </c>
      <c r="L294" s="1" t="str">
        <f t="shared" si="18"/>
        <v xml:space="preserve"> A293. (c) They are not relevant once the current solution is eliminated.
 Why? Transition requirements show how to go from the current solution to the new solution, and therefore are no longer necessary when the transition is complete.</v>
      </c>
      <c r="M294" s="2" t="s">
        <v>6</v>
      </c>
    </row>
    <row r="295" spans="1:13" ht="75" x14ac:dyDescent="0.25">
      <c r="A295" s="2">
        <v>294</v>
      </c>
      <c r="B295" s="1" t="s">
        <v>591</v>
      </c>
      <c r="C295" s="6" t="s">
        <v>592</v>
      </c>
      <c r="D295" s="1"/>
      <c r="E295" s="1"/>
      <c r="F295" s="1" t="str">
        <f t="shared" si="16"/>
        <v xml:space="preserve"> Q294. To complete a transition there should be a definition of</v>
      </c>
      <c r="G295" s="2" t="s">
        <v>4</v>
      </c>
      <c r="H295" s="2">
        <f t="shared" si="17"/>
        <v>294</v>
      </c>
      <c r="I295" s="2" t="s">
        <v>5</v>
      </c>
      <c r="J295" s="1" t="str">
        <f t="shared" si="19"/>
        <v>"To complete a transition there should be a definition of"</v>
      </c>
      <c r="K295" s="2" t="s">
        <v>5</v>
      </c>
      <c r="L295" s="1" t="str">
        <f t="shared" si="18"/>
        <v xml:space="preserve"> A294. (b) As-is and to-be data models
 Why? It must be possible to map information from the old solution to the new solution.</v>
      </c>
      <c r="M295" s="2" t="s">
        <v>6</v>
      </c>
    </row>
    <row r="296" spans="1:13" ht="75" x14ac:dyDescent="0.25">
      <c r="A296" s="2">
        <v>295</v>
      </c>
      <c r="B296" s="1" t="s">
        <v>593</v>
      </c>
      <c r="C296" s="6" t="s">
        <v>594</v>
      </c>
      <c r="D296" s="1"/>
      <c r="E296" s="1"/>
      <c r="F296" s="1" t="str">
        <f t="shared" si="16"/>
        <v xml:space="preserve"> Q295. Risk assessment during evaluation of organizational readiness</v>
      </c>
      <c r="G296" s="2" t="s">
        <v>4</v>
      </c>
      <c r="H296" s="2">
        <f t="shared" si="17"/>
        <v>295</v>
      </c>
      <c r="I296" s="2" t="s">
        <v>5</v>
      </c>
      <c r="J296" s="1" t="str">
        <f t="shared" si="19"/>
        <v>"Risk assessment during evaluation of organizational readiness"</v>
      </c>
      <c r="K296" s="2" t="s">
        <v>5</v>
      </c>
      <c r="L296" s="1" t="str">
        <f t="shared" si="18"/>
        <v xml:space="preserve"> A295. (a) Means determining potential problems and mitigation strategies.
 Why? Risk assessment identifies problems relating to the readiness of the organization for the change.</v>
      </c>
      <c r="M296" s="2" t="s">
        <v>6</v>
      </c>
    </row>
    <row r="297" spans="1:13" ht="90" x14ac:dyDescent="0.25">
      <c r="A297" s="2">
        <v>296</v>
      </c>
      <c r="B297" s="1" t="s">
        <v>595</v>
      </c>
      <c r="C297" s="6" t="s">
        <v>596</v>
      </c>
      <c r="D297" s="1"/>
      <c r="E297" s="1"/>
      <c r="F297" s="1" t="str">
        <f t="shared" si="16"/>
        <v>Q296. The following elicitation technique can be used to effectively identify problems with a solution after implementation:</v>
      </c>
      <c r="G297" s="2" t="s">
        <v>4</v>
      </c>
      <c r="H297" s="2">
        <f t="shared" si="17"/>
        <v>296</v>
      </c>
      <c r="I297" s="2" t="s">
        <v>5</v>
      </c>
      <c r="J297" s="1" t="str">
        <f t="shared" si="19"/>
        <v>"The following elicitation technique can be used to effectively identify problems with a solution after implementation:"</v>
      </c>
      <c r="K297" s="2" t="s">
        <v>5</v>
      </c>
      <c r="L297" s="1" t="str">
        <f t="shared" si="18"/>
        <v xml:space="preserve"> A296. (c) Observation
 Why? Observation can help evaluate how the solution actually works after implementation.</v>
      </c>
      <c r="M297" s="2" t="s">
        <v>6</v>
      </c>
    </row>
    <row r="298" spans="1:13" ht="75" x14ac:dyDescent="0.25">
      <c r="A298" s="2">
        <v>297</v>
      </c>
      <c r="B298" s="1" t="s">
        <v>597</v>
      </c>
      <c r="C298" s="6" t="s">
        <v>598</v>
      </c>
      <c r="D298" s="1"/>
      <c r="E298" s="1"/>
      <c r="F298" s="1" t="str">
        <f t="shared" si="16"/>
        <v xml:space="preserve"> Q297. What would be an example of nonfinancial costs of a solution?</v>
      </c>
      <c r="G298" s="2" t="s">
        <v>4</v>
      </c>
      <c r="H298" s="2">
        <f t="shared" si="17"/>
        <v>297</v>
      </c>
      <c r="I298" s="2" t="s">
        <v>5</v>
      </c>
      <c r="J298" s="1" t="str">
        <f t="shared" si="19"/>
        <v>"What would be an example of nonfinancial costs of a solution?"</v>
      </c>
      <c r="K298" s="2" t="s">
        <v>5</v>
      </c>
      <c r="L298" s="1" t="str">
        <f t="shared" si="18"/>
        <v xml:space="preserve"> A297. (b) Loss of corporate reputation
 Why? Although corporate reputation is difficult to quantify in dollar terms, it could play an important role in decision making.</v>
      </c>
      <c r="M298" s="2" t="s">
        <v>6</v>
      </c>
    </row>
    <row r="299" spans="1:13" ht="90" x14ac:dyDescent="0.25">
      <c r="A299" s="2">
        <v>298</v>
      </c>
      <c r="B299" s="1" t="s">
        <v>599</v>
      </c>
      <c r="C299" s="6" t="s">
        <v>600</v>
      </c>
      <c r="D299" s="1"/>
      <c r="E299" s="1"/>
      <c r="F299" s="1" t="str">
        <f t="shared" si="16"/>
        <v xml:space="preserve"> Q298. Which of the following techniques could best be used to identify differences in to-be versus as-is at a business process level?</v>
      </c>
      <c r="G299" s="2" t="s">
        <v>4</v>
      </c>
      <c r="H299" s="2">
        <f t="shared" si="17"/>
        <v>298</v>
      </c>
      <c r="I299" s="2" t="s">
        <v>5</v>
      </c>
      <c r="J299" s="1" t="str">
        <f t="shared" si="19"/>
        <v>"Which of the following techniques could best be used to identify differences in to-be versus as-is at a business process level?"</v>
      </c>
      <c r="K299" s="2" t="s">
        <v>5</v>
      </c>
      <c r="L299" s="1" t="str">
        <f t="shared" si="18"/>
        <v xml:space="preserve"> A298. (a) Data flow diagrams
 Why? Data flow diagrams show business processes with inputs and outputs.</v>
      </c>
      <c r="M299" s="2" t="s">
        <v>6</v>
      </c>
    </row>
    <row r="300" spans="1:13" ht="120" x14ac:dyDescent="0.25">
      <c r="A300" s="2">
        <v>299</v>
      </c>
      <c r="B300" s="1" t="s">
        <v>601</v>
      </c>
      <c r="C300" s="6" t="s">
        <v>602</v>
      </c>
      <c r="D300" s="1"/>
      <c r="E300" s="1"/>
      <c r="F300" s="1" t="str">
        <f t="shared" si="16"/>
        <v xml:space="preserve"> Q299. The new IT solution will be implemented across the globe for XYZ Corporation. The infrastructure varies quite a bit from location to location. With what element does the business analyst need to be extra careful?</v>
      </c>
      <c r="G300" s="2" t="s">
        <v>4</v>
      </c>
      <c r="H300" s="2">
        <f t="shared" si="17"/>
        <v>299</v>
      </c>
      <c r="I300" s="2" t="s">
        <v>5</v>
      </c>
      <c r="J300" s="1" t="str">
        <f t="shared" si="19"/>
        <v>"The new IT solution will be implemented across the globe for XYZ Corporation. The infrastructure varies quite a bit from location to location. With what element does the business analyst need to be extra careful?"</v>
      </c>
      <c r="K300" s="2" t="s">
        <v>5</v>
      </c>
      <c r="L300" s="1" t="str">
        <f t="shared" si="18"/>
        <v xml:space="preserve"> A299. (d) Technical assessment
 Why? This is part of assessing organizational readiness.</v>
      </c>
      <c r="M300" s="2" t="s">
        <v>6</v>
      </c>
    </row>
    <row r="301" spans="1:13" ht="90" x14ac:dyDescent="0.25">
      <c r="A301" s="2">
        <v>300</v>
      </c>
      <c r="B301" s="1" t="s">
        <v>603</v>
      </c>
      <c r="C301" s="6" t="s">
        <v>604</v>
      </c>
      <c r="D301" s="1"/>
      <c r="E301" s="1"/>
      <c r="F301" s="1" t="str">
        <f t="shared" si="16"/>
        <v xml:space="preserve"> Q300. When allocating requirements, which of the following techniques is useful to break down the solution scope into smaller components?</v>
      </c>
      <c r="G301" s="2" t="s">
        <v>4</v>
      </c>
      <c r="H301" s="2">
        <f t="shared" si="17"/>
        <v>300</v>
      </c>
      <c r="I301" s="2" t="s">
        <v>5</v>
      </c>
      <c r="J301" s="1" t="str">
        <f t="shared" si="19"/>
        <v>"When allocating requirements, which of the following techniques is useful to break down the solution scope into smaller components?"</v>
      </c>
      <c r="K301" s="2" t="s">
        <v>5</v>
      </c>
      <c r="L301" s="1" t="str">
        <f t="shared" si="18"/>
        <v xml:space="preserve"> A300. (c) Functional decomposition
 Why? Decomposes solution scope into smaller components.</v>
      </c>
      <c r="M301" s="2" t="s">
        <v>6</v>
      </c>
    </row>
    <row r="302" spans="1:13" ht="75" x14ac:dyDescent="0.25">
      <c r="A302" s="2">
        <v>3.01</v>
      </c>
      <c r="B302" s="1" t="s">
        <v>646</v>
      </c>
      <c r="C302" s="6" t="s">
        <v>605</v>
      </c>
      <c r="D302" s="1" t="str">
        <f>MID(B302,SEARCH(MID(C302,SEARCH(".",C302)+2,2),B302),IF(ISERROR(E302),100,E302))</f>
        <v xml:space="preserve">B. Business analysis approach
</v>
      </c>
      <c r="E302" s="1">
        <f>SEARCH(".",RIGHT(B302,LEN(B302)-SEARCH(MID(C302,SEARCH(".",C302)+2,2),B302)-1),1)</f>
        <v>30</v>
      </c>
      <c r="F302" s="1" t="str">
        <f t="shared" si="16"/>
        <v>1. What governs the performance of all Strategy Analysis tasks?</v>
      </c>
      <c r="G302" s="2" t="s">
        <v>4</v>
      </c>
      <c r="H302" s="2">
        <f>A302*100+1000</f>
        <v>1301</v>
      </c>
      <c r="I302" s="2" t="s">
        <v>5</v>
      </c>
      <c r="J302" s="1" t="str">
        <f t="shared" ref="J302:J303" si="20">CONCATENATE("""",RIGHT(F302,LEN(F302)-SEARCH(".",F302)-1),"""")</f>
        <v>"What governs the performance of all Strategy Analysis tasks?"</v>
      </c>
      <c r="K302" s="2" t="s">
        <v>5</v>
      </c>
      <c r="L302" s="1" t="str">
        <f>CONCATENATE("""",TRIM(D302),"""")</f>
        <v>"B. Business analysis approach
"</v>
      </c>
      <c r="M302" s="2" t="s">
        <v>6</v>
      </c>
    </row>
    <row r="303" spans="1:13" ht="75" x14ac:dyDescent="0.25">
      <c r="A303" s="2">
        <v>3.02</v>
      </c>
      <c r="B303" s="1" t="s">
        <v>647</v>
      </c>
      <c r="C303" s="6" t="s">
        <v>606</v>
      </c>
      <c r="D303" s="1" t="str">
        <f t="shared" ref="D303:D381" si="21">MID(B303,SEARCH(MID(C303,SEARCH(".",C303)+2,2),B303),IF(ISERROR(E303),100,E303-1))</f>
        <v>B. Define change strate</v>
      </c>
      <c r="E303" s="1">
        <f t="shared" ref="E303:E381" si="22">SEARCH(".",RIGHT(B303,LEN(B303)-SEARCH(MID(C303,SEARCH(".",C303)+2,2),B303)-1),1)</f>
        <v>24</v>
      </c>
      <c r="F303" s="1" t="str">
        <f t="shared" si="16"/>
        <v>2. Which Strategy Analysis task produces the solution scope as an output?</v>
      </c>
      <c r="G303" s="2" t="s">
        <v>4</v>
      </c>
      <c r="H303" s="2">
        <f t="shared" ref="H303:H342" si="23">A303*100+1000</f>
        <v>1302</v>
      </c>
      <c r="I303" s="2" t="s">
        <v>5</v>
      </c>
      <c r="J303" s="1" t="str">
        <f t="shared" si="20"/>
        <v>"Which Strategy Analysis task produces the solution scope as an output?"</v>
      </c>
      <c r="K303" s="2" t="s">
        <v>5</v>
      </c>
      <c r="L303" s="1" t="str">
        <f t="shared" ref="L303:L381" si="24">CONCATENATE("""",TRIM(D303),"""")</f>
        <v>"B. Define change strate"</v>
      </c>
      <c r="M303" s="2" t="s">
        <v>6</v>
      </c>
    </row>
    <row r="304" spans="1:13" ht="90" x14ac:dyDescent="0.25">
      <c r="A304" s="2">
        <v>3.03</v>
      </c>
      <c r="B304" s="1" t="s">
        <v>685</v>
      </c>
      <c r="C304" s="6" t="s">
        <v>607</v>
      </c>
      <c r="D304" s="1" t="str">
        <f t="shared" si="21"/>
        <v>D. Business</v>
      </c>
      <c r="E304" s="1" t="e">
        <f t="shared" si="22"/>
        <v>#VALUE!</v>
      </c>
      <c r="F304" s="1" t="str">
        <f t="shared" si="16"/>
        <v>3. Strategy Analysis tasks focus on documenting what type of requirement?</v>
      </c>
      <c r="G304" s="2" t="s">
        <v>4</v>
      </c>
      <c r="H304" s="2">
        <f t="shared" si="23"/>
        <v>1303</v>
      </c>
      <c r="I304" s="2" t="s">
        <v>5</v>
      </c>
      <c r="J304" s="1" t="str">
        <f t="shared" ref="J304:J313" si="25">CONCATENATE("""",RIGHT(F304,LEN(F304)-SEARCH(".",F304)-1),"""")</f>
        <v>"Strategy Analysis tasks focus on documenting what type of requirement?"</v>
      </c>
      <c r="K304" s="2" t="s">
        <v>5</v>
      </c>
      <c r="L304" s="1" t="str">
        <f t="shared" si="24"/>
        <v>"D. Business"</v>
      </c>
      <c r="M304" s="2" t="s">
        <v>6</v>
      </c>
    </row>
    <row r="305" spans="1:13" ht="90" x14ac:dyDescent="0.25">
      <c r="A305" s="2">
        <v>3.04</v>
      </c>
      <c r="B305" s="1" t="s">
        <v>648</v>
      </c>
      <c r="C305" s="6" t="s">
        <v>608</v>
      </c>
      <c r="D305" s="1" t="str">
        <f t="shared" si="21"/>
        <v>A. Solution</v>
      </c>
      <c r="E305" s="1">
        <f t="shared" si="22"/>
        <v>12</v>
      </c>
      <c r="F305" s="1" t="str">
        <f t="shared" si="16"/>
        <v>4. What term describes the outcome of a change that allows an enterprise tosatisfy a need?</v>
      </c>
      <c r="G305" s="2" t="s">
        <v>4</v>
      </c>
      <c r="H305" s="2">
        <f t="shared" si="23"/>
        <v>1304</v>
      </c>
      <c r="I305" s="2" t="s">
        <v>5</v>
      </c>
      <c r="J305" s="1" t="str">
        <f t="shared" si="25"/>
        <v>"What term describes the outcome of a change that allows an enterprise tosatisfy a need?"</v>
      </c>
      <c r="K305" s="2" t="s">
        <v>5</v>
      </c>
      <c r="L305" s="1" t="str">
        <f t="shared" si="24"/>
        <v>"A. Solution"</v>
      </c>
      <c r="M305" s="2" t="s">
        <v>6</v>
      </c>
    </row>
    <row r="306" spans="1:13" ht="90" x14ac:dyDescent="0.25">
      <c r="A306" s="2">
        <v>3.05</v>
      </c>
      <c r="B306" s="1" t="s">
        <v>649</v>
      </c>
      <c r="C306" s="6" t="s">
        <v>609</v>
      </c>
      <c r="D306" s="1" t="str">
        <f t="shared" si="21"/>
        <v>D. Business need</v>
      </c>
      <c r="E306" s="1" t="e">
        <f t="shared" si="22"/>
        <v>#VALUE!</v>
      </c>
      <c r="F306" s="1" t="str">
        <f t="shared" si="16"/>
        <v>5. What defines the business problem for which the business analyst is seekinga solution?</v>
      </c>
      <c r="G306" s="2" t="s">
        <v>4</v>
      </c>
      <c r="H306" s="2">
        <f t="shared" si="23"/>
        <v>1305</v>
      </c>
      <c r="I306" s="2" t="s">
        <v>5</v>
      </c>
      <c r="J306" s="1" t="str">
        <f t="shared" si="25"/>
        <v>"What defines the business problem for which the business analyst is seekinga solution?"</v>
      </c>
      <c r="K306" s="2" t="s">
        <v>5</v>
      </c>
      <c r="L306" s="1" t="str">
        <f t="shared" si="24"/>
        <v>"D. Business need"</v>
      </c>
      <c r="M306" s="2" t="s">
        <v>6</v>
      </c>
    </row>
    <row r="307" spans="1:13" ht="105" x14ac:dyDescent="0.25">
      <c r="A307" s="2">
        <v>3.06</v>
      </c>
      <c r="B307" s="1" t="s">
        <v>650</v>
      </c>
      <c r="C307" s="6" t="s">
        <v>610</v>
      </c>
      <c r="D307" s="1" t="str">
        <f t="shared" si="21"/>
        <v>C. External</v>
      </c>
      <c r="E307" s="1">
        <f t="shared" si="22"/>
        <v>12</v>
      </c>
      <c r="F307" s="1" t="str">
        <f t="shared" si="16"/>
        <v>6. Industry structure might present constraints, dependencies, or drivers onthe current state of the enterprise. This area is a source of ____________influencers found when analyzing the current state.</v>
      </c>
      <c r="G307" s="2" t="s">
        <v>4</v>
      </c>
      <c r="H307" s="2">
        <f t="shared" si="23"/>
        <v>1306</v>
      </c>
      <c r="I307" s="2" t="s">
        <v>5</v>
      </c>
      <c r="J307" s="1" t="str">
        <f t="shared" si="25"/>
        <v>"Industry structure might present constraints, dependencies, or drivers onthe current state of the enterprise. This area is a source of ____________influencers found when analyzing the current state."</v>
      </c>
      <c r="K307" s="2" t="s">
        <v>5</v>
      </c>
      <c r="L307" s="1" t="str">
        <f t="shared" si="24"/>
        <v>"C. External"</v>
      </c>
      <c r="M307" s="2" t="s">
        <v>6</v>
      </c>
    </row>
    <row r="308" spans="1:13" ht="105" x14ac:dyDescent="0.25">
      <c r="A308" s="2">
        <v>3.07</v>
      </c>
      <c r="B308" s="1" t="s">
        <v>651</v>
      </c>
      <c r="C308" s="6" t="s">
        <v>611</v>
      </c>
      <c r="D308" s="1" t="str">
        <f t="shared" si="21"/>
        <v>B. Change strategy</v>
      </c>
      <c r="E308" s="1">
        <f t="shared" si="22"/>
        <v>19</v>
      </c>
      <c r="F308" s="1" t="str">
        <f t="shared" si="16"/>
        <v>7. What output contains the results of the business analyst assessing thecapability gaps between existing and new capabilities of the organization?</v>
      </c>
      <c r="G308" s="2" t="s">
        <v>4</v>
      </c>
      <c r="H308" s="2">
        <f t="shared" si="23"/>
        <v>1307</v>
      </c>
      <c r="I308" s="2" t="s">
        <v>5</v>
      </c>
      <c r="J308" s="1" t="str">
        <f t="shared" si="25"/>
        <v>"What output contains the results of the business analyst assessing thecapability gaps between existing and new capabilities of the organization?"</v>
      </c>
      <c r="K308" s="2" t="s">
        <v>5</v>
      </c>
      <c r="L308" s="1" t="str">
        <f t="shared" si="24"/>
        <v>"B. Change strategy"</v>
      </c>
      <c r="M308" s="2" t="s">
        <v>6</v>
      </c>
    </row>
    <row r="309" spans="1:13" ht="90" x14ac:dyDescent="0.25">
      <c r="A309" s="2">
        <v>3.08</v>
      </c>
      <c r="B309" s="1" t="s">
        <v>652</v>
      </c>
      <c r="C309" s="6" t="s">
        <v>612</v>
      </c>
      <c r="D309" s="1" t="str">
        <f t="shared" si="21"/>
        <v>B. Proximity</v>
      </c>
      <c r="E309" s="1">
        <f t="shared" si="22"/>
        <v>13</v>
      </c>
      <c r="F309" s="1" t="str">
        <f t="shared" si="16"/>
        <v>8. When assessing risks during Strategy Analysis, the business analyst shouldconsider all of the following elements except:</v>
      </c>
      <c r="G309" s="2" t="s">
        <v>4</v>
      </c>
      <c r="H309" s="2">
        <f t="shared" si="23"/>
        <v>1308</v>
      </c>
      <c r="I309" s="2" t="s">
        <v>5</v>
      </c>
      <c r="J309" s="1" t="str">
        <f t="shared" si="25"/>
        <v>"When assessing risks during Strategy Analysis, the business analyst shouldconsider all of the following elements except:"</v>
      </c>
      <c r="K309" s="2" t="s">
        <v>5</v>
      </c>
      <c r="L309" s="1" t="str">
        <f t="shared" si="24"/>
        <v>"B. Proximity"</v>
      </c>
      <c r="M309" s="2" t="s">
        <v>6</v>
      </c>
    </row>
    <row r="310" spans="1:13" ht="90" x14ac:dyDescent="0.25">
      <c r="A310" s="2">
        <v>3.09</v>
      </c>
      <c r="B310" s="1" t="s">
        <v>653</v>
      </c>
      <c r="C310" s="6" t="s">
        <v>613</v>
      </c>
      <c r="D310" s="1" t="str">
        <f t="shared" si="21"/>
        <v>D. Learning and growth, business process, customer, financial</v>
      </c>
      <c r="E310" s="1" t="e">
        <f t="shared" si="22"/>
        <v>#VALUE!</v>
      </c>
      <c r="F310" s="1" t="str">
        <f t="shared" si="16"/>
        <v>9. What four dimensions are addressed in a balanced scorecard?</v>
      </c>
      <c r="G310" s="2" t="s">
        <v>4</v>
      </c>
      <c r="H310" s="2">
        <f t="shared" si="23"/>
        <v>1309</v>
      </c>
      <c r="I310" s="2" t="s">
        <v>5</v>
      </c>
      <c r="J310" s="1" t="str">
        <f t="shared" si="25"/>
        <v>"What four dimensions are addressed in a balanced scorecard?"</v>
      </c>
      <c r="K310" s="2" t="s">
        <v>5</v>
      </c>
      <c r="L310" s="1" t="str">
        <f t="shared" si="24"/>
        <v>"D. Learning and growth, business process, customer, financial"</v>
      </c>
      <c r="M310" s="2" t="s">
        <v>6</v>
      </c>
    </row>
    <row r="311" spans="1:13" ht="105" x14ac:dyDescent="0.25">
      <c r="A311" s="3">
        <v>3.1</v>
      </c>
      <c r="B311" s="1" t="s">
        <v>654</v>
      </c>
      <c r="C311" s="6" t="s">
        <v>614</v>
      </c>
      <c r="D311" s="1" t="str">
        <f t="shared" si="21"/>
        <v>C. Costs; benefits</v>
      </c>
      <c r="E311" s="1">
        <f t="shared" si="22"/>
        <v>19</v>
      </c>
      <c r="F311" s="1" t="str">
        <f t="shared" si="16"/>
        <v>10. When building a change strategy, decision analysis can be used to comparethe ____________ of implementing a proposed solution against the____________ to be gained.</v>
      </c>
      <c r="G311" s="2" t="s">
        <v>4</v>
      </c>
      <c r="H311" s="2">
        <f t="shared" si="23"/>
        <v>1310</v>
      </c>
      <c r="I311" s="2" t="s">
        <v>5</v>
      </c>
      <c r="J311" s="1" t="str">
        <f t="shared" si="25"/>
        <v>"When building a change strategy, decision analysis can be used to comparethe ____________ of implementing a proposed solution against the____________ to be gained."</v>
      </c>
      <c r="K311" s="2" t="s">
        <v>5</v>
      </c>
      <c r="L311" s="1" t="str">
        <f t="shared" si="24"/>
        <v>"C. Costs; benefits"</v>
      </c>
      <c r="M311" s="2" t="s">
        <v>6</v>
      </c>
    </row>
    <row r="312" spans="1:13" ht="105" x14ac:dyDescent="0.25">
      <c r="A312" s="2">
        <v>3.11</v>
      </c>
      <c r="B312" s="1" t="s">
        <v>655</v>
      </c>
      <c r="C312" s="6" t="s">
        <v>615</v>
      </c>
      <c r="D312" s="1" t="str">
        <f t="shared" si="21"/>
        <v>C. Policies</v>
      </c>
      <c r="E312" s="1">
        <f t="shared" si="22"/>
        <v>12</v>
      </c>
      <c r="F312" s="1" t="str">
        <f t="shared" si="16"/>
        <v>11. When analyzing the current state, the business analyst looks at the scope ofdecision making at different levels in the organization. What element of thecurrent state are they looking at?</v>
      </c>
      <c r="G312" s="2" t="s">
        <v>4</v>
      </c>
      <c r="H312" s="2">
        <f t="shared" si="23"/>
        <v>1311</v>
      </c>
      <c r="I312" s="2" t="s">
        <v>5</v>
      </c>
      <c r="J312" s="1" t="str">
        <f t="shared" si="25"/>
        <v>"When analyzing the current state, the business analyst looks at the scope ofdecision making at different levels in the organization. What element of thecurrent state are they looking at?"</v>
      </c>
      <c r="K312" s="2" t="s">
        <v>5</v>
      </c>
      <c r="L312" s="1" t="str">
        <f t="shared" si="24"/>
        <v>"C. Policies"</v>
      </c>
      <c r="M312" s="2" t="s">
        <v>6</v>
      </c>
    </row>
    <row r="313" spans="1:13" ht="90" x14ac:dyDescent="0.25">
      <c r="A313" s="2">
        <v>3.12</v>
      </c>
      <c r="B313" s="1" t="s">
        <v>656</v>
      </c>
      <c r="C313" s="6" t="s">
        <v>616</v>
      </c>
      <c r="D313" s="1" t="str">
        <f t="shared" si="21"/>
        <v>B. Sponsor</v>
      </c>
      <c r="E313" s="1">
        <f t="shared" si="22"/>
        <v>11</v>
      </c>
      <c r="F313" s="1" t="str">
        <f t="shared" si="16"/>
        <v>12. Who typically approves the change strategy and solution scope andauthorizes funding for the resulting project?</v>
      </c>
      <c r="G313" s="2" t="s">
        <v>4</v>
      </c>
      <c r="H313" s="2">
        <f t="shared" si="23"/>
        <v>1312</v>
      </c>
      <c r="I313" s="2" t="s">
        <v>5</v>
      </c>
      <c r="J313" s="1" t="str">
        <f t="shared" si="25"/>
        <v>"Who typically approves the change strategy and solution scope andauthorizes funding for the resulting project?"</v>
      </c>
      <c r="K313" s="2" t="s">
        <v>5</v>
      </c>
      <c r="L313" s="1" t="str">
        <f t="shared" si="24"/>
        <v>"B. Sponsor"</v>
      </c>
      <c r="M313" s="2" t="s">
        <v>6</v>
      </c>
    </row>
    <row r="314" spans="1:13" ht="105" x14ac:dyDescent="0.25">
      <c r="A314" s="2">
        <v>3.13</v>
      </c>
      <c r="B314" s="1" t="s">
        <v>657</v>
      </c>
      <c r="C314" s="6" t="s">
        <v>617</v>
      </c>
      <c r="D314" s="1" t="str">
        <f t="shared" si="21"/>
        <v>B. Document analysis</v>
      </c>
      <c r="E314" s="1">
        <f t="shared" si="22"/>
        <v>21</v>
      </c>
      <c r="F314" s="1" t="str">
        <f t="shared" si="16"/>
        <v>13. Which business analysis technique allows the business analyst to leverageexisting materials to analyze the current state of the enterprise relative to abusiness need?</v>
      </c>
      <c r="G314" s="2" t="s">
        <v>4</v>
      </c>
      <c r="H314" s="2">
        <f t="shared" si="23"/>
        <v>1313</v>
      </c>
      <c r="I314" s="2" t="s">
        <v>5</v>
      </c>
      <c r="J314" s="1" t="str">
        <f t="shared" ref="J314:J381" si="26">CONCATENATE("""",RIGHT(F314,LEN(F314)-SEARCH(".",F314)-1),"""")</f>
        <v>"Which business analysis technique allows the business analyst to leverageexisting materials to analyze the current state of the enterprise relative to abusiness need?"</v>
      </c>
      <c r="K314" s="2" t="s">
        <v>5</v>
      </c>
      <c r="L314" s="1" t="str">
        <f t="shared" si="24"/>
        <v>"B. Document analysis"</v>
      </c>
      <c r="M314" s="2" t="s">
        <v>6</v>
      </c>
    </row>
    <row r="315" spans="1:13" ht="105" x14ac:dyDescent="0.25">
      <c r="A315" s="2">
        <v>3.14</v>
      </c>
      <c r="B315" s="1" t="s">
        <v>658</v>
      </c>
      <c r="C315" s="6" t="s">
        <v>618</v>
      </c>
      <c r="D315" s="1" t="str">
        <f t="shared" si="21"/>
        <v>B. Assessing risks</v>
      </c>
      <c r="E315" s="1">
        <f t="shared" si="22"/>
        <v>19</v>
      </c>
      <c r="F315" s="1" t="str">
        <f t="shared" si="16"/>
        <v>14. The business analysis team has analyzed the current state and defined thedesired future state of the enterprise. What is the team’s most likely nextstep?</v>
      </c>
      <c r="G315" s="2" t="s">
        <v>4</v>
      </c>
      <c r="H315" s="2">
        <f t="shared" si="23"/>
        <v>1314</v>
      </c>
      <c r="I315" s="2" t="s">
        <v>5</v>
      </c>
      <c r="J315" s="1" t="str">
        <f t="shared" si="26"/>
        <v>"The business analysis team has analyzed the current state and defined thedesired future state of the enterprise. What is the team’s most likely nextstep?"</v>
      </c>
      <c r="K315" s="2" t="s">
        <v>5</v>
      </c>
      <c r="L315" s="1" t="str">
        <f t="shared" si="24"/>
        <v>"B. Assessing risks"</v>
      </c>
      <c r="M315" s="2" t="s">
        <v>6</v>
      </c>
    </row>
    <row r="316" spans="1:13" ht="105" x14ac:dyDescent="0.25">
      <c r="A316" s="2">
        <v>3.15</v>
      </c>
      <c r="B316" s="1" t="s">
        <v>659</v>
      </c>
      <c r="C316" s="6" t="s">
        <v>619</v>
      </c>
      <c r="D316" s="1" t="str">
        <f t="shared" si="21"/>
        <v>A. Change strategy</v>
      </c>
      <c r="E316" s="1">
        <f t="shared" si="22"/>
        <v>19</v>
      </c>
      <c r="F316" s="1" t="str">
        <f t="shared" si="16"/>
        <v>15. What deliverable contains the preliminary analysis of solution alternatives oroptions to determine how and whether each option can provide an expectedbusiness benefit?</v>
      </c>
      <c r="G316" s="2" t="s">
        <v>4</v>
      </c>
      <c r="H316" s="2">
        <f t="shared" si="23"/>
        <v>1315</v>
      </c>
      <c r="I316" s="2" t="s">
        <v>5</v>
      </c>
      <c r="J316" s="1" t="str">
        <f t="shared" si="26"/>
        <v>"What deliverable contains the preliminary analysis of solution alternatives oroptions to determine how and whether each option can provide an expectedbusiness benefit?"</v>
      </c>
      <c r="K316" s="2" t="s">
        <v>5</v>
      </c>
      <c r="L316" s="1" t="str">
        <f t="shared" si="24"/>
        <v>"A. Change strategy"</v>
      </c>
      <c r="M316" s="2" t="s">
        <v>6</v>
      </c>
    </row>
    <row r="317" spans="1:13" ht="105" x14ac:dyDescent="0.25">
      <c r="A317" s="2">
        <v>3.16</v>
      </c>
      <c r="B317" s="1" t="s">
        <v>660</v>
      </c>
      <c r="C317" s="6" t="s">
        <v>620</v>
      </c>
      <c r="D317" s="1" t="str">
        <f t="shared" si="21"/>
        <v>B. Business objectives</v>
      </c>
      <c r="E317" s="1">
        <f t="shared" si="22"/>
        <v>23</v>
      </c>
      <c r="F317" s="1" t="str">
        <f t="shared" si="16"/>
        <v>16. What describes the specific end results an organization is seeking to achieveand the measures to objectively assess if these end results have beenachieved?</v>
      </c>
      <c r="G317" s="2" t="s">
        <v>4</v>
      </c>
      <c r="H317" s="2">
        <f t="shared" si="23"/>
        <v>1316</v>
      </c>
      <c r="I317" s="2" t="s">
        <v>5</v>
      </c>
      <c r="J317" s="1" t="str">
        <f t="shared" si="26"/>
        <v>"What describes the specific end results an organization is seeking to achieveand the measures to objectively assess if these end results have beenachieved?"</v>
      </c>
      <c r="K317" s="2" t="s">
        <v>5</v>
      </c>
      <c r="L317" s="1" t="str">
        <f t="shared" si="24"/>
        <v>"B. Business objectives"</v>
      </c>
      <c r="M317" s="2" t="s">
        <v>6</v>
      </c>
    </row>
    <row r="318" spans="1:13" ht="120" x14ac:dyDescent="0.25">
      <c r="A318" s="2">
        <v>3.17</v>
      </c>
      <c r="B318" s="1" t="s">
        <v>661</v>
      </c>
      <c r="C318" s="6" t="s">
        <v>621</v>
      </c>
      <c r="D318" s="1" t="str">
        <f t="shared" si="21"/>
        <v>B. From the bottom-up</v>
      </c>
      <c r="E318" s="1">
        <f t="shared" si="22"/>
        <v>22</v>
      </c>
      <c r="F318" s="1" t="str">
        <f t="shared" si="16"/>
        <v>17. The business analyst is looking at the current state of an existing system andtrying to figure out how to improve the efficiency of that system. What levelof the enterprise is the business need being defined from?</v>
      </c>
      <c r="G318" s="2" t="s">
        <v>4</v>
      </c>
      <c r="H318" s="2">
        <f t="shared" si="23"/>
        <v>1317</v>
      </c>
      <c r="I318" s="2" t="s">
        <v>5</v>
      </c>
      <c r="J318" s="1" t="str">
        <f t="shared" si="26"/>
        <v>"The business analyst is looking at the current state of an existing system andtrying to figure out how to improve the efficiency of that system. What levelof the enterprise is the business need being defined from?"</v>
      </c>
      <c r="K318" s="2" t="s">
        <v>5</v>
      </c>
      <c r="L318" s="1" t="str">
        <f t="shared" si="24"/>
        <v>"B. From the bottom-up"</v>
      </c>
      <c r="M318" s="2" t="s">
        <v>6</v>
      </c>
    </row>
    <row r="319" spans="1:13" ht="105" x14ac:dyDescent="0.25">
      <c r="A319" s="2">
        <v>3.18</v>
      </c>
      <c r="B319" s="1" t="s">
        <v>662</v>
      </c>
      <c r="C319" s="6" t="s">
        <v>622</v>
      </c>
      <c r="D319" s="1" t="str">
        <f t="shared" si="21"/>
        <v>D. Implementation SME</v>
      </c>
      <c r="E319" s="1" t="e">
        <f t="shared" si="22"/>
        <v>#VALUE!</v>
      </c>
      <c r="F319" s="1" t="str">
        <f t="shared" si="16"/>
        <v>18. When defining solution scope, which stakeholder role participates inallocating new capabilities to solution components and determining what isrequired to deliver those capabilities?</v>
      </c>
      <c r="G319" s="2" t="s">
        <v>4</v>
      </c>
      <c r="H319" s="2">
        <f t="shared" si="23"/>
        <v>1318</v>
      </c>
      <c r="I319" s="2" t="s">
        <v>5</v>
      </c>
      <c r="J319" s="1" t="str">
        <f t="shared" si="26"/>
        <v>"When defining solution scope, which stakeholder role participates inallocating new capabilities to solution components and determining what isrequired to deliver those capabilities?"</v>
      </c>
      <c r="K319" s="2" t="s">
        <v>5</v>
      </c>
      <c r="L319" s="1" t="str">
        <f t="shared" si="24"/>
        <v>"D. Implementation SME"</v>
      </c>
      <c r="M319" s="2" t="s">
        <v>6</v>
      </c>
    </row>
    <row r="320" spans="1:13" ht="90" x14ac:dyDescent="0.25">
      <c r="A320" s="2">
        <v>3.19</v>
      </c>
      <c r="B320" s="1" t="s">
        <v>663</v>
      </c>
      <c r="C320" s="6" t="s">
        <v>623</v>
      </c>
      <c r="D320" s="1" t="str">
        <f t="shared" si="21"/>
        <v>C. Functional decomposition</v>
      </c>
      <c r="E320" s="1">
        <f t="shared" si="22"/>
        <v>28</v>
      </c>
      <c r="F320" s="1" t="str">
        <f t="shared" si="16"/>
        <v>19. During Strategy Analysis, which technique allows the business analyst tobreak down business goals into achievable objectives and measures?</v>
      </c>
      <c r="G320" s="2" t="s">
        <v>4</v>
      </c>
      <c r="H320" s="2">
        <f t="shared" si="23"/>
        <v>1319</v>
      </c>
      <c r="I320" s="2" t="s">
        <v>5</v>
      </c>
      <c r="J320" s="1" t="str">
        <f t="shared" si="26"/>
        <v>"During Strategy Analysis, which technique allows the business analyst tobreak down business goals into achievable objectives and measures?"</v>
      </c>
      <c r="K320" s="2" t="s">
        <v>5</v>
      </c>
      <c r="L320" s="1" t="str">
        <f t="shared" si="24"/>
        <v>"C. Functional decomposition"</v>
      </c>
      <c r="M320" s="2" t="s">
        <v>6</v>
      </c>
    </row>
    <row r="321" spans="1:13" ht="90" x14ac:dyDescent="0.25">
      <c r="A321" s="3">
        <v>3.2</v>
      </c>
      <c r="B321" s="1" t="s">
        <v>664</v>
      </c>
      <c r="C321" s="6" t="s">
        <v>624</v>
      </c>
      <c r="D321" s="1" t="str">
        <f t="shared" si="21"/>
        <v>A. Solution scope and change strategy</v>
      </c>
      <c r="E321" s="1">
        <f t="shared" si="22"/>
        <v>38</v>
      </c>
      <c r="F321" s="1" t="str">
        <f t="shared" si="16"/>
        <v>20. What has been defined when all of the Strategy Analysis knowledge areatasks are complete?</v>
      </c>
      <c r="G321" s="2" t="s">
        <v>4</v>
      </c>
      <c r="H321" s="2">
        <f t="shared" si="23"/>
        <v>1320</v>
      </c>
      <c r="I321" s="2" t="s">
        <v>5</v>
      </c>
      <c r="J321" s="1" t="str">
        <f t="shared" si="26"/>
        <v>"What has been defined when all of the Strategy Analysis knowledge areatasks are complete?"</v>
      </c>
      <c r="K321" s="2" t="s">
        <v>5</v>
      </c>
      <c r="L321" s="1" t="str">
        <f t="shared" si="24"/>
        <v>"A. Solution scope and change strategy"</v>
      </c>
      <c r="M321" s="2" t="s">
        <v>6</v>
      </c>
    </row>
    <row r="322" spans="1:13" ht="90" x14ac:dyDescent="0.25">
      <c r="A322" s="2">
        <v>4.01</v>
      </c>
      <c r="B322" s="1" t="s">
        <v>665</v>
      </c>
      <c r="C322" s="6" t="s">
        <v>625</v>
      </c>
      <c r="D322" s="1" t="str">
        <f t="shared" si="21"/>
        <v>C. Approve requiremen</v>
      </c>
      <c r="E322" s="1">
        <f t="shared" si="22"/>
        <v>22</v>
      </c>
      <c r="F322" s="1" t="str">
        <f t="shared" ref="F322:F381" si="27">LEFT(B322,SEARCH("a.",B322)-2)</f>
        <v>1. Which Requirements Life Cycle Management task seeks approval and sign-off on requirements or designs?</v>
      </c>
      <c r="G322" s="2" t="s">
        <v>4</v>
      </c>
      <c r="H322" s="2">
        <f t="shared" si="23"/>
        <v>1401</v>
      </c>
      <c r="I322" s="2" t="s">
        <v>5</v>
      </c>
      <c r="J322" s="1" t="str">
        <f t="shared" si="26"/>
        <v>"Which Requirements Life Cycle Management task seeks approval and sign-off on requirements or designs?"</v>
      </c>
      <c r="K322" s="2" t="s">
        <v>5</v>
      </c>
      <c r="L322" s="1" t="str">
        <f t="shared" si="24"/>
        <v>"C. Approve requiremen"</v>
      </c>
      <c r="M322" s="2" t="s">
        <v>6</v>
      </c>
    </row>
    <row r="323" spans="1:13" ht="90" x14ac:dyDescent="0.25">
      <c r="A323" s="2">
        <v>4.0199999999999996</v>
      </c>
      <c r="B323" s="1" t="s">
        <v>666</v>
      </c>
      <c r="C323" s="6" t="s">
        <v>626</v>
      </c>
      <c r="D323" s="1" t="str">
        <f t="shared" si="21"/>
        <v>D. Governance approach</v>
      </c>
      <c r="E323" s="1" t="e">
        <f t="shared" si="22"/>
        <v>#VALUE!</v>
      </c>
      <c r="F323" s="1" t="str">
        <f t="shared" si="27"/>
        <v>2. Which document determines how the business analyst obtains approval ofbusiness analysis information with their stakeholders?</v>
      </c>
      <c r="G323" s="2" t="s">
        <v>4</v>
      </c>
      <c r="H323" s="2">
        <f t="shared" si="23"/>
        <v>1402</v>
      </c>
      <c r="I323" s="2" t="s">
        <v>5</v>
      </c>
      <c r="J323" s="1" t="str">
        <f t="shared" si="26"/>
        <v>"Which document determines how the business analyst obtains approval ofbusiness analysis information with their stakeholders?"</v>
      </c>
      <c r="K323" s="2" t="s">
        <v>5</v>
      </c>
      <c r="L323" s="1" t="str">
        <f t="shared" si="24"/>
        <v>"D. Governance approach"</v>
      </c>
      <c r="M323" s="2" t="s">
        <v>6</v>
      </c>
    </row>
    <row r="324" spans="1:13" ht="90" x14ac:dyDescent="0.25">
      <c r="A324" s="2">
        <v>4.03</v>
      </c>
      <c r="B324" s="1" t="s">
        <v>667</v>
      </c>
      <c r="C324" s="6" t="s">
        <v>627</v>
      </c>
      <c r="D324" s="1" t="str">
        <f t="shared" si="21"/>
        <v>C. Project manager</v>
      </c>
      <c r="E324" s="1">
        <f t="shared" si="22"/>
        <v>19</v>
      </c>
      <c r="F324" s="1" t="str">
        <f t="shared" si="27"/>
        <v>3. What stakeholder is responsible and accountable for the project scope?</v>
      </c>
      <c r="G324" s="2" t="s">
        <v>4</v>
      </c>
      <c r="H324" s="2">
        <f t="shared" si="23"/>
        <v>1403</v>
      </c>
      <c r="I324" s="2" t="s">
        <v>5</v>
      </c>
      <c r="J324" s="1" t="str">
        <f t="shared" si="26"/>
        <v>"What stakeholder is responsible and accountable for the project scope?"</v>
      </c>
      <c r="K324" s="2" t="s">
        <v>5</v>
      </c>
      <c r="L324" s="1" t="str">
        <f t="shared" si="24"/>
        <v>"C. Project manager"</v>
      </c>
      <c r="M324" s="2" t="s">
        <v>6</v>
      </c>
    </row>
    <row r="325" spans="1:13" ht="105" x14ac:dyDescent="0.25">
      <c r="A325" s="2">
        <v>4.04</v>
      </c>
      <c r="B325" s="1" t="s">
        <v>668</v>
      </c>
      <c r="C325" s="6" t="s">
        <v>628</v>
      </c>
      <c r="D325" s="1" t="str">
        <f t="shared" si="21"/>
        <v>C. Maintaining requirements and designs for reuse</v>
      </c>
      <c r="E325" s="1">
        <f t="shared" si="22"/>
        <v>50</v>
      </c>
      <c r="F325" s="1" t="str">
        <f t="shared" si="27"/>
        <v>4. The BACCM™ states that the business analyst is responsible for extendingvalue beyond the current initiative they are working on. This is done by:</v>
      </c>
      <c r="G325" s="2" t="s">
        <v>4</v>
      </c>
      <c r="H325" s="2">
        <f t="shared" si="23"/>
        <v>1404</v>
      </c>
      <c r="I325" s="2" t="s">
        <v>5</v>
      </c>
      <c r="J325" s="1" t="str">
        <f t="shared" si="26"/>
        <v>"The BACCM™ states that the business analyst is responsible for extendingvalue beyond the current initiative they are working on. This is done by:"</v>
      </c>
      <c r="K325" s="2" t="s">
        <v>5</v>
      </c>
      <c r="L325" s="1" t="str">
        <f t="shared" si="24"/>
        <v>"C. Maintaining requirements and designs for reuse"</v>
      </c>
      <c r="M325" s="2" t="s">
        <v>6</v>
      </c>
    </row>
    <row r="326" spans="1:13" ht="90" x14ac:dyDescent="0.25">
      <c r="A326" s="2">
        <v>4.05</v>
      </c>
      <c r="B326" s="1" t="s">
        <v>669</v>
      </c>
      <c r="C326" s="6" t="s">
        <v>629</v>
      </c>
      <c r="D326" s="1" t="str">
        <f t="shared" si="21"/>
        <v>A. Solution and stakeholder requirements</v>
      </c>
      <c r="E326" s="1">
        <f t="shared" si="22"/>
        <v>41</v>
      </c>
      <c r="F326" s="1" t="str">
        <f t="shared" si="27"/>
        <v>5. Which of the following business analysis work products must be traceable toa business requirement?</v>
      </c>
      <c r="G326" s="2" t="s">
        <v>4</v>
      </c>
      <c r="H326" s="2">
        <f t="shared" si="23"/>
        <v>1405</v>
      </c>
      <c r="I326" s="2" t="s">
        <v>5</v>
      </c>
      <c r="J326" s="1" t="str">
        <f t="shared" si="26"/>
        <v>"Which of the following business analysis work products must be traceable toa business requirement?"</v>
      </c>
      <c r="K326" s="2" t="s">
        <v>5</v>
      </c>
      <c r="L326" s="1" t="str">
        <f t="shared" si="24"/>
        <v>"A. Solution and stakeholder requirements"</v>
      </c>
      <c r="M326" s="2" t="s">
        <v>6</v>
      </c>
    </row>
    <row r="327" spans="1:13" ht="120" x14ac:dyDescent="0.25">
      <c r="A327" s="2">
        <v>4.0599999999999996</v>
      </c>
      <c r="B327" s="1" t="s">
        <v>670</v>
      </c>
      <c r="C327" s="6" t="s">
        <v>630</v>
      </c>
      <c r="D327" s="1" t="str">
        <f t="shared" si="21"/>
        <v>D. Business analysis approach</v>
      </c>
      <c r="E327" s="1" t="e">
        <f t="shared" si="22"/>
        <v>#VALUE!</v>
      </c>
      <c r="F327" s="1" t="str">
        <f t="shared" si="27"/>
        <v>6. Three business analysis deliverables are inputs to several Requirements LifeCycle Management tasks. They are used to influence and guide the businessanalyst in managing requirements. Which of the following deliverables is notone of the three inputs?</v>
      </c>
      <c r="G327" s="2" t="s">
        <v>4</v>
      </c>
      <c r="H327" s="2">
        <f t="shared" si="23"/>
        <v>1406</v>
      </c>
      <c r="I327" s="2" t="s">
        <v>5</v>
      </c>
      <c r="J327" s="1" t="str">
        <f t="shared" si="26"/>
        <v>"Three business analysis deliverables are inputs to several Requirements LifeCycle Management tasks. They are used to influence and guide the businessanalyst in managing requirements. Which of the following deliverables is notone of the three inputs?"</v>
      </c>
      <c r="K327" s="2" t="s">
        <v>5</v>
      </c>
      <c r="L327" s="1" t="str">
        <f t="shared" si="24"/>
        <v>"D. Business analysis approach"</v>
      </c>
      <c r="M327" s="2" t="s">
        <v>6</v>
      </c>
    </row>
    <row r="328" spans="1:13" ht="90" x14ac:dyDescent="0.25">
      <c r="A328" s="2">
        <v>4.07</v>
      </c>
      <c r="B328" s="1" t="s">
        <v>645</v>
      </c>
      <c r="C328" s="6" t="s">
        <v>631</v>
      </c>
      <c r="D328" s="1" t="str">
        <f t="shared" si="21"/>
        <v>A. Satisf</v>
      </c>
      <c r="E328" s="1">
        <f t="shared" si="22"/>
        <v>10</v>
      </c>
      <c r="F328" s="1" t="str">
        <f t="shared" si="27"/>
        <v>7. You are defining the traceability approach for your requirements. You wantto make sure that the business analysis team traces the relationship betweenfunctional requirements and the solution components that implement thoserequirements. This is an example of which traceability relationship?</v>
      </c>
      <c r="G328" s="2" t="s">
        <v>4</v>
      </c>
      <c r="H328" s="2">
        <f t="shared" si="23"/>
        <v>1407</v>
      </c>
      <c r="I328" s="2" t="s">
        <v>5</v>
      </c>
      <c r="J328" s="1" t="str">
        <f t="shared" si="26"/>
        <v>"You are defining the traceability approach for your requirements. You wantto make sure that the business analysis team traces the relationship betweenfunctional requirements and the solution components that implement thoserequirements. This is an example of which traceability relationship?"</v>
      </c>
      <c r="K328" s="2" t="s">
        <v>5</v>
      </c>
      <c r="L328" s="1" t="str">
        <f t="shared" si="24"/>
        <v>"A. Satisf"</v>
      </c>
      <c r="M328" s="2" t="s">
        <v>6</v>
      </c>
    </row>
    <row r="329" spans="1:13" ht="120" x14ac:dyDescent="0.25">
      <c r="A329" s="2">
        <v>4.08</v>
      </c>
      <c r="B329" s="1" t="s">
        <v>680</v>
      </c>
      <c r="C329" s="6" t="s">
        <v>632</v>
      </c>
      <c r="D329" s="1" t="str">
        <f t="shared" si="21"/>
        <v>C. Requirements Life Cycle Management</v>
      </c>
      <c r="E329" s="1">
        <f t="shared" si="22"/>
        <v>38</v>
      </c>
      <c r="F329" s="1" t="str">
        <f t="shared" si="27"/>
        <v>8. You are a business analyst tasked with ensuring that stakeholders withapproval authority agree about the requirements that the solution shouldmeet. You are most likely performing tasks from which knowledge area?</v>
      </c>
      <c r="G329" s="2" t="s">
        <v>4</v>
      </c>
      <c r="H329" s="2">
        <f t="shared" si="23"/>
        <v>1408</v>
      </c>
      <c r="I329" s="2" t="s">
        <v>5</v>
      </c>
      <c r="J329" s="1" t="str">
        <f t="shared" si="26"/>
        <v>"You are a business analyst tasked with ensuring that stakeholders withapproval authority agree about the requirements that the solution shouldmeet. You are most likely performing tasks from which knowledge area?"</v>
      </c>
      <c r="K329" s="2" t="s">
        <v>5</v>
      </c>
      <c r="L329" s="1" t="str">
        <f t="shared" si="24"/>
        <v>"C. Requirements Life Cycle Management"</v>
      </c>
      <c r="M329" s="2" t="s">
        <v>6</v>
      </c>
    </row>
    <row r="330" spans="1:13" ht="90" x14ac:dyDescent="0.25">
      <c r="A330" s="2">
        <v>4.09</v>
      </c>
      <c r="B330" s="1" t="s">
        <v>679</v>
      </c>
      <c r="C330" s="6" t="s">
        <v>633</v>
      </c>
      <c r="D330" s="1" t="str">
        <f t="shared" si="21"/>
        <v>C. Functional decomposition</v>
      </c>
      <c r="E330" s="1">
        <f t="shared" si="22"/>
        <v>28</v>
      </c>
      <c r="F330" s="1" t="str">
        <f t="shared" si="27"/>
        <v>9. Which of the following techniques can be applied when tracingrequirements?</v>
      </c>
      <c r="G330" s="2" t="s">
        <v>4</v>
      </c>
      <c r="H330" s="2">
        <f t="shared" si="23"/>
        <v>1409</v>
      </c>
      <c r="I330" s="2" t="s">
        <v>5</v>
      </c>
      <c r="J330" s="1" t="str">
        <f t="shared" si="26"/>
        <v>"Which of the following techniques can be applied when tracingrequirements?"</v>
      </c>
      <c r="K330" s="2" t="s">
        <v>5</v>
      </c>
      <c r="L330" s="1" t="str">
        <f t="shared" si="24"/>
        <v>"C. Functional decomposition"</v>
      </c>
      <c r="M330" s="2" t="s">
        <v>6</v>
      </c>
    </row>
    <row r="331" spans="1:13" ht="90" x14ac:dyDescent="0.25">
      <c r="A331" s="3">
        <v>4.0999999999999996</v>
      </c>
      <c r="B331" s="1" t="s">
        <v>678</v>
      </c>
      <c r="C331" s="6" t="s">
        <v>634</v>
      </c>
      <c r="D331" s="1" t="str">
        <f t="shared" si="21"/>
        <v>B. Traced, maintained, prioritized, and approved</v>
      </c>
      <c r="E331" s="1">
        <f t="shared" si="22"/>
        <v>49</v>
      </c>
      <c r="F331" s="1" t="str">
        <f t="shared" si="27"/>
        <v>10. What states of requirements outputs are contained in the Requirements LifeCycle Management knowledge area tasks?</v>
      </c>
      <c r="G331" s="2" t="s">
        <v>4</v>
      </c>
      <c r="H331" s="2">
        <f t="shared" si="23"/>
        <v>1410</v>
      </c>
      <c r="I331" s="2" t="s">
        <v>5</v>
      </c>
      <c r="J331" s="1" t="str">
        <f t="shared" si="26"/>
        <v>"What states of requirements outputs are contained in the Requirements LifeCycle Management knowledge area tasks?"</v>
      </c>
      <c r="K331" s="2" t="s">
        <v>5</v>
      </c>
      <c r="L331" s="1" t="str">
        <f t="shared" si="24"/>
        <v>"B. Traced, maintained, prioritized, and approved"</v>
      </c>
      <c r="M331" s="2" t="s">
        <v>6</v>
      </c>
    </row>
    <row r="332" spans="1:13" ht="90" x14ac:dyDescent="0.25">
      <c r="A332" s="7">
        <v>4.1100000000000003</v>
      </c>
      <c r="B332" s="1" t="s">
        <v>758</v>
      </c>
      <c r="C332" s="6" t="s">
        <v>635</v>
      </c>
      <c r="D332" s="1" t="str">
        <f t="shared" si="21"/>
        <v>A. Business rules analysis</v>
      </c>
      <c r="E332" s="1">
        <f t="shared" si="22"/>
        <v>27</v>
      </c>
      <c r="F332" s="1" t="str">
        <f t="shared" si="27"/>
        <v>11. What is another name for an organized peer-level review of a requirements document?</v>
      </c>
      <c r="G332" s="2" t="s">
        <v>4</v>
      </c>
      <c r="H332" s="2">
        <f t="shared" si="23"/>
        <v>1411</v>
      </c>
      <c r="I332" s="2" t="s">
        <v>5</v>
      </c>
      <c r="J332" s="1" t="str">
        <f t="shared" si="26"/>
        <v>"What is another name for an organized peer-level review of a requirements document?"</v>
      </c>
      <c r="K332" s="2" t="s">
        <v>5</v>
      </c>
      <c r="L332" s="1" t="str">
        <f t="shared" si="24"/>
        <v>"A. Business rules analysis"</v>
      </c>
      <c r="M332" s="2" t="s">
        <v>6</v>
      </c>
    </row>
    <row r="333" spans="1:13" ht="90" x14ac:dyDescent="0.25">
      <c r="A333" s="7">
        <v>4.12</v>
      </c>
      <c r="B333" s="1" t="s">
        <v>759</v>
      </c>
      <c r="C333" s="6" t="s">
        <v>636</v>
      </c>
      <c r="D333" s="1" t="str">
        <f t="shared" si="21"/>
        <v>B. Current state</v>
      </c>
      <c r="E333" s="1">
        <f t="shared" si="22"/>
        <v>17</v>
      </c>
      <c r="F333" s="1" t="str">
        <f t="shared" si="27"/>
        <v>12. Requirements that are intended for reuse reflect what view of the organization?</v>
      </c>
      <c r="G333" s="2" t="s">
        <v>4</v>
      </c>
      <c r="H333" s="2">
        <f t="shared" si="23"/>
        <v>1412</v>
      </c>
      <c r="I333" s="2" t="s">
        <v>5</v>
      </c>
      <c r="J333" s="1" t="str">
        <f t="shared" si="26"/>
        <v>"Requirements that are intended for reuse reflect what view of the organization?"</v>
      </c>
      <c r="K333" s="2" t="s">
        <v>5</v>
      </c>
      <c r="L333" s="1" t="str">
        <f t="shared" si="24"/>
        <v>"B. Current state"</v>
      </c>
      <c r="M333" s="2" t="s">
        <v>6</v>
      </c>
    </row>
    <row r="334" spans="1:13" ht="90" x14ac:dyDescent="0.25">
      <c r="A334" s="7">
        <v>4.13</v>
      </c>
      <c r="B334" s="1" t="s">
        <v>677</v>
      </c>
      <c r="C334" s="6" t="s">
        <v>637</v>
      </c>
      <c r="D334" s="1" t="str">
        <f t="shared" si="21"/>
        <v>C. Stability</v>
      </c>
      <c r="E334" s="1">
        <f t="shared" si="22"/>
        <v>13</v>
      </c>
      <c r="F334" s="1" t="str">
        <f t="shared" si="27"/>
        <v>13. When prioritizing requirements, which prioritization factor takes intoaccount the likelihood that a requirement will change?</v>
      </c>
      <c r="G334" s="2" t="s">
        <v>4</v>
      </c>
      <c r="H334" s="2">
        <f t="shared" si="23"/>
        <v>1413</v>
      </c>
      <c r="I334" s="2" t="s">
        <v>5</v>
      </c>
      <c r="J334" s="1" t="str">
        <f t="shared" si="26"/>
        <v>"When prioritizing requirements, which prioritization factor takes intoaccount the likelihood that a requirement will change?"</v>
      </c>
      <c r="K334" s="2" t="s">
        <v>5</v>
      </c>
      <c r="L334" s="1" t="str">
        <f t="shared" si="24"/>
        <v>"C. Stability"</v>
      </c>
      <c r="M334" s="2" t="s">
        <v>6</v>
      </c>
    </row>
    <row r="335" spans="1:13" ht="105" x14ac:dyDescent="0.25">
      <c r="A335" s="7">
        <v>4.1399999999999997</v>
      </c>
      <c r="B335" s="1" t="s">
        <v>675</v>
      </c>
      <c r="C335" s="6" t="s">
        <v>638</v>
      </c>
      <c r="D335" s="1" t="str">
        <f t="shared" si="21"/>
        <v>D. Requirements architecture</v>
      </c>
      <c r="E335" s="1" t="e">
        <f t="shared" si="22"/>
        <v>#VALUE!</v>
      </c>
      <c r="F335" s="1" t="str">
        <f t="shared" si="27"/>
        <v>14. Which guideline or tool is used during requirements prioritization tounderstand the relationship with other requirements and work products?</v>
      </c>
      <c r="G335" s="2" t="s">
        <v>4</v>
      </c>
      <c r="H335" s="2">
        <f t="shared" si="23"/>
        <v>1414</v>
      </c>
      <c r="I335" s="2" t="s">
        <v>5</v>
      </c>
      <c r="J335" s="1" t="str">
        <f t="shared" si="26"/>
        <v>"Which guideline or tool is used during requirements prioritization tounderstand the relationship with other requirements and work products?"</v>
      </c>
      <c r="K335" s="2" t="s">
        <v>5</v>
      </c>
      <c r="L335" s="1" t="str">
        <f t="shared" si="24"/>
        <v>"D. Requirements architecture"</v>
      </c>
      <c r="M335" s="2" t="s">
        <v>6</v>
      </c>
    </row>
    <row r="336" spans="1:13" ht="105" x14ac:dyDescent="0.25">
      <c r="A336" s="7">
        <v>4.1500000000000004</v>
      </c>
      <c r="B336" s="1" t="s">
        <v>760</v>
      </c>
      <c r="C336" s="6" t="s">
        <v>639</v>
      </c>
      <c r="D336" s="1" t="str">
        <f t="shared" si="21"/>
        <v>B. Implementation SME</v>
      </c>
      <c r="E336" s="1">
        <f t="shared" si="22"/>
        <v>22</v>
      </c>
      <c r="F336" s="1" t="str">
        <f t="shared" si="27"/>
        <v>15. The business analyst receives input from a stakeholder regarding theimpacts of technical dependencies on a specific stakeholder requirement. Which stakeholder is most likely to be providing this input?</v>
      </c>
      <c r="G336" s="2" t="s">
        <v>4</v>
      </c>
      <c r="H336" s="2">
        <f t="shared" si="23"/>
        <v>1415</v>
      </c>
      <c r="I336" s="2" t="s">
        <v>5</v>
      </c>
      <c r="J336" s="1" t="str">
        <f t="shared" si="26"/>
        <v>"The business analyst receives input from a stakeholder regarding theimpacts of technical dependencies on a specific stakeholder requirement. Which stakeholder is most likely to be providing this input?"</v>
      </c>
      <c r="K336" s="2" t="s">
        <v>5</v>
      </c>
      <c r="L336" s="1" t="str">
        <f t="shared" si="24"/>
        <v>"B. Implementation SME"</v>
      </c>
      <c r="M336" s="2" t="s">
        <v>6</v>
      </c>
    </row>
    <row r="337" spans="1:13" ht="105" x14ac:dyDescent="0.25">
      <c r="A337" s="7">
        <v>4.16</v>
      </c>
      <c r="B337" s="1" t="s">
        <v>676</v>
      </c>
      <c r="C337" s="6" t="s">
        <v>640</v>
      </c>
      <c r="D337" s="1" t="str">
        <f t="shared" si="21"/>
        <v>C. Individual, model, or feature</v>
      </c>
      <c r="E337" s="1">
        <f t="shared" si="22"/>
        <v>33</v>
      </c>
      <c r="F337" s="1" t="str">
        <f t="shared" si="27"/>
        <v>16. When defining your approach to requirements traceability on your project,what levels will you choose from when deciding how to trace therequirements?</v>
      </c>
      <c r="G337" s="2" t="s">
        <v>4</v>
      </c>
      <c r="H337" s="2">
        <f t="shared" si="23"/>
        <v>1416</v>
      </c>
      <c r="I337" s="2" t="s">
        <v>5</v>
      </c>
      <c r="J337" s="1" t="str">
        <f t="shared" si="26"/>
        <v>"When defining your approach to requirements traceability on your project,what levels will you choose from when deciding how to trace therequirements?"</v>
      </c>
      <c r="K337" s="2" t="s">
        <v>5</v>
      </c>
      <c r="L337" s="1" t="str">
        <f t="shared" si="24"/>
        <v>"C. Individual, model, or feature"</v>
      </c>
      <c r="M337" s="2" t="s">
        <v>6</v>
      </c>
    </row>
    <row r="338" spans="1:13" ht="105" x14ac:dyDescent="0.25">
      <c r="A338" s="7">
        <v>4.17</v>
      </c>
      <c r="B338" s="1" t="s">
        <v>674</v>
      </c>
      <c r="C338" s="6" t="s">
        <v>641</v>
      </c>
      <c r="D338" s="1" t="str">
        <f t="shared" si="21"/>
        <v>A. When a solution representing the requirements is retired</v>
      </c>
      <c r="E338" s="1">
        <f t="shared" si="22"/>
        <v>60</v>
      </c>
      <c r="F338" s="1" t="str">
        <f t="shared" si="27"/>
        <v>17. The requirements life cycle begins with the representation of a business needas a requirement. When does the requirements life cycle end?</v>
      </c>
      <c r="G338" s="2" t="s">
        <v>4</v>
      </c>
      <c r="H338" s="2">
        <f t="shared" si="23"/>
        <v>1417</v>
      </c>
      <c r="I338" s="2" t="s">
        <v>5</v>
      </c>
      <c r="J338" s="1" t="str">
        <f t="shared" si="26"/>
        <v>"The requirements life cycle begins with the representation of a business needas a requirement. When does the requirements life cycle end?"</v>
      </c>
      <c r="K338" s="2" t="s">
        <v>5</v>
      </c>
      <c r="L338" s="1" t="str">
        <f t="shared" si="24"/>
        <v>"A. When a solution representing the requirements is retired"</v>
      </c>
      <c r="M338" s="2" t="s">
        <v>6</v>
      </c>
    </row>
    <row r="339" spans="1:13" ht="120" x14ac:dyDescent="0.25">
      <c r="A339" s="7">
        <v>4.18</v>
      </c>
      <c r="B339" s="1" t="s">
        <v>673</v>
      </c>
      <c r="C339" s="6" t="s">
        <v>642</v>
      </c>
      <c r="D339" s="1" t="str">
        <f t="shared" si="21"/>
        <v>D. Impact analysis may be form</v>
      </c>
      <c r="E339" s="1">
        <f t="shared" si="22"/>
        <v>31</v>
      </c>
      <c r="F339" s="1" t="str">
        <f t="shared" si="27"/>
        <v>18. You are a business analyst assessing a proposed change to a set ofrequirements. Your project is being developed in an adaptive fashion withiterative and incremental implementation techniques. How might youhandle your impact analysis?</v>
      </c>
      <c r="G339" s="2" t="s">
        <v>4</v>
      </c>
      <c r="H339" s="2">
        <f t="shared" si="23"/>
        <v>1418</v>
      </c>
      <c r="I339" s="2" t="s">
        <v>5</v>
      </c>
      <c r="J339" s="1" t="str">
        <f t="shared" si="26"/>
        <v>"You are a business analyst assessing a proposed change to a set ofrequirements. Your project is being developed in an adaptive fashion withiterative and incremental implementation techniques. How might youhandle your impact analysis?"</v>
      </c>
      <c r="K339" s="2" t="s">
        <v>5</v>
      </c>
      <c r="L339" s="1" t="str">
        <f t="shared" si="24"/>
        <v>"D. Impact analysis may be form"</v>
      </c>
      <c r="M339" s="2" t="s">
        <v>6</v>
      </c>
    </row>
    <row r="340" spans="1:13" ht="90" x14ac:dyDescent="0.25">
      <c r="A340" s="7">
        <v>4.1900000000000004</v>
      </c>
      <c r="B340" s="1" t="s">
        <v>672</v>
      </c>
      <c r="C340" s="6" t="s">
        <v>643</v>
      </c>
      <c r="D340" s="1" t="str">
        <f t="shared" si="21"/>
        <v>C. Solution scope</v>
      </c>
      <c r="E340" s="1">
        <f t="shared" si="22"/>
        <v>18</v>
      </c>
      <c r="F340" s="1" t="str">
        <f t="shared" si="27"/>
        <v>19. What is the basis for requirements life cycle management during a project,ensuring that proposed requirements support business needs?</v>
      </c>
      <c r="G340" s="2" t="s">
        <v>4</v>
      </c>
      <c r="H340" s="2">
        <f t="shared" si="23"/>
        <v>1419</v>
      </c>
      <c r="I340" s="2" t="s">
        <v>5</v>
      </c>
      <c r="J340" s="1" t="str">
        <f t="shared" si="26"/>
        <v>"What is the basis for requirements life cycle management during a project,ensuring that proposed requirements support business needs?"</v>
      </c>
      <c r="K340" s="2" t="s">
        <v>5</v>
      </c>
      <c r="L340" s="1" t="str">
        <f t="shared" si="24"/>
        <v>"C. Solution scope"</v>
      </c>
      <c r="M340" s="2" t="s">
        <v>6</v>
      </c>
    </row>
    <row r="341" spans="1:13" ht="90" x14ac:dyDescent="0.25">
      <c r="A341" s="7">
        <v>4.2</v>
      </c>
      <c r="B341" s="1" t="s">
        <v>671</v>
      </c>
      <c r="C341" s="6" t="s">
        <v>644</v>
      </c>
      <c r="D341" s="1" t="str">
        <f>MID(B341,SEARCH(MID(C341,SEARCH(".",C341)+2,2),B341),IF(ISERROR(E341),100,E341-1))</f>
        <v>A. Capabilities and processes</v>
      </c>
      <c r="E341" s="1">
        <f t="shared" si="22"/>
        <v>30</v>
      </c>
      <c r="F341" s="1" t="str">
        <f t="shared" si="27"/>
        <v>20. All of the following are elements of the approve requirements task except:</v>
      </c>
      <c r="G341" s="2" t="s">
        <v>4</v>
      </c>
      <c r="H341" s="2">
        <f t="shared" si="23"/>
        <v>1420</v>
      </c>
      <c r="I341" s="2" t="s">
        <v>5</v>
      </c>
      <c r="J341" s="1" t="str">
        <f>CONCATENATE("""",RIGHT(F341,LEN(F341)-SEARCH(".",F341)-1),"""")</f>
        <v>"All of the following are elements of the approve requirements task except:"</v>
      </c>
      <c r="K341" s="2" t="s">
        <v>5</v>
      </c>
      <c r="L341" s="1" t="str">
        <f t="shared" si="24"/>
        <v>"A. Capabilities and processes"</v>
      </c>
      <c r="M341" s="2" t="s">
        <v>6</v>
      </c>
    </row>
    <row r="342" spans="1:13" ht="105" x14ac:dyDescent="0.25">
      <c r="A342" s="7">
        <v>7.01</v>
      </c>
      <c r="B342" s="1" t="s">
        <v>769</v>
      </c>
      <c r="C342" s="6" t="s">
        <v>698</v>
      </c>
      <c r="D342" s="2" t="str">
        <f>MID(B342,SEARCH(MID(C342,1,2),B342),IF(ISERROR(E342),100,E342-1))</f>
        <v>C. Solution and stakeholder</v>
      </c>
      <c r="E342" s="1">
        <f>SEARCH(".",RIGHT(B342,LEN(B342)-SEARCH(MID(C342,1,2),B342)-1),1)</f>
        <v>28</v>
      </c>
      <c r="F342" s="1" t="str">
        <f t="shared" si="27"/>
        <v>The tasks and techniques in the Requirements Analysis and Design Definition knowledge area are used to define what types of requirements?</v>
      </c>
      <c r="G342" s="2" t="s">
        <v>4</v>
      </c>
      <c r="H342" s="8">
        <f>A342*100+1000</f>
        <v>1701</v>
      </c>
      <c r="I342" s="2" t="s">
        <v>5</v>
      </c>
      <c r="J342" s="1" t="str">
        <f>CONCATENATE("""",F342,"""")</f>
        <v>"The tasks and techniques in the Requirements Analysis and Design Definition knowledge area are used to define what types of requirements?"</v>
      </c>
      <c r="K342" s="2" t="s">
        <v>5</v>
      </c>
      <c r="L342" s="1" t="str">
        <f t="shared" si="24"/>
        <v>"C. Solution and stakeholder"</v>
      </c>
      <c r="M342" s="2" t="s">
        <v>6</v>
      </c>
    </row>
    <row r="343" spans="1:13" ht="90" x14ac:dyDescent="0.25">
      <c r="A343" s="7">
        <v>7.02</v>
      </c>
      <c r="B343" s="1" t="s">
        <v>738</v>
      </c>
      <c r="C343" s="6" t="s">
        <v>699</v>
      </c>
      <c r="D343" s="2" t="str">
        <f t="shared" ref="D343:D381" si="28">MID(B343,SEARCH(MID(C343,1,2),B343),IF(ISERROR(E343),100,E343-1))</f>
        <v>A. Validate requiremen</v>
      </c>
      <c r="E343" s="1">
        <f t="shared" ref="E343:E381" si="29">SEARCH(".",RIGHT(B343,LEN(B343)-SEARCH(MID(C343,1,2),B343)-1),1)</f>
        <v>23</v>
      </c>
      <c r="F343" s="2" t="str">
        <f t="shared" si="27"/>
        <v>What requirements analysis task ensures that solution requirements align to the business requirements?</v>
      </c>
      <c r="G343" s="2" t="s">
        <v>4</v>
      </c>
      <c r="H343" s="8">
        <f t="shared" ref="H343:H393" si="30">A343*100+1000</f>
        <v>1702</v>
      </c>
      <c r="I343" s="2" t="s">
        <v>5</v>
      </c>
      <c r="J343" s="1" t="str">
        <f t="shared" ref="J343:J393" si="31">CONCATENATE("""",F343,"""")</f>
        <v>"What requirements analysis task ensures that solution requirements align to the business requirements?"</v>
      </c>
      <c r="K343" s="2" t="s">
        <v>5</v>
      </c>
      <c r="L343" s="1" t="str">
        <f t="shared" ref="L343:L393" si="32">CONCATENATE("""",TRIM(D343),"""")</f>
        <v>"A. Validate requiremen"</v>
      </c>
      <c r="M343" s="2" t="s">
        <v>6</v>
      </c>
    </row>
    <row r="344" spans="1:13" ht="120" x14ac:dyDescent="0.25">
      <c r="A344" s="7">
        <v>7.03</v>
      </c>
      <c r="B344" s="1" t="s">
        <v>739</v>
      </c>
      <c r="C344" s="5" t="s">
        <v>700</v>
      </c>
      <c r="D344" s="2" t="str">
        <f t="shared" si="28"/>
        <v>B. Consistent</v>
      </c>
      <c r="E344" s="1">
        <f t="shared" si="29"/>
        <v>14</v>
      </c>
      <c r="F344" s="2" t="str">
        <f t="shared" si="27"/>
        <v>When reviewing a set of related requirements, you discover that two of the requirements describe the same feature but produce different results. Based on your well-written requirements checklist, you would note that these requirements are not ____________.</v>
      </c>
      <c r="G344" s="2" t="s">
        <v>4</v>
      </c>
      <c r="H344" s="8">
        <f t="shared" si="30"/>
        <v>1703</v>
      </c>
      <c r="I344" s="2" t="s">
        <v>5</v>
      </c>
      <c r="J344" s="1" t="str">
        <f t="shared" si="31"/>
        <v>"When reviewing a set of related requirements, you discover that two of the requirements describe the same feature but produce different results. Based on your well-written requirements checklist, you would note that these requirements are not ____________."</v>
      </c>
      <c r="K344" s="2" t="s">
        <v>5</v>
      </c>
      <c r="L344" s="1" t="str">
        <f t="shared" si="32"/>
        <v>"B. Consistent"</v>
      </c>
      <c r="M344" s="2" t="s">
        <v>6</v>
      </c>
    </row>
    <row r="345" spans="1:13" ht="75" x14ac:dyDescent="0.25">
      <c r="A345" s="7">
        <v>7.04</v>
      </c>
      <c r="B345" s="1" t="s">
        <v>687</v>
      </c>
      <c r="C345" s="5" t="s">
        <v>701</v>
      </c>
      <c r="D345" s="2" t="str">
        <f t="shared" si="28"/>
        <v>D. Information</v>
      </c>
      <c r="E345" s="1" t="e">
        <f t="shared" si="29"/>
        <v>#VALUE!</v>
      </c>
      <c r="F345" s="2" t="str">
        <f t="shared" si="27"/>
        <v>Data flow diagrams show how ____________ flows through a system.</v>
      </c>
      <c r="G345" s="2" t="s">
        <v>4</v>
      </c>
      <c r="H345" s="8">
        <f t="shared" si="30"/>
        <v>1704</v>
      </c>
      <c r="I345" s="2" t="s">
        <v>5</v>
      </c>
      <c r="J345" s="1" t="str">
        <f t="shared" si="31"/>
        <v>"Data flow diagrams show how ____________ flows through a system."</v>
      </c>
      <c r="K345" s="2" t="s">
        <v>5</v>
      </c>
      <c r="L345" s="1" t="str">
        <f t="shared" si="32"/>
        <v>"D. Information"</v>
      </c>
      <c r="M345" s="2" t="s">
        <v>6</v>
      </c>
    </row>
    <row r="346" spans="1:13" ht="90" x14ac:dyDescent="0.25">
      <c r="A346" s="7">
        <v>7.05</v>
      </c>
      <c r="B346" s="1" t="s">
        <v>761</v>
      </c>
      <c r="C346" s="6" t="s">
        <v>702</v>
      </c>
      <c r="D346" s="2" t="str">
        <f t="shared" si="28"/>
        <v>D. Model</v>
      </c>
      <c r="E346" s="1" t="e">
        <f t="shared" si="29"/>
        <v>#VALUE!</v>
      </c>
      <c r="F346" s="2" t="str">
        <f t="shared" si="27"/>
        <v>What is the name for an abstraction representing some or all of a proposed solution?</v>
      </c>
      <c r="G346" s="2" t="s">
        <v>4</v>
      </c>
      <c r="H346" s="8">
        <f t="shared" si="30"/>
        <v>1705</v>
      </c>
      <c r="I346" s="2" t="s">
        <v>5</v>
      </c>
      <c r="J346" s="1" t="str">
        <f t="shared" si="31"/>
        <v>"What is the name for an abstraction representing some or all of a proposed solution?"</v>
      </c>
      <c r="K346" s="2" t="s">
        <v>5</v>
      </c>
      <c r="L346" s="1" t="str">
        <f t="shared" si="32"/>
        <v>"D. Model"</v>
      </c>
      <c r="M346" s="2" t="s">
        <v>6</v>
      </c>
    </row>
    <row r="347" spans="1:13" ht="90" x14ac:dyDescent="0.25">
      <c r="A347" s="7">
        <v>7.06</v>
      </c>
      <c r="B347" s="1" t="s">
        <v>768</v>
      </c>
      <c r="C347" s="6" t="s">
        <v>703</v>
      </c>
      <c r="D347" s="2" t="str">
        <f t="shared" si="28"/>
        <v>C. Process</v>
      </c>
      <c r="E347" s="1">
        <f t="shared" si="29"/>
        <v>11</v>
      </c>
      <c r="F347" s="2" t="str">
        <f t="shared" si="27"/>
        <v>What is defined as a sequence of repeatable activities executed in an organization?</v>
      </c>
      <c r="G347" s="2" t="s">
        <v>4</v>
      </c>
      <c r="H347" s="8">
        <f t="shared" si="30"/>
        <v>1706</v>
      </c>
      <c r="I347" s="2" t="s">
        <v>5</v>
      </c>
      <c r="J347" s="1" t="str">
        <f t="shared" si="31"/>
        <v>"What is defined as a sequence of repeatable activities executed in an organization?"</v>
      </c>
      <c r="K347" s="2" t="s">
        <v>5</v>
      </c>
      <c r="L347" s="1" t="str">
        <f t="shared" si="32"/>
        <v>"C. Process"</v>
      </c>
      <c r="M347" s="2" t="s">
        <v>6</v>
      </c>
    </row>
    <row r="348" spans="1:13" ht="105" x14ac:dyDescent="0.25">
      <c r="A348" s="7">
        <v>7.07</v>
      </c>
      <c r="B348" s="1" t="s">
        <v>762</v>
      </c>
      <c r="C348" s="6" t="s">
        <v>704</v>
      </c>
      <c r="D348" s="2" t="str">
        <f t="shared" si="28"/>
        <v>B. Decision modelling</v>
      </c>
      <c r="E348" s="1">
        <f t="shared" si="29"/>
        <v>22</v>
      </c>
      <c r="F348" s="2" t="str">
        <f t="shared" si="27"/>
        <v>During requirements analysis, you are selecting a modelling technique to represent the rationale or “why” of a proposed change. Which modelling technique would be the best choice?</v>
      </c>
      <c r="G348" s="2" t="s">
        <v>4</v>
      </c>
      <c r="H348" s="8">
        <f t="shared" si="30"/>
        <v>1707</v>
      </c>
      <c r="I348" s="2" t="s">
        <v>5</v>
      </c>
      <c r="J348" s="1" t="str">
        <f t="shared" si="31"/>
        <v>"During requirements analysis, you are selecting a modelling technique to represent the rationale or “why” of a proposed change. Which modelling technique would be the best choice?"</v>
      </c>
      <c r="K348" s="2" t="s">
        <v>5</v>
      </c>
      <c r="L348" s="1" t="str">
        <f t="shared" si="32"/>
        <v>"B. Decision modelling"</v>
      </c>
      <c r="M348" s="2" t="s">
        <v>6</v>
      </c>
    </row>
    <row r="349" spans="1:13" ht="90" x14ac:dyDescent="0.25">
      <c r="A349" s="7">
        <v>7.08</v>
      </c>
      <c r="B349" s="1" t="s">
        <v>740</v>
      </c>
      <c r="C349" s="6" t="s">
        <v>705</v>
      </c>
      <c r="D349" s="2" t="str">
        <f t="shared" si="28"/>
        <v>C. Entity</v>
      </c>
      <c r="E349" s="1">
        <f t="shared" si="29"/>
        <v>10</v>
      </c>
      <c r="F349" s="2" t="str">
        <f t="shared" si="27"/>
        <v>What component of an entity-relationship diagram is contained in the labeled rectangle and represents a source or destination of data?</v>
      </c>
      <c r="G349" s="2" t="s">
        <v>4</v>
      </c>
      <c r="H349" s="8">
        <f t="shared" si="30"/>
        <v>1708</v>
      </c>
      <c r="I349" s="2" t="s">
        <v>5</v>
      </c>
      <c r="J349" s="1" t="str">
        <f t="shared" si="31"/>
        <v>"What component of an entity-relationship diagram is contained in the labeled rectangle and represents a source or destination of data?"</v>
      </c>
      <c r="K349" s="2" t="s">
        <v>5</v>
      </c>
      <c r="L349" s="1" t="str">
        <f t="shared" si="32"/>
        <v>"C. Entity"</v>
      </c>
      <c r="M349" s="2" t="s">
        <v>6</v>
      </c>
    </row>
    <row r="350" spans="1:13" ht="90" x14ac:dyDescent="0.25">
      <c r="A350" s="7">
        <v>7.09</v>
      </c>
      <c r="B350" s="1" t="s">
        <v>688</v>
      </c>
      <c r="C350" s="6" t="s">
        <v>706</v>
      </c>
      <c r="D350" s="2" t="str">
        <f t="shared" si="28"/>
        <v>A. Specify and model requiremen</v>
      </c>
      <c r="E350" s="1">
        <f t="shared" si="29"/>
        <v>32</v>
      </c>
      <c r="F350" s="2" t="str">
        <f t="shared" si="27"/>
        <v>Which of the following is a task performed as part of requirements analysis?</v>
      </c>
      <c r="G350" s="2" t="s">
        <v>4</v>
      </c>
      <c r="H350" s="8">
        <f t="shared" si="30"/>
        <v>1709</v>
      </c>
      <c r="I350" s="2" t="s">
        <v>5</v>
      </c>
      <c r="J350" s="1" t="str">
        <f t="shared" si="31"/>
        <v>"Which of the following is a task performed as part of requirements analysis?"</v>
      </c>
      <c r="K350" s="2" t="s">
        <v>5</v>
      </c>
      <c r="L350" s="1" t="str">
        <f t="shared" si="32"/>
        <v>"A. Specify and model requiremen"</v>
      </c>
      <c r="M350" s="2" t="s">
        <v>6</v>
      </c>
    </row>
    <row r="351" spans="1:13" ht="90" x14ac:dyDescent="0.25">
      <c r="A351" s="7">
        <v>7.1</v>
      </c>
      <c r="B351" s="1" t="s">
        <v>763</v>
      </c>
      <c r="C351" s="6" t="s">
        <v>707</v>
      </c>
      <c r="D351" s="2" t="str">
        <f t="shared" si="28"/>
        <v>B. Execution of business processes or a series of events</v>
      </c>
      <c r="E351" s="1">
        <f t="shared" si="29"/>
        <v>57</v>
      </c>
      <c r="F351" s="2" t="str">
        <f t="shared" si="27"/>
        <v>Activity flow models show how the system behaves over the course of time through the:</v>
      </c>
      <c r="G351" s="2" t="s">
        <v>4</v>
      </c>
      <c r="H351" s="8">
        <f t="shared" si="30"/>
        <v>1710</v>
      </c>
      <c r="I351" s="2" t="s">
        <v>5</v>
      </c>
      <c r="J351" s="1" t="str">
        <f t="shared" si="31"/>
        <v>"Activity flow models show how the system behaves over the course of time through the:"</v>
      </c>
      <c r="K351" s="2" t="s">
        <v>5</v>
      </c>
      <c r="L351" s="1" t="str">
        <f t="shared" si="32"/>
        <v>"B. Execution of business processes or a series of events"</v>
      </c>
      <c r="M351" s="2" t="s">
        <v>6</v>
      </c>
    </row>
    <row r="352" spans="1:13" ht="105" x14ac:dyDescent="0.25">
      <c r="A352" s="7">
        <v>7.11</v>
      </c>
      <c r="B352" s="1" t="s">
        <v>764</v>
      </c>
      <c r="C352" s="6" t="s">
        <v>708</v>
      </c>
      <c r="D352" s="2" t="str">
        <f t="shared" si="28"/>
        <v>C. Requirements architecture</v>
      </c>
      <c r="E352" s="1">
        <f t="shared" si="29"/>
        <v>29</v>
      </c>
      <c r="F352" s="2" t="str">
        <f t="shared" si="27"/>
        <v>During requirements analysis, the business analysis team created the structure for all of the requirements of the proposed change. What was created?</v>
      </c>
      <c r="G352" s="2" t="s">
        <v>4</v>
      </c>
      <c r="H352" s="8">
        <f t="shared" si="30"/>
        <v>1711</v>
      </c>
      <c r="I352" s="2" t="s">
        <v>5</v>
      </c>
      <c r="J352" s="1" t="str">
        <f t="shared" si="31"/>
        <v>"During requirements analysis, the business analysis team created the structure for all of the requirements of the proposed change. What was created?"</v>
      </c>
      <c r="K352" s="2" t="s">
        <v>5</v>
      </c>
      <c r="L352" s="1" t="str">
        <f t="shared" si="32"/>
        <v>"C. Requirements architecture"</v>
      </c>
      <c r="M352" s="2" t="s">
        <v>6</v>
      </c>
    </row>
    <row r="353" spans="1:13" ht="75" x14ac:dyDescent="0.25">
      <c r="A353" s="7">
        <v>7.12</v>
      </c>
      <c r="B353" s="1" t="s">
        <v>689</v>
      </c>
      <c r="C353" s="6" t="s">
        <v>709</v>
      </c>
      <c r="D353" s="2" t="str">
        <f t="shared" si="28"/>
        <v>B. Constraints</v>
      </c>
      <c r="E353" s="1">
        <f t="shared" si="29"/>
        <v>15</v>
      </c>
      <c r="F353" s="2" t="str">
        <f t="shared" si="27"/>
        <v>What imposes limitations on your solution?</v>
      </c>
      <c r="G353" s="2" t="s">
        <v>4</v>
      </c>
      <c r="H353" s="8">
        <f t="shared" si="30"/>
        <v>1712</v>
      </c>
      <c r="I353" s="2" t="s">
        <v>5</v>
      </c>
      <c r="J353" s="1" t="str">
        <f t="shared" si="31"/>
        <v>"What imposes limitations on your solution?"</v>
      </c>
      <c r="K353" s="2" t="s">
        <v>5</v>
      </c>
      <c r="L353" s="1" t="str">
        <f t="shared" si="32"/>
        <v>"B. Constraints"</v>
      </c>
      <c r="M353" s="2" t="s">
        <v>6</v>
      </c>
    </row>
    <row r="354" spans="1:13" ht="90" x14ac:dyDescent="0.25">
      <c r="A354" s="7">
        <v>7.13</v>
      </c>
      <c r="B354" s="1" t="s">
        <v>741</v>
      </c>
      <c r="C354" s="6" t="s">
        <v>710</v>
      </c>
      <c r="D354" s="2" t="str">
        <f t="shared" si="28"/>
        <v>D. Include performance measur</v>
      </c>
      <c r="E354" s="1">
        <f t="shared" si="29"/>
        <v>30</v>
      </c>
      <c r="F354" s="2" t="str">
        <f t="shared" si="27"/>
        <v>All of the following are examples of improvement opportunities that may be found when proposing design options except:</v>
      </c>
      <c r="G354" s="2" t="s">
        <v>4</v>
      </c>
      <c r="H354" s="8">
        <f t="shared" si="30"/>
        <v>1713</v>
      </c>
      <c r="I354" s="2" t="s">
        <v>5</v>
      </c>
      <c r="J354" s="1" t="str">
        <f t="shared" si="31"/>
        <v>"All of the following are examples of improvement opportunities that may be found when proposing design options except:"</v>
      </c>
      <c r="K354" s="2" t="s">
        <v>5</v>
      </c>
      <c r="L354" s="1" t="str">
        <f t="shared" si="32"/>
        <v>"D. Include performance measur"</v>
      </c>
      <c r="M354" s="2" t="s">
        <v>6</v>
      </c>
    </row>
    <row r="355" spans="1:13" ht="105" x14ac:dyDescent="0.25">
      <c r="A355" s="7">
        <v>7.14</v>
      </c>
      <c r="B355" s="1" t="s">
        <v>742</v>
      </c>
      <c r="C355" s="6" t="s">
        <v>711</v>
      </c>
      <c r="D355" s="2" t="str">
        <f t="shared" si="28"/>
        <v>B. Defining quality attributes and design constraints of the solution</v>
      </c>
      <c r="E355" s="1">
        <f t="shared" si="29"/>
        <v>70</v>
      </c>
      <c r="F355" s="2" t="str">
        <f t="shared" si="27"/>
        <v>What is the purpose of nonfunctional requirements?</v>
      </c>
      <c r="G355" s="2" t="s">
        <v>4</v>
      </c>
      <c r="H355" s="8">
        <f t="shared" si="30"/>
        <v>1714</v>
      </c>
      <c r="I355" s="2" t="s">
        <v>5</v>
      </c>
      <c r="J355" s="1" t="str">
        <f t="shared" si="31"/>
        <v>"What is the purpose of nonfunctional requirements?"</v>
      </c>
      <c r="K355" s="2" t="s">
        <v>5</v>
      </c>
      <c r="L355" s="1" t="str">
        <f t="shared" si="32"/>
        <v>"B. Defining quality attributes and design constraints of the solution"</v>
      </c>
      <c r="M355" s="2" t="s">
        <v>6</v>
      </c>
    </row>
    <row r="356" spans="1:13" ht="90" x14ac:dyDescent="0.25">
      <c r="A356" s="7">
        <v>7.15</v>
      </c>
      <c r="B356" s="1" t="s">
        <v>743</v>
      </c>
      <c r="C356" s="6" t="s">
        <v>712</v>
      </c>
      <c r="D356" s="2" t="str">
        <f t="shared" si="28"/>
        <v>D. Self-contained and capable of being understood independently</v>
      </c>
      <c r="E356" s="1" t="e">
        <f t="shared" si="29"/>
        <v>#VALUE!</v>
      </c>
      <c r="F356" s="2" t="str">
        <f t="shared" si="27"/>
        <v>You are currently reviewing a specific requirement to see if it is atomic. What is an atomic requirement?</v>
      </c>
      <c r="G356" s="2" t="s">
        <v>4</v>
      </c>
      <c r="H356" s="8">
        <f t="shared" si="30"/>
        <v>1715</v>
      </c>
      <c r="I356" s="2" t="s">
        <v>5</v>
      </c>
      <c r="J356" s="1" t="str">
        <f t="shared" si="31"/>
        <v>"You are currently reviewing a specific requirement to see if it is atomic. What is an atomic requirement?"</v>
      </c>
      <c r="K356" s="2" t="s">
        <v>5</v>
      </c>
      <c r="L356" s="1" t="str">
        <f t="shared" si="32"/>
        <v>"D. Self-contained and capable of being understood independently"</v>
      </c>
      <c r="M356" s="2" t="s">
        <v>6</v>
      </c>
    </row>
    <row r="357" spans="1:13" ht="90" x14ac:dyDescent="0.25">
      <c r="A357" s="7">
        <v>7.16</v>
      </c>
      <c r="B357" s="1" t="s">
        <v>744</v>
      </c>
      <c r="C357" s="6" t="s">
        <v>713</v>
      </c>
      <c r="D357" s="2" t="str">
        <f t="shared" si="28"/>
        <v>C. Scope modelling</v>
      </c>
      <c r="E357" s="1">
        <f t="shared" si="29"/>
        <v>19</v>
      </c>
      <c r="F357" s="2" t="str">
        <f t="shared" si="27"/>
        <v>Which technique organizes your requirements based on the solution components to which they are related?</v>
      </c>
      <c r="G357" s="2" t="s">
        <v>4</v>
      </c>
      <c r="H357" s="8">
        <f t="shared" si="30"/>
        <v>1716</v>
      </c>
      <c r="I357" s="2" t="s">
        <v>5</v>
      </c>
      <c r="J357" s="1" t="str">
        <f t="shared" si="31"/>
        <v>"Which technique organizes your requirements based on the solution components to which they are related?"</v>
      </c>
      <c r="K357" s="2" t="s">
        <v>5</v>
      </c>
      <c r="L357" s="1" t="str">
        <f t="shared" si="32"/>
        <v>"C. Scope modelling"</v>
      </c>
      <c r="M357" s="2" t="s">
        <v>6</v>
      </c>
    </row>
    <row r="358" spans="1:13" ht="75" x14ac:dyDescent="0.25">
      <c r="A358" s="7">
        <v>7.17</v>
      </c>
      <c r="B358" s="1" t="s">
        <v>690</v>
      </c>
      <c r="C358" s="6" t="s">
        <v>714</v>
      </c>
      <c r="D358" s="2" t="str">
        <f t="shared" si="28"/>
        <v>A. Specified and modelled requirements</v>
      </c>
      <c r="E358" s="1">
        <f t="shared" si="29"/>
        <v>39</v>
      </c>
      <c r="F358" s="2" t="str">
        <f t="shared" si="27"/>
        <v>The output from specifying and modelling requirements is:</v>
      </c>
      <c r="G358" s="2" t="s">
        <v>4</v>
      </c>
      <c r="H358" s="8">
        <f t="shared" si="30"/>
        <v>1717</v>
      </c>
      <c r="I358" s="2" t="s">
        <v>5</v>
      </c>
      <c r="J358" s="1" t="str">
        <f t="shared" si="31"/>
        <v>"The output from specifying and modelling requirements is:"</v>
      </c>
      <c r="K358" s="2" t="s">
        <v>5</v>
      </c>
      <c r="L358" s="1" t="str">
        <f t="shared" si="32"/>
        <v>"A. Specified and modelled requirements"</v>
      </c>
      <c r="M358" s="2" t="s">
        <v>6</v>
      </c>
    </row>
    <row r="359" spans="1:13" ht="90" x14ac:dyDescent="0.25">
      <c r="A359" s="7">
        <v>7.18</v>
      </c>
      <c r="B359" s="1" t="s">
        <v>691</v>
      </c>
      <c r="C359" s="6" t="s">
        <v>715</v>
      </c>
      <c r="D359" s="2" t="str">
        <f t="shared" si="28"/>
        <v>C. Attribute</v>
      </c>
      <c r="E359" s="1">
        <f t="shared" si="29"/>
        <v>13</v>
      </c>
      <c r="F359" s="2" t="str">
        <f t="shared" si="27"/>
        <v>What is the name for the individual pieces of information that describe an entity in an entity relationship diagram?</v>
      </c>
      <c r="G359" s="2" t="s">
        <v>4</v>
      </c>
      <c r="H359" s="8">
        <f t="shared" si="30"/>
        <v>1718</v>
      </c>
      <c r="I359" s="2" t="s">
        <v>5</v>
      </c>
      <c r="J359" s="1" t="str">
        <f t="shared" si="31"/>
        <v>"What is the name for the individual pieces of information that describe an entity in an entity relationship diagram?"</v>
      </c>
      <c r="K359" s="2" t="s">
        <v>5</v>
      </c>
      <c r="L359" s="1" t="str">
        <f t="shared" si="32"/>
        <v>"C. Attribute"</v>
      </c>
      <c r="M359" s="2" t="s">
        <v>6</v>
      </c>
    </row>
    <row r="360" spans="1:13" ht="90" x14ac:dyDescent="0.25">
      <c r="A360" s="7">
        <v>7.19</v>
      </c>
      <c r="B360" s="1" t="s">
        <v>745</v>
      </c>
      <c r="C360" s="6" t="s">
        <v>716</v>
      </c>
      <c r="D360" s="2" t="str">
        <f t="shared" si="28"/>
        <v>A. Verification</v>
      </c>
      <c r="E360" s="1">
        <f t="shared" si="29"/>
        <v>16</v>
      </c>
      <c r="F360" s="2" t="str">
        <f t="shared" si="27"/>
        <v>What is another name for the quality check performed following analysis of a requirement?</v>
      </c>
      <c r="G360" s="2" t="s">
        <v>4</v>
      </c>
      <c r="H360" s="8">
        <f t="shared" si="30"/>
        <v>1719</v>
      </c>
      <c r="I360" s="2" t="s">
        <v>5</v>
      </c>
      <c r="J360" s="1" t="str">
        <f t="shared" si="31"/>
        <v>"What is another name for the quality check performed following analysis of a requirement?"</v>
      </c>
      <c r="K360" s="2" t="s">
        <v>5</v>
      </c>
      <c r="L360" s="1" t="str">
        <f t="shared" si="32"/>
        <v>"A. Verification"</v>
      </c>
      <c r="M360" s="2" t="s">
        <v>6</v>
      </c>
    </row>
    <row r="361" spans="1:13" ht="90" x14ac:dyDescent="0.25">
      <c r="A361" s="7">
        <v>7.2</v>
      </c>
      <c r="B361" s="1" t="s">
        <v>746</v>
      </c>
      <c r="C361" s="6" t="s">
        <v>717</v>
      </c>
      <c r="D361" s="2" t="str">
        <f t="shared" si="28"/>
        <v>B. Attributes</v>
      </c>
      <c r="E361" s="1">
        <f t="shared" si="29"/>
        <v>14</v>
      </c>
      <c r="F361" s="2" t="str">
        <f t="shared" si="27"/>
        <v>Assumptions and constraints defined and clarified as requirements are understood and documented with their associated:</v>
      </c>
      <c r="G361" s="2" t="s">
        <v>4</v>
      </c>
      <c r="H361" s="8">
        <f t="shared" si="30"/>
        <v>1720</v>
      </c>
      <c r="I361" s="2" t="s">
        <v>5</v>
      </c>
      <c r="J361" s="1" t="str">
        <f t="shared" si="31"/>
        <v>"Assumptions and constraints defined and clarified as requirements are understood and documented with their associated:"</v>
      </c>
      <c r="K361" s="2" t="s">
        <v>5</v>
      </c>
      <c r="L361" s="1" t="str">
        <f t="shared" si="32"/>
        <v>"B. Attributes"</v>
      </c>
      <c r="M361" s="2" t="s">
        <v>6</v>
      </c>
    </row>
    <row r="362" spans="1:13" ht="120" x14ac:dyDescent="0.25">
      <c r="A362" s="7">
        <v>8.01</v>
      </c>
      <c r="B362" s="1" t="s">
        <v>747</v>
      </c>
      <c r="C362" s="6" t="s">
        <v>718</v>
      </c>
      <c r="D362" s="2" t="str">
        <f t="shared" si="28"/>
        <v>C. Pilot</v>
      </c>
      <c r="E362" s="1">
        <f t="shared" si="29"/>
        <v>9</v>
      </c>
      <c r="F362" s="2" t="str">
        <f t="shared" si="27"/>
        <v>Solution Evaluation tasks can be performed on solutions in different stages of development. You want to evaluate a solution component that is part of a limited implementation that is not fully released. What type of solution are you working on?</v>
      </c>
      <c r="G362" s="2" t="s">
        <v>4</v>
      </c>
      <c r="H362" s="8">
        <f t="shared" si="30"/>
        <v>1801</v>
      </c>
      <c r="I362" s="2" t="s">
        <v>5</v>
      </c>
      <c r="J362" s="1" t="str">
        <f t="shared" si="31"/>
        <v>"Solution Evaluation tasks can be performed on solutions in different stages of development. You want to evaluate a solution component that is part of a limited implementation that is not fully released. What type of solution are you working on?"</v>
      </c>
      <c r="K362" s="2" t="s">
        <v>5</v>
      </c>
      <c r="L362" s="1" t="str">
        <f t="shared" si="32"/>
        <v>"C. Pilot"</v>
      </c>
      <c r="M362" s="2" t="s">
        <v>6</v>
      </c>
    </row>
    <row r="363" spans="1:13" ht="90" x14ac:dyDescent="0.25">
      <c r="A363" s="7">
        <v>8.02</v>
      </c>
      <c r="B363" s="1" t="s">
        <v>748</v>
      </c>
      <c r="C363" s="6" t="s">
        <v>719</v>
      </c>
      <c r="D363" s="2" t="str">
        <f t="shared" si="28"/>
        <v>B. Business objective</v>
      </c>
      <c r="E363" s="1">
        <f t="shared" si="29"/>
        <v>22</v>
      </c>
      <c r="F363" s="2" t="str">
        <f t="shared" si="27"/>
        <v>Which input best provides you with the measurable result that the enterprise wants to achieve?</v>
      </c>
      <c r="G363" s="2" t="s">
        <v>4</v>
      </c>
      <c r="H363" s="8">
        <f t="shared" si="30"/>
        <v>1802</v>
      </c>
      <c r="I363" s="2" t="s">
        <v>5</v>
      </c>
      <c r="J363" s="1" t="str">
        <f t="shared" si="31"/>
        <v>"Which input best provides you with the measurable result that the enterprise wants to achieve?"</v>
      </c>
      <c r="K363" s="2" t="s">
        <v>5</v>
      </c>
      <c r="L363" s="1" t="str">
        <f t="shared" si="32"/>
        <v>"B. Business objective"</v>
      </c>
      <c r="M363" s="2" t="s">
        <v>6</v>
      </c>
    </row>
    <row r="364" spans="1:13" ht="90" x14ac:dyDescent="0.25">
      <c r="A364" s="7">
        <v>8.0299999999999994</v>
      </c>
      <c r="B364" s="1" t="s">
        <v>749</v>
      </c>
      <c r="C364" s="6" t="s">
        <v>720</v>
      </c>
      <c r="D364" s="2" t="str">
        <f t="shared" si="28"/>
        <v>B. Item tracking</v>
      </c>
      <c r="E364" s="1">
        <f t="shared" si="29"/>
        <v>17</v>
      </c>
      <c r="F364" s="2" t="str">
        <f t="shared" si="27"/>
        <v>What technique ensures that issues arising from assessing enterprise limitations are addressed and resolved?</v>
      </c>
      <c r="G364" s="2" t="s">
        <v>4</v>
      </c>
      <c r="H364" s="8">
        <f t="shared" si="30"/>
        <v>1803</v>
      </c>
      <c r="I364" s="2" t="s">
        <v>5</v>
      </c>
      <c r="J364" s="1" t="str">
        <f t="shared" si="31"/>
        <v>"What technique ensures that issues arising from assessing enterprise limitations are addressed and resolved?"</v>
      </c>
      <c r="K364" s="2" t="s">
        <v>5</v>
      </c>
      <c r="L364" s="1" t="str">
        <f t="shared" si="32"/>
        <v>"B. Item tracking"</v>
      </c>
      <c r="M364" s="2" t="s">
        <v>6</v>
      </c>
    </row>
    <row r="365" spans="1:13" ht="105" x14ac:dyDescent="0.25">
      <c r="A365" s="7">
        <v>8.0399999999999991</v>
      </c>
      <c r="B365" s="1" t="s">
        <v>765</v>
      </c>
      <c r="C365" s="6" t="s">
        <v>721</v>
      </c>
      <c r="D365" s="2" t="str">
        <f t="shared" si="28"/>
        <v>D. Enterprise</v>
      </c>
      <c r="E365" s="1" t="e">
        <f t="shared" si="29"/>
        <v>#VALUE!</v>
      </c>
      <c r="F365" s="2" t="str">
        <f t="shared" si="27"/>
        <v>According to the BACCM™, a business analyst may recommend a change either to a solution or to the ____________ to realize the potential value of a solution.</v>
      </c>
      <c r="G365" s="2" t="s">
        <v>4</v>
      </c>
      <c r="H365" s="8">
        <f t="shared" si="30"/>
        <v>1804</v>
      </c>
      <c r="I365" s="2" t="s">
        <v>5</v>
      </c>
      <c r="J365" s="1" t="str">
        <f t="shared" si="31"/>
        <v>"According to the BACCM™, a business analyst may recommend a change either to a solution or to the ____________ to realize the potential value of a solution."</v>
      </c>
      <c r="K365" s="2" t="s">
        <v>5</v>
      </c>
      <c r="L365" s="1" t="str">
        <f t="shared" si="32"/>
        <v>"D. Enterprise"</v>
      </c>
      <c r="M365" s="2" t="s">
        <v>6</v>
      </c>
    </row>
    <row r="366" spans="1:13" ht="90" x14ac:dyDescent="0.25">
      <c r="A366" s="7">
        <v>8.0500000000000007</v>
      </c>
      <c r="B366" s="1" t="s">
        <v>766</v>
      </c>
      <c r="C366" s="6" t="s">
        <v>722</v>
      </c>
      <c r="D366" s="2" t="str">
        <f t="shared" si="28"/>
        <v>B. Assessing solution limitations</v>
      </c>
      <c r="E366" s="1">
        <f t="shared" si="29"/>
        <v>34</v>
      </c>
      <c r="F366" s="2" t="str">
        <f t="shared" si="27"/>
        <v>You are determining the most appropriate response to identified problems in a delivered solution. What task are you performing?</v>
      </c>
      <c r="G366" s="2" t="s">
        <v>4</v>
      </c>
      <c r="H366" s="8">
        <f t="shared" si="30"/>
        <v>1805</v>
      </c>
      <c r="I366" s="2" t="s">
        <v>5</v>
      </c>
      <c r="J366" s="1" t="str">
        <f t="shared" si="31"/>
        <v>"You are determining the most appropriate response to identified problems in a delivered solution. What task are you performing?"</v>
      </c>
      <c r="K366" s="2" t="s">
        <v>5</v>
      </c>
      <c r="L366" s="1" t="str">
        <f t="shared" si="32"/>
        <v>"B. Assessing solution limitations"</v>
      </c>
      <c r="M366" s="2" t="s">
        <v>6</v>
      </c>
    </row>
    <row r="367" spans="1:13" ht="105" x14ac:dyDescent="0.25">
      <c r="A367" s="7">
        <v>8.06</v>
      </c>
      <c r="B367" s="1" t="s">
        <v>692</v>
      </c>
      <c r="C367" s="6" t="s">
        <v>723</v>
      </c>
      <c r="D367" s="2" t="str">
        <f t="shared" si="28"/>
        <v>C. Do nothi</v>
      </c>
      <c r="E367" s="1">
        <f t="shared" si="29"/>
        <v>12</v>
      </c>
      <c r="F367" s="2" t="str">
        <f t="shared" si="27"/>
        <v>What is the best recommendation to make when the value of a change from a current state is low relative to the effort required to make that change?</v>
      </c>
      <c r="G367" s="2" t="s">
        <v>4</v>
      </c>
      <c r="H367" s="8">
        <f t="shared" si="30"/>
        <v>1806</v>
      </c>
      <c r="I367" s="2" t="s">
        <v>5</v>
      </c>
      <c r="J367" s="1" t="str">
        <f t="shared" si="31"/>
        <v>"What is the best recommendation to make when the value of a change from a current state is low relative to the effort required to make that change?"</v>
      </c>
      <c r="K367" s="2" t="s">
        <v>5</v>
      </c>
      <c r="L367" s="1" t="str">
        <f t="shared" si="32"/>
        <v>"C. Do nothi"</v>
      </c>
      <c r="M367" s="2" t="s">
        <v>6</v>
      </c>
    </row>
    <row r="368" spans="1:13" ht="90" x14ac:dyDescent="0.25">
      <c r="A368" s="7">
        <v>8.07</v>
      </c>
      <c r="B368" s="1" t="s">
        <v>750</v>
      </c>
      <c r="C368" s="6" t="s">
        <v>724</v>
      </c>
      <c r="D368" s="2" t="str">
        <f t="shared" si="28"/>
        <v>D. In Use</v>
      </c>
      <c r="E368" s="1" t="e">
        <f t="shared" si="29"/>
        <v>#VALUE!</v>
      </c>
      <c r="F368" s="2" t="str">
        <f t="shared" si="27"/>
        <v>To evaluate solution performance, the solution must exist in some form and be ____________.</v>
      </c>
      <c r="G368" s="2" t="s">
        <v>4</v>
      </c>
      <c r="H368" s="8">
        <f t="shared" si="30"/>
        <v>1807</v>
      </c>
      <c r="I368" s="2" t="s">
        <v>5</v>
      </c>
      <c r="J368" s="1" t="str">
        <f t="shared" si="31"/>
        <v>"To evaluate solution performance, the solution must exist in some form and be ____________."</v>
      </c>
      <c r="K368" s="2" t="s">
        <v>5</v>
      </c>
      <c r="L368" s="1" t="str">
        <f t="shared" si="32"/>
        <v>"D. In Use"</v>
      </c>
      <c r="M368" s="2" t="s">
        <v>6</v>
      </c>
    </row>
    <row r="369" spans="1:13" ht="75" x14ac:dyDescent="0.25">
      <c r="A369" s="7">
        <v>8.08</v>
      </c>
      <c r="B369" s="1" t="s">
        <v>693</v>
      </c>
      <c r="C369" s="6" t="s">
        <v>725</v>
      </c>
      <c r="D369" s="2" t="str">
        <f t="shared" si="28"/>
        <v>B. Sponsor</v>
      </c>
      <c r="E369" s="1">
        <f t="shared" si="29"/>
        <v>11</v>
      </c>
      <c r="F369" s="2" t="str">
        <f t="shared" si="27"/>
        <v>Which stakeholder approves the potential value of a solution?</v>
      </c>
      <c r="G369" s="2" t="s">
        <v>4</v>
      </c>
      <c r="H369" s="8">
        <f t="shared" si="30"/>
        <v>1808</v>
      </c>
      <c r="I369" s="2" t="s">
        <v>5</v>
      </c>
      <c r="J369" s="1" t="str">
        <f t="shared" si="31"/>
        <v>"Which stakeholder approves the potential value of a solution?"</v>
      </c>
      <c r="K369" s="2" t="s">
        <v>5</v>
      </c>
      <c r="L369" s="1" t="str">
        <f t="shared" si="32"/>
        <v>"B. Sponsor"</v>
      </c>
      <c r="M369" s="2" t="s">
        <v>6</v>
      </c>
    </row>
    <row r="370" spans="1:13" ht="90" x14ac:dyDescent="0.25">
      <c r="A370" s="7">
        <v>8.09</v>
      </c>
      <c r="B370" s="1" t="s">
        <v>751</v>
      </c>
      <c r="C370" s="6" t="s">
        <v>726</v>
      </c>
      <c r="D370" s="2" t="str">
        <f t="shared" si="28"/>
        <v>D. Allocated requirements</v>
      </c>
      <c r="E370" s="1" t="e">
        <f t="shared" si="29"/>
        <v>#VALUE!</v>
      </c>
      <c r="F370" s="2" t="str">
        <f t="shared" si="27"/>
        <v>Requirements that are associated with the solution component that will implement them are called:</v>
      </c>
      <c r="G370" s="2" t="s">
        <v>4</v>
      </c>
      <c r="H370" s="8">
        <f t="shared" si="30"/>
        <v>1809</v>
      </c>
      <c r="I370" s="2" t="s">
        <v>5</v>
      </c>
      <c r="J370" s="1" t="str">
        <f t="shared" si="31"/>
        <v>"Requirements that are associated with the solution component that will implement them are called:"</v>
      </c>
      <c r="K370" s="2" t="s">
        <v>5</v>
      </c>
      <c r="L370" s="1" t="str">
        <f t="shared" si="32"/>
        <v>"D. Allocated requirements"</v>
      </c>
      <c r="M370" s="2" t="s">
        <v>6</v>
      </c>
    </row>
    <row r="371" spans="1:13" ht="105" x14ac:dyDescent="0.25">
      <c r="A371" s="7">
        <v>8.1</v>
      </c>
      <c r="B371" s="1" t="s">
        <v>752</v>
      </c>
      <c r="C371" s="6" t="s">
        <v>727</v>
      </c>
      <c r="D371" s="2" t="str">
        <f t="shared" si="28"/>
        <v>A. Sunk cost</v>
      </c>
      <c r="E371" s="1">
        <f t="shared" si="29"/>
        <v>13</v>
      </c>
      <c r="F371" s="2" t="str">
        <f t="shared" si="27"/>
        <v>You are making decisions about replacing or retiring a solution. One factor you consider includes the money and effort that has already been committed to this current initiative. What factor are you considering?</v>
      </c>
      <c r="G371" s="2" t="s">
        <v>4</v>
      </c>
      <c r="H371" s="8">
        <f t="shared" si="30"/>
        <v>1810</v>
      </c>
      <c r="I371" s="2" t="s">
        <v>5</v>
      </c>
      <c r="J371" s="1" t="str">
        <f t="shared" si="31"/>
        <v>"You are making decisions about replacing or retiring a solution. One factor you consider includes the money and effort that has already been committed to this current initiative. What factor are you considering?"</v>
      </c>
      <c r="K371" s="2" t="s">
        <v>5</v>
      </c>
      <c r="L371" s="1" t="str">
        <f t="shared" si="32"/>
        <v>"A. Sunk cost"</v>
      </c>
      <c r="M371" s="2" t="s">
        <v>6</v>
      </c>
    </row>
    <row r="372" spans="1:13" ht="75" x14ac:dyDescent="0.25">
      <c r="A372" s="7">
        <v>8.11</v>
      </c>
      <c r="B372" s="1" t="s">
        <v>694</v>
      </c>
      <c r="C372" s="5" t="s">
        <v>728</v>
      </c>
      <c r="D372" s="2" t="str">
        <f t="shared" si="28"/>
        <v>C. Implemented solution</v>
      </c>
      <c r="E372" s="1">
        <f t="shared" si="29"/>
        <v>24</v>
      </c>
      <c r="F372" s="2" t="str">
        <f t="shared" si="27"/>
        <v>What is another name for a solution that exists in some way?</v>
      </c>
      <c r="G372" s="2" t="s">
        <v>4</v>
      </c>
      <c r="H372" s="8">
        <f t="shared" si="30"/>
        <v>1811</v>
      </c>
      <c r="I372" s="2" t="s">
        <v>5</v>
      </c>
      <c r="J372" s="1" t="str">
        <f t="shared" si="31"/>
        <v>"What is another name for a solution that exists in some way?"</v>
      </c>
      <c r="K372" s="2" t="s">
        <v>5</v>
      </c>
      <c r="L372" s="1" t="str">
        <f t="shared" si="32"/>
        <v>"C. Implemented solution"</v>
      </c>
      <c r="M372" s="2" t="s">
        <v>6</v>
      </c>
    </row>
    <row r="373" spans="1:13" ht="90" x14ac:dyDescent="0.25">
      <c r="A373" s="7">
        <v>8.1199999999999992</v>
      </c>
      <c r="B373" s="1" t="s">
        <v>753</v>
      </c>
      <c r="C373" s="6" t="s">
        <v>729</v>
      </c>
      <c r="D373" s="2" t="str">
        <f t="shared" si="28"/>
        <v>C. When the solution approach is determined</v>
      </c>
      <c r="E373" s="1">
        <f t="shared" si="29"/>
        <v>44</v>
      </c>
      <c r="F373" s="2" t="str">
        <f t="shared" si="27"/>
        <v>When should you begin to allocate requirements to the solution components that will implement those requirements during a project?</v>
      </c>
      <c r="G373" s="2" t="s">
        <v>4</v>
      </c>
      <c r="H373" s="8">
        <f t="shared" si="30"/>
        <v>1812</v>
      </c>
      <c r="I373" s="2" t="s">
        <v>5</v>
      </c>
      <c r="J373" s="1" t="str">
        <f t="shared" si="31"/>
        <v>"When should you begin to allocate requirements to the solution components that will implement those requirements during a project?"</v>
      </c>
      <c r="K373" s="2" t="s">
        <v>5</v>
      </c>
      <c r="L373" s="1" t="str">
        <f t="shared" si="32"/>
        <v>"C. When the solution approach is determined"</v>
      </c>
      <c r="M373" s="2" t="s">
        <v>6</v>
      </c>
    </row>
    <row r="374" spans="1:13" ht="75" x14ac:dyDescent="0.25">
      <c r="A374" s="7">
        <v>8.1300000000000008</v>
      </c>
      <c r="B374" s="1" t="s">
        <v>695</v>
      </c>
      <c r="C374" s="5" t="s">
        <v>730</v>
      </c>
      <c r="D374" s="2" t="str">
        <f t="shared" si="28"/>
        <v>B. After the solution has been designed</v>
      </c>
      <c r="E374" s="1">
        <f t="shared" si="29"/>
        <v>40</v>
      </c>
      <c r="F374" s="2" t="str">
        <f t="shared" si="27"/>
        <v>When should transition requirements be defined?</v>
      </c>
      <c r="G374" s="2" t="s">
        <v>4</v>
      </c>
      <c r="H374" s="8">
        <f t="shared" si="30"/>
        <v>1813</v>
      </c>
      <c r="I374" s="2" t="s">
        <v>5</v>
      </c>
      <c r="J374" s="1" t="str">
        <f t="shared" si="31"/>
        <v>"When should transition requirements be defined?"</v>
      </c>
      <c r="K374" s="2" t="s">
        <v>5</v>
      </c>
      <c r="L374" s="1" t="str">
        <f t="shared" si="32"/>
        <v>"B. After the solution has been designed"</v>
      </c>
      <c r="M374" s="2" t="s">
        <v>6</v>
      </c>
    </row>
    <row r="375" spans="1:13" ht="90" x14ac:dyDescent="0.25">
      <c r="A375" s="7">
        <v>8.14</v>
      </c>
      <c r="B375" s="1" t="s">
        <v>754</v>
      </c>
      <c r="C375" s="6" t="s">
        <v>731</v>
      </c>
      <c r="D375" s="2" t="str">
        <f t="shared" si="28"/>
        <v>A. Root-cause analysis</v>
      </c>
      <c r="E375" s="1">
        <f t="shared" si="29"/>
        <v>23</v>
      </c>
      <c r="F375" s="2" t="str">
        <f t="shared" si="27"/>
        <v>What technique would you select to discover whether a solution defect is a symptom of a deeper, underlying problem?</v>
      </c>
      <c r="G375" s="2" t="s">
        <v>4</v>
      </c>
      <c r="H375" s="8">
        <f t="shared" si="30"/>
        <v>1814</v>
      </c>
      <c r="I375" s="2" t="s">
        <v>5</v>
      </c>
      <c r="J375" s="1" t="str">
        <f t="shared" si="31"/>
        <v>"What technique would you select to discover whether a solution defect is a symptom of a deeper, underlying problem?"</v>
      </c>
      <c r="K375" s="2" t="s">
        <v>5</v>
      </c>
      <c r="L375" s="1" t="str">
        <f t="shared" si="32"/>
        <v>"A. Root-cause analysis"</v>
      </c>
      <c r="M375" s="2" t="s">
        <v>6</v>
      </c>
    </row>
    <row r="376" spans="1:13" ht="105" x14ac:dyDescent="0.25">
      <c r="A376" s="7">
        <v>8.15</v>
      </c>
      <c r="B376" s="1" t="s">
        <v>767</v>
      </c>
      <c r="C376" s="6" t="s">
        <v>732</v>
      </c>
      <c r="D376" s="2" t="str">
        <f t="shared" si="28"/>
        <v>A. Assessing enterprise limitations</v>
      </c>
      <c r="E376" s="1">
        <f t="shared" si="29"/>
        <v>36</v>
      </c>
      <c r="F376" s="2" t="str">
        <f t="shared" si="27"/>
        <v>You are investigating how a solution affects a particular stakeholder group after that solution has been deployed. What Solution Evaluation task are you performing?</v>
      </c>
      <c r="G376" s="2" t="s">
        <v>4</v>
      </c>
      <c r="H376" s="8">
        <f t="shared" si="30"/>
        <v>1815</v>
      </c>
      <c r="I376" s="2" t="s">
        <v>5</v>
      </c>
      <c r="J376" s="1" t="str">
        <f t="shared" si="31"/>
        <v>"You are investigating how a solution affects a particular stakeholder group after that solution has been deployed. What Solution Evaluation task are you performing?"</v>
      </c>
      <c r="K376" s="2" t="s">
        <v>5</v>
      </c>
      <c r="L376" s="1" t="str">
        <f t="shared" si="32"/>
        <v>"A. Assessing enterprise limitations"</v>
      </c>
      <c r="M376" s="2" t="s">
        <v>6</v>
      </c>
    </row>
    <row r="377" spans="1:13" ht="90" x14ac:dyDescent="0.25">
      <c r="A377" s="7">
        <v>8.16</v>
      </c>
      <c r="B377" s="1" t="s">
        <v>755</v>
      </c>
      <c r="C377" s="6" t="s">
        <v>733</v>
      </c>
      <c r="D377" s="2" t="str">
        <f t="shared" si="28"/>
        <v>B. Technology, finance, business</v>
      </c>
      <c r="E377" s="1">
        <f t="shared" si="29"/>
        <v>33</v>
      </c>
      <c r="F377" s="2" t="str">
        <f t="shared" si="27"/>
        <v>When assessing enterprise limitations using the risk analysis and management technique, what three areas of risk should be considered?</v>
      </c>
      <c r="G377" s="2" t="s">
        <v>4</v>
      </c>
      <c r="H377" s="8">
        <f t="shared" si="30"/>
        <v>1816</v>
      </c>
      <c r="I377" s="2" t="s">
        <v>5</v>
      </c>
      <c r="J377" s="1" t="str">
        <f t="shared" si="31"/>
        <v>"When assessing enterprise limitations using the risk analysis and management technique, what three areas of risk should be considered?"</v>
      </c>
      <c r="K377" s="2" t="s">
        <v>5</v>
      </c>
      <c r="L377" s="1" t="str">
        <f t="shared" si="32"/>
        <v>"B. Technology, finance, business"</v>
      </c>
      <c r="M377" s="2" t="s">
        <v>6</v>
      </c>
    </row>
    <row r="378" spans="1:13" ht="90" x14ac:dyDescent="0.25">
      <c r="A378" s="7">
        <v>8.17</v>
      </c>
      <c r="B378" s="1" t="s">
        <v>756</v>
      </c>
      <c r="C378" s="6" t="s">
        <v>734</v>
      </c>
      <c r="D378" s="2" t="str">
        <f t="shared" si="28"/>
        <v>B. Transition</v>
      </c>
      <c r="E378" s="1">
        <f t="shared" si="29"/>
        <v>14</v>
      </c>
      <c r="F378" s="2" t="str">
        <f t="shared" si="27"/>
        <v>What type of requirements should address employee training, conversion of existing information, and user acceptance testing?</v>
      </c>
      <c r="G378" s="2" t="s">
        <v>4</v>
      </c>
      <c r="H378" s="8">
        <f t="shared" si="30"/>
        <v>1817</v>
      </c>
      <c r="I378" s="2" t="s">
        <v>5</v>
      </c>
      <c r="J378" s="1" t="str">
        <f t="shared" si="31"/>
        <v>"What type of requirements should address employee training, conversion of existing information, and user acceptance testing?"</v>
      </c>
      <c r="K378" s="2" t="s">
        <v>5</v>
      </c>
      <c r="L378" s="1" t="str">
        <f t="shared" si="32"/>
        <v>"B. Transition"</v>
      </c>
      <c r="M378" s="2" t="s">
        <v>6</v>
      </c>
    </row>
    <row r="379" spans="1:13" ht="75" x14ac:dyDescent="0.25">
      <c r="A379" s="7">
        <v>8.18</v>
      </c>
      <c r="B379" s="1" t="s">
        <v>696</v>
      </c>
      <c r="C379" s="6" t="s">
        <v>735</v>
      </c>
      <c r="D379" s="2" t="str">
        <f t="shared" si="28"/>
        <v>C. Metrics and KPIs</v>
      </c>
      <c r="E379" s="1">
        <f t="shared" si="29"/>
        <v>20</v>
      </c>
      <c r="F379" s="2" t="str">
        <f t="shared" si="27"/>
        <v>What technique might assist you in measuring solution performance?</v>
      </c>
      <c r="G379" s="2" t="s">
        <v>4</v>
      </c>
      <c r="H379" s="8">
        <f t="shared" si="30"/>
        <v>1818</v>
      </c>
      <c r="I379" s="2" t="s">
        <v>5</v>
      </c>
      <c r="J379" s="1" t="str">
        <f t="shared" si="31"/>
        <v>"What technique might assist you in measuring solution performance?"</v>
      </c>
      <c r="K379" s="2" t="s">
        <v>5</v>
      </c>
      <c r="L379" s="1" t="str">
        <f t="shared" si="32"/>
        <v>"C. Metrics and KPIs"</v>
      </c>
      <c r="M379" s="2" t="s">
        <v>6</v>
      </c>
    </row>
    <row r="380" spans="1:13" ht="75" x14ac:dyDescent="0.25">
      <c r="A380" s="7">
        <v>8.19</v>
      </c>
      <c r="B380" s="1" t="s">
        <v>697</v>
      </c>
      <c r="C380" s="6" t="s">
        <v>736</v>
      </c>
      <c r="D380" s="2" t="str">
        <f t="shared" si="28"/>
        <v>C. Analyze performance measur</v>
      </c>
      <c r="E380" s="1">
        <f t="shared" si="29"/>
        <v>30</v>
      </c>
      <c r="F380" s="2" t="str">
        <f t="shared" si="27"/>
        <v>Which task has solution performance measures as an input?</v>
      </c>
      <c r="G380" s="2" t="s">
        <v>4</v>
      </c>
      <c r="H380" s="8">
        <f t="shared" si="30"/>
        <v>1819</v>
      </c>
      <c r="I380" s="2" t="s">
        <v>5</v>
      </c>
      <c r="J380" s="1" t="str">
        <f t="shared" si="31"/>
        <v>"Which task has solution performance measures as an input?"</v>
      </c>
      <c r="K380" s="2" t="s">
        <v>5</v>
      </c>
      <c r="L380" s="1" t="str">
        <f t="shared" si="32"/>
        <v>"C. Analyze performance measur"</v>
      </c>
      <c r="M380" s="2" t="s">
        <v>6</v>
      </c>
    </row>
    <row r="381" spans="1:13" ht="90" x14ac:dyDescent="0.25">
      <c r="A381" s="7">
        <v>8.1999999999999993</v>
      </c>
      <c r="B381" s="1" t="s">
        <v>757</v>
      </c>
      <c r="C381" s="6" t="s">
        <v>737</v>
      </c>
      <c r="D381" s="2" t="str">
        <f t="shared" si="28"/>
        <v>C. They are most knowledgeable about the business environme</v>
      </c>
      <c r="E381" s="1">
        <f t="shared" si="29"/>
        <v>60</v>
      </c>
      <c r="F381" s="2" t="str">
        <f t="shared" si="27"/>
        <v>What is the best reason for involving a business analyst in Solution Evaluation tasks?</v>
      </c>
      <c r="G381" s="2" t="s">
        <v>4</v>
      </c>
      <c r="H381" s="8">
        <f t="shared" si="30"/>
        <v>1820</v>
      </c>
      <c r="I381" s="2" t="s">
        <v>5</v>
      </c>
      <c r="J381" s="1" t="str">
        <f t="shared" si="31"/>
        <v>"What is the best reason for involving a business analyst in Solution Evaluation tasks?"</v>
      </c>
      <c r="K381" s="2" t="s">
        <v>5</v>
      </c>
      <c r="L381" s="1" t="str">
        <f t="shared" si="32"/>
        <v>"C. They are most knowledgeable about the business environme"</v>
      </c>
      <c r="M381" s="2" t="s">
        <v>6</v>
      </c>
    </row>
    <row r="382" spans="1:13" x14ac:dyDescent="0.25">
      <c r="H382" s="8"/>
      <c r="J382" s="1"/>
      <c r="L382" s="1"/>
    </row>
    <row r="383" spans="1:13" x14ac:dyDescent="0.25">
      <c r="H383" s="8"/>
      <c r="J383" s="1"/>
      <c r="L383" s="1"/>
    </row>
    <row r="384" spans="1:13" x14ac:dyDescent="0.25">
      <c r="H384" s="8"/>
      <c r="J384" s="1"/>
      <c r="L384" s="1"/>
    </row>
    <row r="385" spans="8:12" x14ac:dyDescent="0.25">
      <c r="H385" s="8"/>
      <c r="J385" s="1"/>
      <c r="L385" s="1"/>
    </row>
    <row r="386" spans="8:12" x14ac:dyDescent="0.25">
      <c r="H386" s="8"/>
      <c r="J386" s="1"/>
      <c r="L386" s="1"/>
    </row>
    <row r="387" spans="8:12" x14ac:dyDescent="0.25">
      <c r="H387" s="8"/>
      <c r="J387" s="1"/>
      <c r="L387" s="1"/>
    </row>
    <row r="388" spans="8:12" x14ac:dyDescent="0.25">
      <c r="H388" s="8"/>
      <c r="J388" s="1"/>
      <c r="L388" s="1"/>
    </row>
    <row r="389" spans="8:12" x14ac:dyDescent="0.25">
      <c r="H389" s="8"/>
      <c r="J389" s="1"/>
      <c r="L389" s="1"/>
    </row>
    <row r="390" spans="8:12" x14ac:dyDescent="0.25">
      <c r="H390" s="8"/>
      <c r="J390" s="1"/>
      <c r="L390" s="1"/>
    </row>
    <row r="391" spans="8:12" x14ac:dyDescent="0.25">
      <c r="H391" s="8"/>
      <c r="J391" s="1"/>
      <c r="L391" s="1"/>
    </row>
    <row r="392" spans="8:12" x14ac:dyDescent="0.25">
      <c r="H392" s="8"/>
      <c r="J392" s="1"/>
      <c r="L392" s="1"/>
    </row>
    <row r="393" spans="8:12" x14ac:dyDescent="0.25">
      <c r="H393" s="8"/>
      <c r="J393" s="1"/>
      <c r="L393" s="1"/>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34B9D-637F-4D87-B6D3-792075F09272}">
  <dimension ref="A1:B4"/>
  <sheetViews>
    <sheetView workbookViewId="0">
      <selection activeCell="B5" sqref="B5"/>
    </sheetView>
  </sheetViews>
  <sheetFormatPr baseColWidth="10" defaultColWidth="11.140625" defaultRowHeight="15" x14ac:dyDescent="0.25"/>
  <sheetData>
    <row r="1" spans="1:2" x14ac:dyDescent="0.25">
      <c r="A1" t="s">
        <v>681</v>
      </c>
      <c r="B1">
        <v>1</v>
      </c>
    </row>
    <row r="2" spans="1:2" x14ac:dyDescent="0.25">
      <c r="A2" t="s">
        <v>682</v>
      </c>
      <c r="B2">
        <v>2</v>
      </c>
    </row>
    <row r="3" spans="1:2" x14ac:dyDescent="0.25">
      <c r="A3" t="s">
        <v>683</v>
      </c>
      <c r="B3">
        <v>3</v>
      </c>
    </row>
    <row r="4" spans="1:2" x14ac:dyDescent="0.25">
      <c r="A4" t="s">
        <v>684</v>
      </c>
      <c r="B4">
        <v>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Vogel</dc:creator>
  <cp:keywords/>
  <dc:description/>
  <cp:lastModifiedBy>Chris Vogel</cp:lastModifiedBy>
  <cp:revision/>
  <dcterms:created xsi:type="dcterms:W3CDTF">2019-10-26T08:31:58Z</dcterms:created>
  <dcterms:modified xsi:type="dcterms:W3CDTF">2019-11-23T15:40:40Z</dcterms:modified>
  <cp:category/>
  <cp:contentStatus/>
</cp:coreProperties>
</file>