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ownloads\"/>
    </mc:Choice>
  </mc:AlternateContent>
  <xr:revisionPtr revIDLastSave="0" documentId="13_ncr:1_{0D377356-AE6B-4F8E-A542-0B230BB2C364}" xr6:coauthVersionLast="47" xr6:coauthVersionMax="47" xr10:uidLastSave="{00000000-0000-0000-0000-000000000000}"/>
  <bookViews>
    <workbookView xWindow="-120" yWindow="-120" windowWidth="29040" windowHeight="15720" xr2:uid="{75D91EF6-65F7-4A24-AEA3-EF00BC73BE0B}"/>
  </bookViews>
  <sheets>
    <sheet name="DETAIL" sheetId="1" r:id="rId1"/>
    <sheet name="Kevin" sheetId="2" r:id="rId2"/>
    <sheet name="Nopal" sheetId="3" r:id="rId3"/>
    <sheet name="Ew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2" i="1" l="1"/>
  <c r="C25" i="1"/>
  <c r="G34" i="1"/>
</calcChain>
</file>

<file path=xl/sharedStrings.xml><?xml version="1.0" encoding="utf-8"?>
<sst xmlns="http://schemas.openxmlformats.org/spreadsheetml/2006/main" count="94" uniqueCount="90">
  <si>
    <t>SINGAPORE JAYA</t>
  </si>
  <si>
    <t>Akomodasi</t>
  </si>
  <si>
    <t>Pesawat Sub - Sin</t>
  </si>
  <si>
    <t>Pesawat Kul - Sub</t>
  </si>
  <si>
    <t>Hotel Singapore</t>
  </si>
  <si>
    <t>Budget</t>
  </si>
  <si>
    <t xml:space="preserve">Total : </t>
  </si>
  <si>
    <t>RUNDOWN</t>
  </si>
  <si>
    <t>MRT Singapore</t>
  </si>
  <si>
    <t>Bis Kul - Genting</t>
  </si>
  <si>
    <t>Makan Singapore 1 Hari</t>
  </si>
  <si>
    <t>Makan Kuala Lumpur 3 Hari</t>
  </si>
  <si>
    <t>Bis KL Sentral - KLIA2</t>
  </si>
  <si>
    <t>Bis Genting - Kul</t>
  </si>
  <si>
    <t>Transport Malaysia</t>
  </si>
  <si>
    <t>Bis Sin - Kul</t>
  </si>
  <si>
    <t xml:space="preserve">  Cable Car Genting</t>
  </si>
  <si>
    <t>PENGELUARAN KEVIN</t>
  </si>
  <si>
    <t>Berangkat menuju bandara</t>
  </si>
  <si>
    <t>Standby bandara</t>
  </si>
  <si>
    <t>05.00 - 06.00</t>
  </si>
  <si>
    <t>06.00 - 09.45</t>
  </si>
  <si>
    <t>09.45 - 13.15</t>
  </si>
  <si>
    <t>Flight Singapore</t>
  </si>
  <si>
    <t>Merlion</t>
  </si>
  <si>
    <t>Garden By The Bay (Light Show : 19.45 / 20.45</t>
  </si>
  <si>
    <t>BUDGET</t>
  </si>
  <si>
    <t>Otw Marsiling</t>
  </si>
  <si>
    <t>Otw Kuala Lumpur</t>
  </si>
  <si>
    <t>Titip Koper Sin</t>
  </si>
  <si>
    <t>Hotel Malaysia 3 Malam</t>
  </si>
  <si>
    <t>Hari 1 (1 Desember 2024)</t>
  </si>
  <si>
    <t>Hari 2 (2 Desember 2024)</t>
  </si>
  <si>
    <t>Mandi Changi</t>
  </si>
  <si>
    <t>Sim Card</t>
  </si>
  <si>
    <t>13.15 - 14.00</t>
  </si>
  <si>
    <t>Makan Siang Changi</t>
  </si>
  <si>
    <t>Marina Barrage</t>
  </si>
  <si>
    <t>14.00 - 16.00</t>
  </si>
  <si>
    <t>22.00 - 23.00</t>
  </si>
  <si>
    <t>Otw Johor</t>
  </si>
  <si>
    <t>Hari  6 (6 Desember 2024)</t>
  </si>
  <si>
    <t>07.55 - 11.00</t>
  </si>
  <si>
    <t>Eksplor Changi ( Jewel, dll)</t>
  </si>
  <si>
    <t>11.00 - 14.00</t>
  </si>
  <si>
    <t>14.00 -16.30</t>
  </si>
  <si>
    <t>Sentosa Island</t>
  </si>
  <si>
    <t>Capita Spring</t>
  </si>
  <si>
    <t>16.30 - 19.00</t>
  </si>
  <si>
    <t>19.00 - 21.00</t>
  </si>
  <si>
    <t>MRT</t>
  </si>
  <si>
    <t>Bugis Street (Makan Siang di Albert center)</t>
  </si>
  <si>
    <t>Orchard Road (Es Krim + Ngadem di mall )</t>
  </si>
  <si>
    <t>16.00-17.00</t>
  </si>
  <si>
    <t>17.00 - 17.30</t>
  </si>
  <si>
    <t>Mampir Sevel Beli Makanan</t>
  </si>
  <si>
    <t>21.00 - 23.00</t>
  </si>
  <si>
    <t>Tambahan Eksplor MBS</t>
  </si>
  <si>
    <t>Otw Larkin Terminal</t>
  </si>
  <si>
    <t>23.00 - 23.59</t>
  </si>
  <si>
    <t>Standby Terminal</t>
  </si>
  <si>
    <t>23.59 - 05.00</t>
  </si>
  <si>
    <t>Nunggu di terminal sampai LRT buka</t>
  </si>
  <si>
    <t>06.00 - 07.00</t>
  </si>
  <si>
    <t>Otw Bukit Bintang</t>
  </si>
  <si>
    <t>Sarapan Kedai Mamak Bukit Bintang</t>
  </si>
  <si>
    <t>07.00 - 09.00</t>
  </si>
  <si>
    <t>09.00 - 11.00</t>
  </si>
  <si>
    <t xml:space="preserve">Eden Café </t>
  </si>
  <si>
    <t>Link</t>
  </si>
  <si>
    <t>https://www.tiktok.com/@kl.foodie/video/7347223782710316289?q=cafe%20bukit%20bintang%20murah&amp;t=1729837525485</t>
  </si>
  <si>
    <t>11.00 - 13.00</t>
  </si>
  <si>
    <t>13.00 - 14.00</t>
  </si>
  <si>
    <t>Otw Chinatown (Nitip Koper di Hotel)</t>
  </si>
  <si>
    <t>14.00 - 15.00</t>
  </si>
  <si>
    <t>Eksplor Chinatown</t>
  </si>
  <si>
    <t>15.00 - 20.00</t>
  </si>
  <si>
    <t>Check In Hotel , Mandi , Ishoma</t>
  </si>
  <si>
    <t>20.00 - 21.00</t>
  </si>
  <si>
    <t>Pavilion Mall (Ngadem + Makan Siang)</t>
  </si>
  <si>
    <t>23.00 - 06.00</t>
  </si>
  <si>
    <t>Balik Changi</t>
  </si>
  <si>
    <t>Pulang</t>
  </si>
  <si>
    <t>07.05 - 09.10</t>
  </si>
  <si>
    <t>https://www.sevenrooms.com/experiences/1arden/1-arden-sky-garden-urban-sky-walk-experience-9304739237</t>
  </si>
  <si>
    <t>Cari Makan Malam sekitar Hotel</t>
  </si>
  <si>
    <t>21.00 - 08.00</t>
  </si>
  <si>
    <t>Balik Hotel ( Tidur )</t>
  </si>
  <si>
    <t>17.30 - 19.00</t>
  </si>
  <si>
    <t>21.00 - 22.00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</si>
</sst>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p&quot;* #,##0.00_-;\-&quot;Rp&quot;* #,##0.00_-;_-&quot;Rp&quot;* &quot;-&quot;??_-;_-@_-"/>
    <numFmt numFmtId="164" formatCode="_-[$Rp-3809]* #,##0.00_-;\-[$Rp-3809]* #,##0.00_-;_-[$Rp-3809]* &quot;-&quot;??_-;_-@_-"/>
    <numFmt numFmtId="165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164" fontId="0" fillId="0" borderId="0" xfId="0" applyNumberFormat="1"/>
    <xf numFmtId="44" fontId="0" fillId="0" borderId="0" xfId="1" applyFont="1"/>
    <xf numFmtId="44" fontId="0" fillId="0" borderId="1" xfId="1" applyFont="1" applyBorder="1" applyAlignment="1">
      <alignment horizontal="center" vertical="center" wrapText="1"/>
    </xf>
    <xf numFmtId="44" fontId="0" fillId="0" borderId="2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4" fontId="0" fillId="0" borderId="0" xfId="1" applyFont="1" applyAlignment="1">
      <alignment vertical="center" wrapText="1"/>
    </xf>
    <xf numFmtId="0" fontId="0" fillId="0" borderId="0" xfId="0" applyAlignment="1">
      <alignment vertical="center" wrapText="1"/>
    </xf>
    <xf numFmtId="44" fontId="0" fillId="0" borderId="0" xfId="1" applyFont="1" applyFill="1" applyBorder="1" applyAlignment="1">
      <alignment horizontal="center" vertical="center" wrapText="1"/>
    </xf>
    <xf numFmtId="44" fontId="0" fillId="3" borderId="1" xfId="1" applyFont="1" applyFill="1" applyBorder="1" applyAlignment="1">
      <alignment horizontal="center" vertical="center" wrapText="1"/>
    </xf>
    <xf numFmtId="44" fontId="0" fillId="7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44" fontId="0" fillId="2" borderId="1" xfId="1" applyFont="1" applyFill="1" applyBorder="1" applyAlignment="1">
      <alignment horizontal="center" vertical="center" wrapText="1"/>
    </xf>
    <xf numFmtId="44" fontId="0" fillId="0" borderId="1" xfId="1" applyFont="1" applyFill="1" applyBorder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 wrapText="1"/>
    </xf>
    <xf numFmtId="44" fontId="0" fillId="2" borderId="4" xfId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44" fontId="0" fillId="0" borderId="2" xfId="1" applyFont="1" applyFill="1" applyBorder="1" applyAlignment="1">
      <alignment horizontal="center" vertical="center" wrapText="1"/>
    </xf>
    <xf numFmtId="165" fontId="0" fillId="2" borderId="3" xfId="1" applyNumberFormat="1" applyFont="1" applyFill="1" applyBorder="1" applyAlignment="1">
      <alignment horizontal="center" vertical="center" wrapText="1"/>
    </xf>
    <xf numFmtId="44" fontId="0" fillId="4" borderId="1" xfId="1" applyFont="1" applyFill="1" applyBorder="1" applyAlignment="1">
      <alignment horizontal="center" vertical="center" wrapText="1"/>
    </xf>
    <xf numFmtId="44" fontId="0" fillId="0" borderId="0" xfId="1" applyFont="1" applyFill="1" applyBorder="1" applyAlignment="1">
      <alignment horizontal="left" vertical="center" wrapText="1"/>
    </xf>
    <xf numFmtId="44" fontId="0" fillId="0" borderId="0" xfId="1" applyFont="1" applyFill="1" applyBorder="1" applyAlignment="1">
      <alignment vertical="center" wrapText="1"/>
    </xf>
    <xf numFmtId="165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5" fontId="0" fillId="2" borderId="1" xfId="1" applyNumberFormat="1" applyFont="1" applyFill="1" applyBorder="1" applyAlignment="1">
      <alignment horizontal="center" vertical="center" wrapText="1"/>
    </xf>
    <xf numFmtId="44" fontId="0" fillId="0" borderId="0" xfId="1" applyFont="1" applyFill="1" applyBorder="1" applyAlignment="1">
      <alignment horizontal="center" wrapText="1"/>
    </xf>
    <xf numFmtId="44" fontId="0" fillId="0" borderId="0" xfId="1" applyFont="1" applyFill="1" applyBorder="1" applyAlignment="1">
      <alignment wrapText="1"/>
    </xf>
    <xf numFmtId="0" fontId="0" fillId="0" borderId="0" xfId="0" applyAlignment="1">
      <alignment wrapText="1"/>
    </xf>
    <xf numFmtId="0" fontId="3" fillId="0" borderId="0" xfId="2" applyAlignment="1">
      <alignment vertical="center" wrapText="1"/>
    </xf>
    <xf numFmtId="165" fontId="0" fillId="0" borderId="0" xfId="0" applyNumberFormat="1" applyAlignment="1">
      <alignment horizontal="center" vertical="center" wrapText="1"/>
    </xf>
    <xf numFmtId="44" fontId="0" fillId="0" borderId="0" xfId="1" applyFont="1" applyBorder="1" applyAlignment="1">
      <alignment horizontal="center" vertical="center" wrapText="1"/>
    </xf>
    <xf numFmtId="44" fontId="0" fillId="5" borderId="0" xfId="1" applyFont="1" applyFill="1" applyAlignment="1">
      <alignment horizontal="center" vertical="center"/>
    </xf>
    <xf numFmtId="44" fontId="0" fillId="0" borderId="0" xfId="1" applyFont="1" applyFill="1" applyBorder="1" applyAlignment="1">
      <alignment horizontal="center" vertical="center" wrapText="1"/>
    </xf>
    <xf numFmtId="44" fontId="0" fillId="6" borderId="1" xfId="1" applyFont="1" applyFill="1" applyBorder="1" applyAlignment="1">
      <alignment horizontal="center" vertical="center" wrapText="1"/>
    </xf>
    <xf numFmtId="44" fontId="0" fillId="6" borderId="2" xfId="1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iktok.com/@kl.foodie/video/7347223782710316289?q=cafe%20bukit%20bintang%20murah&amp;t=172983752548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FE17-F388-4337-AAD0-8ABE5A5ABF64}">
  <dimension ref="B2:S40"/>
  <sheetViews>
    <sheetView tabSelected="1" topLeftCell="A10" zoomScale="115" zoomScaleNormal="115" workbookViewId="0">
      <selection activeCell="D23" sqref="D23"/>
    </sheetView>
  </sheetViews>
  <sheetFormatPr defaultRowHeight="15" x14ac:dyDescent="0.25"/>
  <cols>
    <col min="2" max="2" width="26.7109375" bestFit="1" customWidth="1"/>
    <col min="3" max="3" width="16.5703125" bestFit="1" customWidth="1"/>
    <col min="5" max="5" width="13.28515625" bestFit="1" customWidth="1"/>
    <col min="6" max="6" width="26.5703125" bestFit="1" customWidth="1"/>
    <col min="8" max="8" width="22.28515625" customWidth="1"/>
    <col min="9" max="9" width="31.7109375" bestFit="1" customWidth="1"/>
    <col min="10" max="10" width="26" bestFit="1" customWidth="1"/>
    <col min="11" max="11" width="30" customWidth="1"/>
  </cols>
  <sheetData>
    <row r="2" spans="2:19" x14ac:dyDescent="0.25">
      <c r="B2" s="33" t="s">
        <v>0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2"/>
      <c r="O2" s="2"/>
      <c r="P2" s="2"/>
      <c r="Q2" s="2"/>
      <c r="R2" s="2"/>
      <c r="S2" s="2"/>
    </row>
    <row r="3" spans="2:19" x14ac:dyDescent="0.25"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2"/>
      <c r="O3" s="2"/>
      <c r="P3" s="2"/>
      <c r="Q3" s="2"/>
      <c r="R3" s="2"/>
      <c r="S3" s="2"/>
    </row>
    <row r="4" spans="2:19" x14ac:dyDescent="0.25">
      <c r="D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2:19" x14ac:dyDescent="0.25">
      <c r="D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2:19" x14ac:dyDescent="0.25">
      <c r="B6" s="37" t="s">
        <v>26</v>
      </c>
      <c r="C6" s="37"/>
      <c r="D6" s="6"/>
      <c r="E6" s="37" t="s">
        <v>7</v>
      </c>
      <c r="F6" s="37"/>
      <c r="G6" s="37"/>
      <c r="H6" s="37"/>
      <c r="I6" s="37"/>
      <c r="J6" s="37"/>
      <c r="K6" s="37"/>
      <c r="L6" s="37"/>
      <c r="M6" s="37"/>
      <c r="N6" s="6"/>
      <c r="O6" s="6"/>
      <c r="P6" s="6"/>
      <c r="Q6" s="6"/>
      <c r="R6" s="6"/>
      <c r="S6" s="6"/>
    </row>
    <row r="7" spans="2:19" x14ac:dyDescent="0.25">
      <c r="B7" s="7"/>
      <c r="C7" s="7"/>
      <c r="D7" s="6"/>
      <c r="E7" s="34"/>
      <c r="F7" s="34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2:19" x14ac:dyDescent="0.25">
      <c r="B8" s="9" t="s">
        <v>1</v>
      </c>
      <c r="C8" s="9" t="s">
        <v>5</v>
      </c>
      <c r="D8" s="6"/>
      <c r="E8" s="35" t="s">
        <v>31</v>
      </c>
      <c r="F8" s="36"/>
      <c r="G8" s="10" t="s">
        <v>50</v>
      </c>
      <c r="H8" s="7"/>
      <c r="I8" s="35" t="s">
        <v>32</v>
      </c>
      <c r="J8" s="35"/>
      <c r="K8" s="7" t="s">
        <v>69</v>
      </c>
      <c r="L8" s="6"/>
      <c r="M8" s="6"/>
      <c r="N8" s="6"/>
      <c r="O8" s="6"/>
      <c r="P8" s="6"/>
      <c r="Q8" s="6"/>
      <c r="R8" s="6"/>
      <c r="S8" s="6"/>
    </row>
    <row r="9" spans="2:19" ht="30" x14ac:dyDescent="0.25">
      <c r="B9" s="5" t="s">
        <v>34</v>
      </c>
      <c r="C9" s="11">
        <v>140000</v>
      </c>
      <c r="D9" s="6"/>
      <c r="E9" s="12" t="s">
        <v>20</v>
      </c>
      <c r="F9" s="13" t="s">
        <v>18</v>
      </c>
      <c r="G9" s="3"/>
      <c r="H9" s="7"/>
      <c r="I9" s="12" t="s">
        <v>20</v>
      </c>
      <c r="J9" s="5" t="s">
        <v>62</v>
      </c>
      <c r="K9" s="7"/>
      <c r="L9" s="6"/>
      <c r="M9" s="6"/>
      <c r="N9" s="6"/>
      <c r="O9" s="6"/>
      <c r="P9" s="6"/>
      <c r="Q9" s="6"/>
      <c r="R9" s="6"/>
      <c r="S9" s="6"/>
    </row>
    <row r="10" spans="2:19" x14ac:dyDescent="0.25">
      <c r="B10" s="3" t="s">
        <v>2</v>
      </c>
      <c r="C10" s="14">
        <v>824100</v>
      </c>
      <c r="D10" s="6"/>
      <c r="E10" s="12" t="s">
        <v>21</v>
      </c>
      <c r="F10" s="13" t="s">
        <v>19</v>
      </c>
      <c r="G10" s="3"/>
      <c r="H10" s="7"/>
      <c r="I10" s="12" t="s">
        <v>63</v>
      </c>
      <c r="J10" s="5" t="s">
        <v>64</v>
      </c>
      <c r="K10" s="7"/>
      <c r="L10" s="6"/>
      <c r="M10" s="6"/>
      <c r="N10" s="6"/>
      <c r="O10" s="6"/>
      <c r="P10" s="6"/>
      <c r="Q10" s="6"/>
      <c r="R10" s="6"/>
      <c r="S10" s="6"/>
    </row>
    <row r="11" spans="2:19" ht="30" x14ac:dyDescent="0.25">
      <c r="B11" s="3" t="s">
        <v>3</v>
      </c>
      <c r="C11" s="14">
        <v>976000</v>
      </c>
      <c r="D11" s="7"/>
      <c r="E11" s="14" t="s">
        <v>22</v>
      </c>
      <c r="F11" s="4" t="s">
        <v>23</v>
      </c>
      <c r="G11" s="3"/>
      <c r="H11" s="7"/>
      <c r="I11" s="14" t="s">
        <v>66</v>
      </c>
      <c r="J11" s="3" t="s">
        <v>65</v>
      </c>
      <c r="K11" s="7"/>
      <c r="L11" s="6"/>
      <c r="M11" s="6"/>
      <c r="N11" s="6"/>
      <c r="O11" s="6"/>
      <c r="P11" s="6"/>
      <c r="Q11" s="6"/>
      <c r="R11" s="6"/>
      <c r="S11" s="6"/>
    </row>
    <row r="12" spans="2:19" ht="60" x14ac:dyDescent="0.25">
      <c r="B12" s="3" t="s">
        <v>4</v>
      </c>
      <c r="C12" s="14">
        <v>0</v>
      </c>
      <c r="D12" s="6"/>
      <c r="E12" s="14" t="s">
        <v>35</v>
      </c>
      <c r="F12" s="4" t="s">
        <v>36</v>
      </c>
      <c r="G12" s="3"/>
      <c r="H12" s="7"/>
      <c r="I12" s="14" t="s">
        <v>67</v>
      </c>
      <c r="J12" s="3" t="s">
        <v>68</v>
      </c>
      <c r="K12" s="30" t="s">
        <v>70</v>
      </c>
      <c r="L12" s="6"/>
      <c r="M12" s="6"/>
      <c r="N12" s="6"/>
      <c r="O12" s="6"/>
      <c r="P12" s="6"/>
      <c r="Q12" s="6"/>
      <c r="R12" s="6"/>
      <c r="S12" s="6"/>
    </row>
    <row r="13" spans="2:19" ht="30" x14ac:dyDescent="0.25">
      <c r="B13" s="15" t="s">
        <v>8</v>
      </c>
      <c r="C13" s="14">
        <v>200000</v>
      </c>
      <c r="D13" s="6"/>
      <c r="E13" s="14" t="s">
        <v>38</v>
      </c>
      <c r="F13" s="4" t="s">
        <v>52</v>
      </c>
      <c r="G13" s="16">
        <v>2.1</v>
      </c>
      <c r="H13" s="7"/>
      <c r="I13" s="14" t="s">
        <v>71</v>
      </c>
      <c r="J13" s="3" t="s">
        <v>79</v>
      </c>
      <c r="K13" s="7"/>
      <c r="L13" s="6"/>
      <c r="M13" s="6"/>
      <c r="N13" s="6"/>
      <c r="O13" s="6"/>
      <c r="P13" s="6"/>
      <c r="Q13" s="6"/>
      <c r="R13" s="6"/>
      <c r="S13" s="6"/>
    </row>
    <row r="14" spans="2:19" ht="30" x14ac:dyDescent="0.25">
      <c r="B14" s="15" t="s">
        <v>29</v>
      </c>
      <c r="C14" s="14">
        <v>135000</v>
      </c>
      <c r="D14" s="6"/>
      <c r="E14" s="14" t="s">
        <v>53</v>
      </c>
      <c r="F14" s="4" t="s">
        <v>24</v>
      </c>
      <c r="G14" s="16">
        <v>1.19</v>
      </c>
      <c r="H14" s="7"/>
      <c r="I14" s="14" t="s">
        <v>72</v>
      </c>
      <c r="J14" s="3" t="s">
        <v>73</v>
      </c>
      <c r="K14" s="7"/>
      <c r="L14" s="6"/>
      <c r="M14" s="6"/>
      <c r="N14" s="6"/>
      <c r="O14" s="6"/>
      <c r="P14" s="6"/>
      <c r="Q14" s="6"/>
      <c r="R14" s="6"/>
      <c r="S14" s="6"/>
    </row>
    <row r="15" spans="2:19" x14ac:dyDescent="0.25">
      <c r="B15" s="15" t="s">
        <v>33</v>
      </c>
      <c r="C15" s="14">
        <v>60000</v>
      </c>
      <c r="D15" s="6"/>
      <c r="E15" s="17" t="s">
        <v>54</v>
      </c>
      <c r="F15" s="5" t="s">
        <v>55</v>
      </c>
      <c r="G15" s="18"/>
      <c r="H15" s="7"/>
      <c r="I15" s="14" t="s">
        <v>74</v>
      </c>
      <c r="J15" s="5" t="s">
        <v>75</v>
      </c>
      <c r="K15" s="7"/>
      <c r="L15" s="6"/>
      <c r="M15" s="6"/>
      <c r="N15" s="7"/>
      <c r="O15" s="6"/>
      <c r="P15" s="6"/>
      <c r="Q15" s="6"/>
      <c r="R15" s="6"/>
      <c r="S15" s="6"/>
    </row>
    <row r="16" spans="2:19" ht="30" x14ac:dyDescent="0.25">
      <c r="B16" s="3" t="s">
        <v>15</v>
      </c>
      <c r="C16" s="14">
        <v>185000</v>
      </c>
      <c r="D16" s="6"/>
      <c r="E16" s="14" t="s">
        <v>88</v>
      </c>
      <c r="F16" s="4" t="s">
        <v>37</v>
      </c>
      <c r="G16" s="16"/>
      <c r="H16" s="7"/>
      <c r="I16" s="14" t="s">
        <v>76</v>
      </c>
      <c r="J16" s="3" t="s">
        <v>77</v>
      </c>
      <c r="K16" s="7"/>
      <c r="L16" s="6"/>
      <c r="M16" s="6"/>
      <c r="N16" s="6"/>
      <c r="O16" s="6"/>
      <c r="P16" s="6"/>
      <c r="Q16" s="6"/>
      <c r="R16" s="6"/>
      <c r="S16" s="6"/>
    </row>
    <row r="17" spans="2:19" ht="30" x14ac:dyDescent="0.25">
      <c r="B17" s="3" t="s">
        <v>30</v>
      </c>
      <c r="C17" s="14">
        <v>350000</v>
      </c>
      <c r="D17" s="6"/>
      <c r="E17" s="14" t="s">
        <v>49</v>
      </c>
      <c r="F17" s="4" t="s">
        <v>27</v>
      </c>
      <c r="G17" s="16">
        <v>2.2200000000000002</v>
      </c>
      <c r="H17" s="7"/>
      <c r="I17" s="14" t="s">
        <v>78</v>
      </c>
      <c r="J17" s="3" t="s">
        <v>85</v>
      </c>
      <c r="K17" s="7"/>
      <c r="L17" s="6"/>
      <c r="M17" s="6"/>
      <c r="N17" s="6"/>
      <c r="O17" s="6"/>
      <c r="P17" s="6"/>
      <c r="Q17" s="6"/>
      <c r="R17" s="6"/>
      <c r="S17" s="6"/>
    </row>
    <row r="18" spans="2:19" x14ac:dyDescent="0.25">
      <c r="B18" s="15" t="s">
        <v>9</v>
      </c>
      <c r="C18" s="14">
        <v>40000</v>
      </c>
      <c r="D18" s="6"/>
      <c r="E18" s="14" t="s">
        <v>89</v>
      </c>
      <c r="F18" s="19" t="s">
        <v>40</v>
      </c>
      <c r="G18" s="3"/>
      <c r="H18" s="7"/>
      <c r="I18" s="14" t="s">
        <v>86</v>
      </c>
      <c r="J18" s="3" t="s">
        <v>87</v>
      </c>
      <c r="K18" s="7"/>
      <c r="L18" s="6"/>
      <c r="M18" s="6"/>
      <c r="N18" s="6"/>
      <c r="O18" s="6"/>
      <c r="P18" s="6"/>
      <c r="Q18" s="6"/>
      <c r="R18" s="6"/>
      <c r="S18" s="6"/>
    </row>
    <row r="19" spans="2:19" x14ac:dyDescent="0.25">
      <c r="B19" s="15" t="s">
        <v>13</v>
      </c>
      <c r="C19" s="14">
        <v>40000</v>
      </c>
      <c r="D19" s="6"/>
      <c r="E19" s="14" t="s">
        <v>39</v>
      </c>
      <c r="F19" s="15" t="s">
        <v>58</v>
      </c>
      <c r="G19" s="18"/>
      <c r="H19" s="6"/>
      <c r="I19" s="8"/>
      <c r="J19" s="8"/>
      <c r="K19" s="6"/>
      <c r="L19" s="6"/>
      <c r="M19" s="6"/>
      <c r="N19" s="6"/>
      <c r="O19" s="6"/>
      <c r="P19" s="6"/>
      <c r="Q19" s="6"/>
      <c r="R19" s="6"/>
      <c r="S19" s="6"/>
    </row>
    <row r="20" spans="2:19" x14ac:dyDescent="0.25">
      <c r="B20" s="5" t="s">
        <v>16</v>
      </c>
      <c r="C20" s="14">
        <v>70000</v>
      </c>
      <c r="D20" s="6"/>
      <c r="E20" s="14" t="s">
        <v>59</v>
      </c>
      <c r="F20" s="15" t="s">
        <v>60</v>
      </c>
      <c r="G20" s="18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2:19" x14ac:dyDescent="0.25">
      <c r="B21" s="3" t="s">
        <v>10</v>
      </c>
      <c r="C21" s="14">
        <v>300000</v>
      </c>
      <c r="D21" s="6"/>
      <c r="E21" s="14" t="s">
        <v>61</v>
      </c>
      <c r="F21" s="3" t="s">
        <v>28</v>
      </c>
      <c r="G21" s="3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2:19" x14ac:dyDescent="0.25">
      <c r="B22" s="15" t="s">
        <v>11</v>
      </c>
      <c r="C22" s="14">
        <v>400000</v>
      </c>
      <c r="D22" s="6"/>
      <c r="E22" s="7"/>
      <c r="F22" s="7"/>
      <c r="G22" s="20">
        <f>SUM(G9:G18)</f>
        <v>5.51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2:19" x14ac:dyDescent="0.25">
      <c r="B23" s="3" t="s">
        <v>14</v>
      </c>
      <c r="C23" s="14">
        <v>200000</v>
      </c>
      <c r="D23" s="6"/>
      <c r="E23" s="7"/>
      <c r="F23" s="7"/>
      <c r="G23" s="7"/>
      <c r="H23" s="6"/>
      <c r="I23" s="6"/>
      <c r="J23" s="6"/>
      <c r="K23" s="6"/>
      <c r="L23" s="7"/>
      <c r="M23" s="6"/>
      <c r="N23" s="6"/>
      <c r="O23" s="6"/>
      <c r="P23" s="6"/>
      <c r="Q23" s="6"/>
      <c r="R23" s="6"/>
      <c r="S23" s="6"/>
    </row>
    <row r="24" spans="2:19" x14ac:dyDescent="0.25">
      <c r="B24" s="15" t="s">
        <v>12</v>
      </c>
      <c r="C24" s="14">
        <v>50000</v>
      </c>
      <c r="D24" s="6"/>
      <c r="E24" s="7"/>
      <c r="F24" s="7"/>
      <c r="G24" s="7"/>
      <c r="H24" s="7"/>
      <c r="I24" s="6"/>
      <c r="J24" s="6"/>
      <c r="K24" s="7"/>
      <c r="L24" s="6"/>
      <c r="M24" s="6"/>
      <c r="N24" s="6"/>
      <c r="O24" s="6"/>
      <c r="P24" s="6"/>
      <c r="Q24" s="6"/>
      <c r="R24" s="6"/>
      <c r="S24" s="6"/>
    </row>
    <row r="25" spans="2:19" x14ac:dyDescent="0.25">
      <c r="B25" s="21" t="s">
        <v>6</v>
      </c>
      <c r="C25" s="21">
        <f>SUM(C10:C24)</f>
        <v>3830100</v>
      </c>
      <c r="D25" s="6"/>
      <c r="E25" s="35" t="s">
        <v>41</v>
      </c>
      <c r="F25" s="36"/>
      <c r="G25" s="10" t="s">
        <v>50</v>
      </c>
      <c r="H25" s="7"/>
      <c r="I25" s="6"/>
      <c r="J25" s="6"/>
      <c r="K25" s="6"/>
      <c r="L25" s="6"/>
      <c r="M25" s="7"/>
      <c r="N25" s="6"/>
      <c r="O25" s="6"/>
      <c r="P25" s="7"/>
      <c r="Q25" s="7"/>
      <c r="R25" s="6"/>
      <c r="S25" s="6"/>
    </row>
    <row r="26" spans="2:19" x14ac:dyDescent="0.25">
      <c r="B26" s="8"/>
      <c r="C26" s="8"/>
      <c r="D26" s="6"/>
      <c r="E26" s="14" t="s">
        <v>42</v>
      </c>
      <c r="F26" s="4" t="s">
        <v>43</v>
      </c>
      <c r="G26" s="16"/>
      <c r="H26" s="7"/>
      <c r="I26" s="6"/>
      <c r="J26" s="6"/>
      <c r="K26" s="6"/>
      <c r="L26" s="7"/>
      <c r="M26" s="7"/>
      <c r="N26" s="7"/>
      <c r="O26" s="6"/>
      <c r="P26" s="6"/>
      <c r="Q26" s="6"/>
      <c r="R26" s="6"/>
      <c r="S26" s="6"/>
    </row>
    <row r="27" spans="2:19" ht="30" x14ac:dyDescent="0.25">
      <c r="B27" s="22"/>
      <c r="C27" s="23"/>
      <c r="D27" s="6"/>
      <c r="E27" s="14" t="s">
        <v>44</v>
      </c>
      <c r="F27" s="4" t="s">
        <v>51</v>
      </c>
      <c r="G27" s="24">
        <v>2</v>
      </c>
      <c r="H27" s="7"/>
      <c r="I27" s="6"/>
      <c r="J27" s="6"/>
      <c r="K27" s="6"/>
      <c r="L27" s="7"/>
      <c r="M27" s="7"/>
      <c r="N27" s="7"/>
      <c r="O27" s="6"/>
      <c r="P27" s="7"/>
      <c r="Q27" s="6"/>
      <c r="R27" s="6"/>
      <c r="S27" s="6"/>
    </row>
    <row r="28" spans="2:19" ht="75" x14ac:dyDescent="0.25">
      <c r="B28" s="22"/>
      <c r="C28" s="23"/>
      <c r="D28" s="6"/>
      <c r="E28" s="14" t="s">
        <v>45</v>
      </c>
      <c r="F28" s="4" t="s">
        <v>47</v>
      </c>
      <c r="G28" s="16">
        <v>1.0900000000000001</v>
      </c>
      <c r="H28" s="7" t="s">
        <v>84</v>
      </c>
      <c r="I28" s="6"/>
      <c r="J28" s="6"/>
      <c r="K28" s="6"/>
      <c r="L28" s="6"/>
      <c r="M28" s="6"/>
      <c r="N28" s="7"/>
      <c r="O28" s="6"/>
      <c r="P28" s="7"/>
      <c r="Q28" s="6"/>
      <c r="R28" s="6"/>
      <c r="S28" s="6"/>
    </row>
    <row r="29" spans="2:19" x14ac:dyDescent="0.25">
      <c r="B29" s="22"/>
      <c r="C29" s="23"/>
      <c r="D29" s="6"/>
      <c r="E29" s="14" t="s">
        <v>48</v>
      </c>
      <c r="F29" s="4" t="s">
        <v>46</v>
      </c>
      <c r="G29" s="16">
        <v>1.19</v>
      </c>
      <c r="H29" s="7"/>
      <c r="I29" s="6"/>
      <c r="J29" s="6"/>
      <c r="K29" s="6"/>
      <c r="L29" s="6"/>
      <c r="M29" s="6"/>
      <c r="N29" s="7"/>
      <c r="O29" s="6"/>
      <c r="P29" s="7"/>
      <c r="Q29" s="6"/>
      <c r="R29" s="6"/>
      <c r="S29" s="6"/>
    </row>
    <row r="30" spans="2:19" ht="30" x14ac:dyDescent="0.25">
      <c r="B30" s="22"/>
      <c r="C30" s="23"/>
      <c r="D30" s="6"/>
      <c r="E30" s="14" t="s">
        <v>49</v>
      </c>
      <c r="F30" s="4" t="s">
        <v>25</v>
      </c>
      <c r="G30" s="16">
        <v>1.49</v>
      </c>
      <c r="H30" s="7"/>
      <c r="I30" s="7"/>
      <c r="J30" s="6"/>
      <c r="K30" s="6"/>
      <c r="L30" s="7"/>
      <c r="M30" s="7"/>
      <c r="N30" s="7"/>
      <c r="O30" s="6"/>
      <c r="P30" s="7"/>
      <c r="Q30" s="6"/>
      <c r="R30" s="6"/>
      <c r="S30" s="6"/>
    </row>
    <row r="31" spans="2:19" x14ac:dyDescent="0.25">
      <c r="B31" s="22"/>
      <c r="C31" s="23"/>
      <c r="D31" s="6"/>
      <c r="E31" s="14" t="s">
        <v>56</v>
      </c>
      <c r="F31" s="4" t="s">
        <v>57</v>
      </c>
      <c r="G31" s="16"/>
      <c r="H31" s="7"/>
      <c r="I31" s="7"/>
      <c r="J31" s="6"/>
      <c r="K31" s="6"/>
      <c r="L31" s="7"/>
      <c r="M31" s="7"/>
      <c r="N31" s="7"/>
      <c r="O31" s="6"/>
      <c r="P31" s="7"/>
      <c r="Q31" s="6"/>
      <c r="R31" s="6"/>
      <c r="S31" s="6"/>
    </row>
    <row r="32" spans="2:19" x14ac:dyDescent="0.25">
      <c r="B32" s="22"/>
      <c r="C32" s="23"/>
      <c r="D32" s="6"/>
      <c r="E32" s="14" t="s">
        <v>80</v>
      </c>
      <c r="F32" s="4" t="s">
        <v>81</v>
      </c>
      <c r="G32" s="16"/>
      <c r="H32" s="7"/>
      <c r="I32" s="7"/>
      <c r="J32" s="7"/>
      <c r="K32" s="6"/>
      <c r="L32" s="7"/>
      <c r="M32" s="7"/>
      <c r="N32" s="7"/>
      <c r="O32" s="6"/>
      <c r="P32" s="7"/>
      <c r="Q32" s="6"/>
      <c r="R32" s="6"/>
      <c r="S32" s="6"/>
    </row>
    <row r="33" spans="2:19" x14ac:dyDescent="0.25">
      <c r="B33" s="22"/>
      <c r="C33" s="23"/>
      <c r="D33" s="6"/>
      <c r="E33" s="14" t="s">
        <v>83</v>
      </c>
      <c r="F33" s="3" t="s">
        <v>82</v>
      </c>
      <c r="G33" s="16"/>
      <c r="H33" s="6"/>
      <c r="I33" s="7"/>
      <c r="J33" s="6"/>
      <c r="K33" s="6"/>
      <c r="L33" s="6"/>
      <c r="M33" s="6"/>
      <c r="N33" s="6"/>
      <c r="O33" s="6"/>
      <c r="P33" s="6"/>
      <c r="Q33" s="6"/>
      <c r="R33" s="6"/>
      <c r="S33" s="6"/>
    </row>
    <row r="34" spans="2:19" x14ac:dyDescent="0.25">
      <c r="B34" s="22"/>
      <c r="C34" s="23"/>
      <c r="D34" s="6"/>
      <c r="E34" s="8"/>
      <c r="F34" s="32"/>
      <c r="G34" s="26">
        <f ca="1">SUM(G26:G35)</f>
        <v>5.77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2:19" x14ac:dyDescent="0.25">
      <c r="B35" s="25"/>
      <c r="C35" s="23"/>
      <c r="D35" s="7"/>
      <c r="E35" s="8"/>
      <c r="F35" s="8"/>
      <c r="G35" s="31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</row>
    <row r="36" spans="2:19" x14ac:dyDescent="0.25">
      <c r="B36" s="22"/>
      <c r="C36" s="23"/>
      <c r="D36" s="7"/>
      <c r="E36" s="7"/>
      <c r="F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</row>
    <row r="37" spans="2:19" x14ac:dyDescent="0.25">
      <c r="B37" s="22"/>
      <c r="C37" s="23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</row>
    <row r="38" spans="2:19" x14ac:dyDescent="0.25">
      <c r="B38" s="22"/>
      <c r="C38" s="23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</row>
    <row r="39" spans="2:19" x14ac:dyDescent="0.25">
      <c r="B39" s="22"/>
      <c r="C39" s="23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</row>
    <row r="40" spans="2:19" x14ac:dyDescent="0.25">
      <c r="B40" s="27"/>
      <c r="C40" s="28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</row>
  </sheetData>
  <mergeCells count="7">
    <mergeCell ref="B2:M3"/>
    <mergeCell ref="E7:F7"/>
    <mergeCell ref="E8:F8"/>
    <mergeCell ref="E6:M6"/>
    <mergeCell ref="E25:F25"/>
    <mergeCell ref="B6:C6"/>
    <mergeCell ref="I8:J8"/>
  </mergeCells>
  <phoneticPr fontId="2" type="noConversion"/>
  <hyperlinks>
    <hyperlink ref="K12" r:id="rId1" xr:uid="{319A6EB6-4F3B-4588-8552-2F23F5A53F8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5ED09-2B43-4150-888B-5785A73CAF23}">
  <dimension ref="B2:R34"/>
  <sheetViews>
    <sheetView workbookViewId="0">
      <selection activeCell="D9" sqref="D9"/>
    </sheetView>
  </sheetViews>
  <sheetFormatPr defaultRowHeight="15" x14ac:dyDescent="0.25"/>
  <cols>
    <col min="2" max="2" width="18.140625" bestFit="1" customWidth="1"/>
    <col min="3" max="3" width="14" bestFit="1" customWidth="1"/>
  </cols>
  <sheetData>
    <row r="2" spans="2:18" x14ac:dyDescent="0.25">
      <c r="B2" s="38" t="s">
        <v>17</v>
      </c>
      <c r="C2" s="38"/>
      <c r="D2" s="38"/>
      <c r="E2" s="38"/>
      <c r="F2" s="38"/>
      <c r="G2" s="38"/>
      <c r="H2" s="38"/>
    </row>
    <row r="4" spans="2:18" x14ac:dyDescent="0.25">
      <c r="B4" s="1" t="s">
        <v>2</v>
      </c>
      <c r="C4" s="1">
        <v>550000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2: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2:18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2:18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2:1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2:18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2:18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2:1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2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2:1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2:1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2:18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2:18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2:18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2:18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2:18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2:18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2:18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2:18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2:18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2:18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2:18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2:18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2:18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2:18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2:18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2:18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2:18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2:18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</sheetData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0A933-B0B9-4209-AAD4-057C076CB2F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A3D7-1A09-4ABC-8F8B-9FC28D35746A}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DETAIL</vt:lpstr>
      <vt:lpstr>Kevin</vt:lpstr>
      <vt:lpstr>Nopal</vt:lpstr>
      <vt:lpstr>Ewel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NATHANEAL CHRISTIAN</dc:creator>
  <cp:lastModifiedBy>KEVIN NATHANEAL CHRISTIAN</cp:lastModifiedBy>
  <dcterms:created xsi:type="dcterms:W3CDTF">2024-10-10T06:03:28Z</dcterms:created>
  <dcterms:modified xsi:type="dcterms:W3CDTF">2024-11-01T03:24:47Z</dcterms:modified>
</cp:coreProperties>
</file>