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FINANCIAL STATEMENT PROJECT OF ITC SAMPLE DATA USING EXCEL\"/>
    </mc:Choice>
  </mc:AlternateContent>
  <xr:revisionPtr revIDLastSave="0" documentId="13_ncr:1_{1601D4A5-AE8E-467D-A410-FC5A1754FB39}" xr6:coauthVersionLast="47" xr6:coauthVersionMax="47" xr10:uidLastSave="{00000000-0000-0000-0000-000000000000}"/>
  <bookViews>
    <workbookView xWindow="-108" yWindow="-108" windowWidth="23256" windowHeight="12456" tabRatio="800" firstSheet="11" activeTab="17" xr2:uid="{7594F3DA-A9EF-49B3-8773-C35A80412958}"/>
  </bookViews>
  <sheets>
    <sheet name="ITC balance sheet" sheetId="3" r:id="rId1"/>
    <sheet name="Sheet7" sheetId="25" r:id="rId2"/>
    <sheet name="Sheet4" sheetId="36" r:id="rId3"/>
    <sheet name="Sheet3" sheetId="35" r:id="rId4"/>
    <sheet name="ITC profit loss" sheetId="2" r:id="rId5"/>
    <sheet name="net cash flow" sheetId="31" r:id="rId6"/>
    <sheet name="Sheet14" sheetId="32" r:id="rId7"/>
    <sheet name="ITC cash flow" sheetId="4" r:id="rId8"/>
    <sheet name="Sheet11" sheetId="29" r:id="rId9"/>
    <sheet name="Sheet12" sheetId="30" r:id="rId10"/>
    <sheet name="Sheet2" sheetId="34" r:id="rId11"/>
    <sheet name="profit forecasting" sheetId="33" r:id="rId12"/>
    <sheet name="per share ratio" sheetId="5" r:id="rId13"/>
    <sheet name="Sheet10" sheetId="28" r:id="rId14"/>
    <sheet name="VIs pnt" sheetId="19" r:id="rId15"/>
    <sheet name="DASHBOARD" sheetId="20" r:id="rId16"/>
    <sheet name="Sheet6" sheetId="24" r:id="rId17"/>
    <sheet name="segment wise data" sheetId="17" r:id="rId18"/>
  </sheets>
  <definedNames>
    <definedName name="_xlcn.WorksheetConnection_ITCfinancialstatement.xlsxsample007.xlsxITC_balance_sheet1" hidden="1">ITC_balance_sheet[]</definedName>
    <definedName name="_xlcn.WorksheetConnection_ITCfinancialstatement.xlsxsample007.xlsxITC_cash_flow1" hidden="1">ITC_cash_flow[]</definedName>
    <definedName name="_xlcn.WorksheetConnection_ITCfinancialstatement.xlsxsample007.xlsxITC_profit_loss1" hidden="1">ITC_profit_loss[]</definedName>
    <definedName name="_xlcn.WorksheetConnection_ITCfinancialstatement.xlsxsample007.xlsxper_share_ratio1" hidden="1">per_share_ratio[]</definedName>
    <definedName name="_xlcn.WorksheetConnection_ITCfinancialstatement.xlsxsample007.xlsxTable101" hidden="1">Table10[]</definedName>
    <definedName name="ExternalData_1" localSheetId="0" hidden="1">'ITC balance sheet'!$A$1:$AW$6</definedName>
    <definedName name="ExternalData_1" localSheetId="7" hidden="1">'ITC cash flow'!$A$1:$G$6</definedName>
    <definedName name="ExternalData_1" localSheetId="4" hidden="1">'ITC profit loss'!$A$1:$AJ$6</definedName>
    <definedName name="ExternalData_1" localSheetId="12" hidden="1">'per share ratio'!$A$1:$AJ$6</definedName>
  </definedNames>
  <calcPr calcId="191029"/>
  <pivotCaches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alysis Of Performance_a23feba8-bc4b-490d-add9-41341eaf4d13" name="Analysis Of Performance" connection="Query - Analysis Of Performance:"/>
          <x15:modelTable id="Table 2_2eacefbd-1d99-4f57-823c-16b6e135d442" name="Table 2" connection="Query - Table 2"/>
          <x15:modelTable id="capital empolyed_f1238356-e3bb-4cde-b288-0397bcaedfae" name="capital empolyed" connection="Query - capital empolyed"/>
          <x15:modelTable id="Table 4_16762e74-16a4-45ee-8f5f-e1d90b506839" name="Table 4" connection="Query - Table 4"/>
          <x15:modelTable id="ITC_balance_sheet" name="ITC_balance_sheet" connection="WorksheetConnection_ITC  financial statement.xlsx (sample) 007.xlsx!ITC_balance_sheet"/>
          <x15:modelTable id="ITC_profit_loss" name="ITC_profit_loss" connection="WorksheetConnection_ITC  financial statement.xlsx (sample) 007.xlsx!ITC_profit_loss"/>
          <x15:modelTable id="Table10" name="Table10" connection="WorksheetConnection_ITC  financial statement.xlsx (sample) 007.xlsx!Table10"/>
          <x15:modelTable id="per_share_ratio" name="per_share_ratio" connection="WorksheetConnection_ITC  financial statement.xlsx (sample) 007.xlsx!per_share_ratio"/>
          <x15:modelTable id="ITC_cash_flow" name="ITC_cash_flow" connection="WorksheetConnection_ITC  financial statement.xlsx (sample) 007.xlsx!ITC_cash_flow"/>
        </x15:modelTables>
        <x15:extLst>
          <ext xmlns:x16="http://schemas.microsoft.com/office/spreadsheetml/2014/11/main" uri="{9835A34E-60A6-4A7C-AAB8-D5F71C897F49}">
            <x16:modelTimeGroupings>
              <x16:modelTimeGrouping tableName="ITC_profit_loss" columnName="year" columnId="year">
                <x16:calculatedTimeColumn columnName="year (Year)" columnId="year (Year)" contentType="years" isSelected="1"/>
                <x16:calculatedTimeColumn columnName="year (Quarter)" columnId="year (Quarter)" contentType="quarters" isSelected="1"/>
                <x16:calculatedTimeColumn columnName="year (Month Index)" columnId="year (Month Index)" contentType="monthsindex" isSelected="1"/>
                <x16:calculatedTimeColumn columnName="year (Month)" columnId="year (Month)" contentType="months" isSelected="1"/>
              </x16:modelTimeGrouping>
              <x16:modelTimeGrouping tableName="per_share_ratio" columnName="year" columnId="year">
                <x16:calculatedTimeColumn columnName="year (Year)" columnId="year (Year)" contentType="years" isSelected="1"/>
                <x16:calculatedTimeColumn columnName="year (Quarter)" columnId="year (Quarter)" contentType="quarters" isSelected="1"/>
                <x16:calculatedTimeColumn columnName="year (Month Index)" columnId="year (Month Index)" contentType="monthsindex" isSelected="1"/>
                <x16:calculatedTimeColumn columnName="year (Month)" columnId="year (Month)" contentType="months" isSelected="1"/>
              </x16:modelTimeGrouping>
              <x16:modelTimeGrouping tableName="ITC_cash_flow" columnName="year" columnId="year">
                <x16:calculatedTimeColumn columnName="year (Year)" columnId="year (Year)" contentType="years" isSelected="1"/>
                <x16:calculatedTimeColumn columnName="year (Quarter)" columnId="year (Quarter)" contentType="quarters" isSelected="1"/>
                <x16:calculatedTimeColumn columnName="year (Month Index)" columnId="year (Month Index)" contentType="monthsindex" isSelected="1"/>
                <x16:calculatedTimeColumn columnName="year (Month)" columnId="year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6" l="1"/>
  <c r="C8" i="36"/>
  <c r="C7" i="34"/>
  <c r="C8" i="34"/>
  <c r="B8" i="33"/>
  <c r="B7" i="33"/>
  <c r="D8" i="34"/>
  <c r="E8" i="34"/>
  <c r="D7" i="34"/>
  <c r="E7" i="34"/>
  <c r="D8" i="36"/>
  <c r="D7" i="36"/>
  <c r="E8" i="36"/>
  <c r="E7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42FE9-2B7E-4376-B8A9-9B5A8A9DF128}" name="Query - Analysis Of Performance:" description="Connection to the 'Analysis Of Performance:' query in the workbook." type="100" refreshedVersion="8" minRefreshableVersion="5">
    <extLst>
      <ext xmlns:x15="http://schemas.microsoft.com/office/spreadsheetml/2010/11/main" uri="{DE250136-89BD-433C-8126-D09CA5730AF9}">
        <x15:connection id="7a443202-ac14-48f0-9fef-e9aa95b88800"/>
      </ext>
    </extLst>
  </connection>
  <connection id="2" xr16:uid="{0201254B-70FF-4B88-AC2D-1566886BB939}" name="Query - capital empolyed" description="Connection to the 'capital empolyed' query in the workbook." type="100" refreshedVersion="8" minRefreshableVersion="5">
    <extLst>
      <ext xmlns:x15="http://schemas.microsoft.com/office/spreadsheetml/2010/11/main" uri="{DE250136-89BD-433C-8126-D09CA5730AF9}">
        <x15:connection id="900cee7f-665c-4b1b-ba65-48644ad03f25"/>
      </ext>
    </extLst>
  </connection>
  <connection id="3" xr16:uid="{CF894F25-C2A9-4058-AFB4-C8F627F9FBAB}" keepAlive="1" name="Query - ITC balance sheet" description="Connection to the 'ITC balance sheet' query in the workbook." type="5" refreshedVersion="8" background="1" saveData="1">
    <dbPr connection="Provider=Microsoft.Mashup.OleDb.1;Data Source=$Workbook$;Location=&quot;ITC balance sheet&quot;;Extended Properties=&quot;&quot;" command="SELECT * FROM [ITC balance sheet]"/>
  </connection>
  <connection id="4" xr16:uid="{ED84D817-3822-421A-BAC8-32105057DB95}" keepAlive="1" name="Query - ITC cash flow" description="Connection to the 'ITC cash flow' query in the workbook." type="5" refreshedVersion="8" background="1" saveData="1">
    <dbPr connection="Provider=Microsoft.Mashup.OleDb.1;Data Source=$Workbook$;Location=&quot;ITC cash flow&quot;;Extended Properties=&quot;&quot;" command="SELECT * FROM [ITC cash flow]"/>
  </connection>
  <connection id="5" xr16:uid="{80AAE9EB-2CC4-42E3-8524-0793F8EDC77D}" keepAlive="1" name="Query - ITC profit/loss" description="Connection to the 'ITC profit/loss' query in the workbook." type="5" refreshedVersion="8" background="1" saveData="1">
    <dbPr connection="Provider=Microsoft.Mashup.OleDb.1;Data Source=$Workbook$;Location=&quot;ITC profit/loss&quot;;Extended Properties=&quot;&quot;" command="SELECT * FROM [ITC profit/loss]"/>
  </connection>
  <connection id="6" xr16:uid="{22701F73-0E35-45CC-9C03-258414A1DB74}" keepAlive="1" name="Query - ITC qutarly" description="Connection to the 'ITC qutarly' query in the workbook." type="5" refreshedVersion="0" background="1">
    <dbPr connection="Provider=Microsoft.Mashup.OleDb.1;Data Source=$Workbook$;Location=&quot;ITC qutarly&quot;;Extended Properties=&quot;&quot;" command="SELECT * FROM [ITC qutarly]"/>
  </connection>
  <connection id="7" xr16:uid="{89837C97-63FD-49D8-96A4-DF0AEEEDC816}" keepAlive="1" name="Query - per share ratio" description="Connection to the 'per share ratio' query in the workbook." type="5" refreshedVersion="8" background="1" saveData="1">
    <dbPr connection="Provider=Microsoft.Mashup.OleDb.1;Data Source=$Workbook$;Location=&quot;per share ratio&quot;;Extended Properties=&quot;&quot;" command="SELECT * FROM [per share ratio]"/>
  </connection>
  <connection id="8" xr16:uid="{A42D0D1B-4659-4F80-8ECB-80BDE5AF3D5E}" keepAlive="1" name="Query - quator 2020" description="Connection to the 'quator 2020' query in the workbook." type="5" refreshedVersion="8" background="1" saveData="1">
    <dbPr connection="Provider=Microsoft.Mashup.OleDb.1;Data Source=$Workbook$;Location=&quot;quator 2020&quot;;Extended Properties=&quot;&quot;" command="SELECT * FROM [quator 2020]"/>
  </connection>
  <connection id="9" xr16:uid="{CC0E6DF5-BF33-4E24-A4BB-C6487A12A23F}" keepAlive="1" name="Query - Quatorly result of ITC" description="Connection to the 'Quatorly result of ITC' query in the workbook." type="5" refreshedVersion="8" background="1" saveData="1">
    <dbPr connection="Provider=Microsoft.Mashup.OleDb.1;Data Source=$Workbook$;Location=&quot;Quatorly result of ITC&quot;;Extended Properties=&quot;&quot;" command="SELECT * FROM [Quatorly result of ITC]"/>
  </connection>
  <connection id="10" xr16:uid="{5F6094C1-EB85-4BBD-9DA7-70407E30262B}" keepAlive="1" name="Query - quattorly 2023" description="Connection to the 'quattorly 2023' query in the workbook." type="5" refreshedVersion="8" background="1" saveData="1">
    <dbPr connection="Provider=Microsoft.Mashup.OleDb.1;Data Source=$Workbook$;Location=&quot;quattorly 2023&quot;;Extended Properties=&quot;&quot;" command="SELECT * FROM [quattorly 2023]"/>
  </connection>
  <connection id="11" xr16:uid="{7850A097-608F-4AA2-8654-04D479B10847}" keepAlive="1" name="Query - qutarly 2021" description="Connection to the 'qutarly 2021' query in the workbook." type="5" refreshedVersion="8" background="1" saveData="1">
    <dbPr connection="Provider=Microsoft.Mashup.OleDb.1;Data Source=$Workbook$;Location=&quot;qutarly 2021&quot;;Extended Properties=&quot;&quot;" command="SELECT * FROM [qutarly 2021]"/>
  </connection>
  <connection id="12" xr16:uid="{45CAC80F-5828-4F3B-A81B-EEB1F816DF47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110a2ccf-a57f-428a-9448-8b01c62977b4"/>
      </ext>
    </extLst>
  </connection>
  <connection id="13" xr16:uid="{9E8DC67E-7A8D-4F46-817D-DDF78F7096F5}" name="Query - Table 4" description="Connection to the 'Table 4' query in the workbook." type="100" refreshedVersion="8" minRefreshableVersion="5">
    <extLst>
      <ext xmlns:x15="http://schemas.microsoft.com/office/spreadsheetml/2010/11/main" uri="{DE250136-89BD-433C-8126-D09CA5730AF9}">
        <x15:connection id="a445cf3d-5ffa-445e-8d9a-175cb29dd282">
          <x15:oledbPr connection="Provider=Microsoft.Mashup.OleDb.1;Data Source=$Workbook$;Location=&quot;Table 4&quot;;Extended Properties=&quot;&quot;">
            <x15:dbTables>
              <x15:dbTable name="Table 4"/>
            </x15:dbTables>
          </x15:oledbPr>
        </x15:connection>
      </ext>
    </extLst>
  </connection>
  <connection id="14" xr16:uid="{EB2E8C0A-9B6C-45D1-AC54-512AD2DE52E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5" xr16:uid="{F9DC6554-3C7F-4850-80F2-42C9A1AA39A6}" name="WorksheetConnection_ITC  financial statement.xlsx (sample) 007.xlsx!ITC_balance_sheet" type="102" refreshedVersion="8" minRefreshableVersion="5">
    <extLst>
      <ext xmlns:x15="http://schemas.microsoft.com/office/spreadsheetml/2010/11/main" uri="{DE250136-89BD-433C-8126-D09CA5730AF9}">
        <x15:connection id="ITC_balance_sheet">
          <x15:rangePr sourceName="_xlcn.WorksheetConnection_ITCfinancialstatement.xlsxsample007.xlsxITC_balance_sheet1"/>
        </x15:connection>
      </ext>
    </extLst>
  </connection>
  <connection id="16" xr16:uid="{3E5E869C-0972-4FBB-A098-043B5592FC32}" name="WorksheetConnection_ITC  financial statement.xlsx (sample) 007.xlsx!ITC_cash_flow" type="102" refreshedVersion="8" minRefreshableVersion="5">
    <extLst>
      <ext xmlns:x15="http://schemas.microsoft.com/office/spreadsheetml/2010/11/main" uri="{DE250136-89BD-433C-8126-D09CA5730AF9}">
        <x15:connection id="ITC_cash_flow" autoDelete="1">
          <x15:rangePr sourceName="_xlcn.WorksheetConnection_ITCfinancialstatement.xlsxsample007.xlsxITC_cash_flow1"/>
        </x15:connection>
      </ext>
    </extLst>
  </connection>
  <connection id="17" xr16:uid="{6C5E6062-B635-4AE0-A54C-7651C4FF0F7C}" name="WorksheetConnection_ITC  financial statement.xlsx (sample) 007.xlsx!ITC_profit_loss" type="102" refreshedVersion="8" minRefreshableVersion="5">
    <extLst>
      <ext xmlns:x15="http://schemas.microsoft.com/office/spreadsheetml/2010/11/main" uri="{DE250136-89BD-433C-8126-D09CA5730AF9}">
        <x15:connection id="ITC_profit_loss" autoDelete="1">
          <x15:rangePr sourceName="_xlcn.WorksheetConnection_ITCfinancialstatement.xlsxsample007.xlsxITC_profit_loss1"/>
        </x15:connection>
      </ext>
    </extLst>
  </connection>
  <connection id="18" xr16:uid="{8CBD8AE3-DC1E-4321-AFDD-37125DEA15B7}" name="WorksheetConnection_ITC  financial statement.xlsx (sample) 007.xlsx!per_share_ratio" type="102" refreshedVersion="8" minRefreshableVersion="5">
    <extLst>
      <ext xmlns:x15="http://schemas.microsoft.com/office/spreadsheetml/2010/11/main" uri="{DE250136-89BD-433C-8126-D09CA5730AF9}">
        <x15:connection id="per_share_ratio" autoDelete="1">
          <x15:rangePr sourceName="_xlcn.WorksheetConnection_ITCfinancialstatement.xlsxsample007.xlsxper_share_ratio1"/>
        </x15:connection>
      </ext>
    </extLst>
  </connection>
  <connection id="19" xr16:uid="{C0AE914A-EF6A-4763-A563-B12D9143BE94}" name="WorksheetConnection_ITC  financial statement.xlsx (sample) 007.xlsx!Table10" type="102" refreshedVersion="8" minRefreshableVersion="5">
    <extLst>
      <ext xmlns:x15="http://schemas.microsoft.com/office/spreadsheetml/2010/11/main" uri="{DE250136-89BD-433C-8126-D09CA5730AF9}">
        <x15:connection id="Table10" autoDelete="1">
          <x15:rangePr sourceName="_xlcn.WorksheetConnection_ITCfinancialstatement.xlsxsample007.xlsxTable101"/>
        </x15:connection>
      </ext>
    </extLst>
  </connection>
</connections>
</file>

<file path=xl/sharedStrings.xml><?xml version="1.0" encoding="utf-8"?>
<sst xmlns="http://schemas.openxmlformats.org/spreadsheetml/2006/main" count="237" uniqueCount="168">
  <si>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</si>
  <si>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</si>
  <si>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</si>
  <si>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</si>
  <si>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</si>
  <si>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</si>
  <si>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Cost Of Materials Consumed</t>
  </si>
  <si>
    <t>Purchase Of Stock-In Trade</t>
  </si>
  <si>
    <t>Operating And Direct Expenses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</si>
  <si>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</si>
  <si>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</si>
  <si>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</si>
  <si>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</si>
  <si>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</si>
  <si>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</si>
  <si>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</si>
  <si>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</si>
  <si>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</si>
  <si>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Current Tax</t>
  </si>
  <si>
    <t>Less: MAT Credit Entitlement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</si>
  <si>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</si>
  <si>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</si>
  <si>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</si>
  <si>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</si>
  <si>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</si>
  <si>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Profit/Loss For The Period</t>
  </si>
  <si>
    <t>Basic EPS (Rs.)</t>
  </si>
  <si>
    <t>Diluted EPS (Rs.)</t>
  </si>
  <si>
    <t>Imported Raw Materials</t>
  </si>
  <si>
    <t>Indigenous Raw Materials</t>
  </si>
  <si>
    <t>Imported Stores And Spares</t>
  </si>
  <si>
    <t>Indigenous Stores And Spares</t>
  </si>
  <si>
    <t>Equity Share Dividend</t>
  </si>
  <si>
    <t>Tax On Dividend</t>
  </si>
  <si>
    <t>Equity Dividend Rate (%)</t>
  </si>
  <si>
    <t>Equity Share Capital</t>
  </si>
  <si>
    <t>Total Share Capital</t>
  </si>
  <si>
    <t>Reserves and Surplus</t>
  </si>
  <si>
    <t>Total Reserves and Surplus</t>
  </si>
  <si>
    <t>Total Shareholders Funds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</si>
  <si>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</si>
  <si>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</si>
  <si>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</si>
  <si>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</si>
  <si>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</si>
  <si>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</si>
  <si>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</si>
  <si>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</si>
  <si>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</si>
  <si>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</si>
  <si>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</si>
  <si>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Tangible Assets</t>
  </si>
  <si>
    <t>Intangible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</si>
  <si>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</si>
  <si>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</si>
  <si>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</si>
  <si>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</si>
  <si>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</si>
  <si>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</si>
  <si>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</si>
  <si>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</si>
  <si>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</si>
  <si>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</si>
  <si>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</si>
  <si>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</si>
  <si>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</si>
  <si>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</si>
  <si>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</si>
  <si>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</si>
  <si>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Contingent Liabilities</t>
  </si>
  <si>
    <t>Raw Materials</t>
  </si>
  <si>
    <t>Stores, Spares And Loose Tools</t>
  </si>
  <si>
    <t>Trade/Other Goods</t>
  </si>
  <si>
    <t>Capital Goods</t>
  </si>
  <si>
    <t>Expenditure In Foreign Currency</t>
  </si>
  <si>
    <t>Dividend Remittance In Foreign Currency</t>
  </si>
  <si>
    <t>--</t>
  </si>
  <si>
    <t>FOB Value Of Goods</t>
  </si>
  <si>
    <t>Other Earnings</t>
  </si>
  <si>
    <t>Bonus Equity Share Capital</t>
  </si>
  <si>
    <t>Non-Current Investments Quoted Market Value</t>
  </si>
  <si>
    <t>Non-Current Investments Unquoted Book Value</t>
  </si>
  <si>
    <t>Current Investments Quoted Market Value</t>
  </si>
  <si>
    <t>Current Investments Unquoted Book Value</t>
  </si>
  <si>
    <t>Net CashFlow From Operating Activities</t>
  </si>
  <si>
    <t>Net Cash Used In Investing Activities</t>
  </si>
  <si>
    <t>Net Cash Used From Financing Activities</t>
  </si>
  <si>
    <t>Net Inc/Dec In Cash And Cash Equivalents</t>
  </si>
  <si>
    <t>Cash And Cash Equivalents Begin of Year</t>
  </si>
  <si>
    <t>Cash And Cash Equivalents End Of Year</t>
  </si>
  <si>
    <t>year</t>
  </si>
  <si>
    <t>Cash EPS (Rs.)</t>
  </si>
  <si>
    <t>Book Value [ExclRevalReserve]/Share (Rs.)</t>
  </si>
  <si>
    <t>Book Value [InclRevalReserve]/Share (Rs.)</t>
  </si>
  <si>
    <t>Dividend / Share(Rs.)</t>
  </si>
  <si>
    <t>Revenue from Operations/Share (Rs.)</t>
  </si>
  <si>
    <t>PBDIT/Share (Rs.)</t>
  </si>
  <si>
    <t>PBIT/Share (Rs.)</t>
  </si>
  <si>
    <t>PBT/Share (Rs.)</t>
  </si>
  <si>
    <t>Net Profit/Share (Rs.)</t>
  </si>
  <si>
    <t>PBDIT Margin (%)</t>
  </si>
  <si>
    <t>PBIT Margin (%)</t>
  </si>
  <si>
    <t>PBT Margin (%)</t>
  </si>
  <si>
    <t>Net Profit Margin (%)</t>
  </si>
  <si>
    <t>Return on Networth / Equity (%)</t>
  </si>
  <si>
    <t>Return on Capital Employed (%)</t>
  </si>
  <si>
    <t>Return on Assets (%)</t>
  </si>
  <si>
    <t>Total Debt/Equity (X)</t>
  </si>
  <si>
    <t>Asset Turnover Ratio (%)</t>
  </si>
  <si>
    <t>Current Ratio (X)</t>
  </si>
  <si>
    <t>Quick Ratio (X)</t>
  </si>
  <si>
    <t>Inventory Turnover Ratio (X)</t>
  </si>
  <si>
    <t>Dividend Payout Ratio (NP) (%)</t>
  </si>
  <si>
    <t>Dividend Payout Ratio (CP) (%)</t>
  </si>
  <si>
    <t>Earnings Retention Ratio (%)</t>
  </si>
  <si>
    <t>Cash Earnings Retention Ratio (%)</t>
  </si>
  <si>
    <t>Enterprise Value (Cr.)</t>
  </si>
  <si>
    <t>EV/Net Operating Revenue (X)</t>
  </si>
  <si>
    <t>EV/EBITDA (X)</t>
  </si>
  <si>
    <t>MarketCap/Net Operating Revenue (X)</t>
  </si>
  <si>
    <t>Retention Ratios (%)</t>
  </si>
  <si>
    <t>Price/BV (X)</t>
  </si>
  <si>
    <t>Price/Net Operating Revenue</t>
  </si>
  <si>
    <t>Earnings Yield</t>
  </si>
  <si>
    <t>Segment</t>
  </si>
  <si>
    <t>Revenue</t>
  </si>
  <si>
    <t>Profit</t>
  </si>
  <si>
    <t>Liabilities</t>
  </si>
  <si>
    <t>FMCG</t>
  </si>
  <si>
    <t>Hotels</t>
  </si>
  <si>
    <t>Agribusiness</t>
  </si>
  <si>
    <t>Paperboards, Paper &amp; Packaging</t>
  </si>
  <si>
    <t>Total</t>
  </si>
  <si>
    <t>Row Labels</t>
  </si>
  <si>
    <t>Grand Total</t>
  </si>
  <si>
    <t>Sum of Profit</t>
  </si>
  <si>
    <t>Sum of Assets</t>
  </si>
  <si>
    <t>capital</t>
  </si>
  <si>
    <t>assets</t>
  </si>
  <si>
    <t>Sum of Capital Employed</t>
  </si>
  <si>
    <t>Sum of Liabilities</t>
  </si>
  <si>
    <t>Hotel</t>
  </si>
  <si>
    <t>Agri</t>
  </si>
  <si>
    <t xml:space="preserve">FMC </t>
  </si>
  <si>
    <t>Paper</t>
  </si>
  <si>
    <t>2019</t>
  </si>
  <si>
    <t>2020</t>
  </si>
  <si>
    <t>2021</t>
  </si>
  <si>
    <t>2022</t>
  </si>
  <si>
    <t>2023</t>
  </si>
  <si>
    <t>Sum of Total Revenue</t>
  </si>
  <si>
    <t>Sum of Total Expenses</t>
  </si>
  <si>
    <t>Sum of Dividend / Share(Rs.)</t>
  </si>
  <si>
    <t>Sum of Net Profit/Share (Rs.)</t>
  </si>
  <si>
    <t>Sum of Net Profit Margin (%)</t>
  </si>
  <si>
    <t>Sum of Net Inc/Dec In Cash And Cash Equivalents</t>
  </si>
  <si>
    <t>Sum of Cash And Cash Equivalents Begin of Year</t>
  </si>
  <si>
    <t>Sum of Cash And Cash Equivalents End Of Year</t>
  </si>
  <si>
    <t>Sum of Net Cash Used From Financing Activities</t>
  </si>
  <si>
    <t>Sum of Net Cash Used In Investing Activities</t>
  </si>
  <si>
    <t>Sum of Net CashFlow From Operating Activities</t>
  </si>
  <si>
    <t>ACTUAL VALUE</t>
  </si>
  <si>
    <t>FORECAST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</si>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</sst>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aramond"/>
      <family val="2"/>
      <scheme val="minor"/>
    </font>
    <font>
      <sz val="11"/>
      <color indexed="8"/>
      <name val="Calibri"/>
      <family val="2"/>
    </font>
    <font>
      <b/>
      <sz val="11"/>
      <color theme="1"/>
      <name val="Garamond"/>
      <family val="2"/>
      <scheme val="minor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2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21" Type="http://schemas.openxmlformats.org/officeDocument/2006/relationships/pivotCacheDefinition" Target="pivotCache/pivotCacheDefinition3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50" Type="http://schemas.openxmlformats.org/officeDocument/2006/relationships/customXml" Target="../customXml/item19.xml"/><Relationship Id="rId55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3" Type="http://schemas.openxmlformats.org/officeDocument/2006/relationships/customXml" Target="../customXml/item22.xml"/><Relationship Id="rId58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56" Type="http://schemas.openxmlformats.org/officeDocument/2006/relationships/customXml" Target="../customXml/item2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59" Type="http://schemas.openxmlformats.org/officeDocument/2006/relationships/customXml" Target="../customXml/item28.xml"/><Relationship Id="rId20" Type="http://schemas.openxmlformats.org/officeDocument/2006/relationships/pivotCacheDefinition" Target="pivotCache/pivotCacheDefinition2.xml"/><Relationship Id="rId41" Type="http://schemas.openxmlformats.org/officeDocument/2006/relationships/customXml" Target="../customXml/item10.xml"/><Relationship Id="rId54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57" Type="http://schemas.openxmlformats.org/officeDocument/2006/relationships/customXml" Target="../customXml/item26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Sheet4!$B$2:$B$8</c:f>
              <c:numCache>
                <c:formatCode>General</c:formatCode>
                <c:ptCount val="7"/>
                <c:pt idx="0">
                  <c:v>47480.19</c:v>
                </c:pt>
                <c:pt idx="1">
                  <c:v>48633.36</c:v>
                </c:pt>
                <c:pt idx="2">
                  <c:v>48736.12</c:v>
                </c:pt>
                <c:pt idx="3">
                  <c:v>58931.24</c:v>
                </c:pt>
                <c:pt idx="4">
                  <c:v>68480.88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4-4573-89CC-5BBB20663C0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Sheet4!$C$2:$C$8</c:f>
              <c:numCache>
                <c:formatCode>General</c:formatCode>
                <c:ptCount val="7"/>
                <c:pt idx="4">
                  <c:v>68480.88</c:v>
                </c:pt>
                <c:pt idx="5">
                  <c:v>71831.789984307106</c:v>
                </c:pt>
                <c:pt idx="6">
                  <c:v>77386.47688032157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4-4573-89CC-5BBB20663C01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Sheet4!$D$2:$D$8</c:f>
              <c:numCache>
                <c:formatCode>General</c:formatCode>
                <c:ptCount val="7"/>
                <c:pt idx="4" formatCode="0.00">
                  <c:v>68480.88</c:v>
                </c:pt>
                <c:pt idx="5" formatCode="0.00">
                  <c:v>63146.698342136675</c:v>
                </c:pt>
                <c:pt idx="6" formatCode="0.00">
                  <c:v>67672.362031876895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4-4573-89CC-5BBB20663C01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Sheet4!$E$2:$E$8</c:f>
              <c:numCache>
                <c:formatCode>General</c:formatCode>
                <c:ptCount val="7"/>
                <c:pt idx="4" formatCode="0.00">
                  <c:v>68480.88</c:v>
                </c:pt>
                <c:pt idx="5" formatCode="0.00">
                  <c:v>80516.881626477538</c:v>
                </c:pt>
                <c:pt idx="6" formatCode="0.00">
                  <c:v>87100.591728766245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4-4573-89CC-5BBB20663C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9610736"/>
        <c:axId val="1614375904"/>
      </c:lineChart>
      <c:catAx>
        <c:axId val="160961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75904"/>
        <c:crosses val="autoZero"/>
        <c:auto val="1"/>
        <c:lblAlgn val="ctr"/>
        <c:lblOffset val="100"/>
        <c:noMultiLvlLbl val="0"/>
      </c:catAx>
      <c:valAx>
        <c:axId val="161437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[ITC  financial statement.xlsx (SAMPLE PROJECT).xlsx]net cash flow!PivotTable19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CHANGE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438835229510845E-2"/>
          <c:y val="0.14699771549981669"/>
          <c:w val="0.53376949642981153"/>
          <c:h val="0.7060045690003666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'net cash flow'!$D$3</c:f>
              <c:strCache>
                <c:ptCount val="1"/>
                <c:pt idx="0">
                  <c:v>Sum of Net Inc/Dec In Cash And Cash Equivalents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3">
                    <a:shade val="74000"/>
                    <a:satMod val="130000"/>
                    <a:lumMod val="90000"/>
                  </a:schemeClr>
                  <a:schemeClr val="accent3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'net cash flow'!$A$4:$A$9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'net cash flow'!$D$4:$D$9</c:f>
              <c:numCache>
                <c:formatCode>General</c:formatCode>
                <c:ptCount val="5"/>
                <c:pt idx="0">
                  <c:v>66.73</c:v>
                </c:pt>
                <c:pt idx="1">
                  <c:v>398.6</c:v>
                </c:pt>
                <c:pt idx="2">
                  <c:v>-330.1</c:v>
                </c:pt>
                <c:pt idx="3">
                  <c:v>-46.3</c:v>
                </c:pt>
                <c:pt idx="4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0-450D-8939-680F9AB5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5729295"/>
        <c:axId val="1159330479"/>
      </c:barChart>
      <c:lineChart>
        <c:grouping val="standard"/>
        <c:varyColors val="0"/>
        <c:ser>
          <c:idx val="0"/>
          <c:order val="0"/>
          <c:tx>
            <c:strRef>
              <c:f>'net cash flow'!$B$3</c:f>
              <c:strCache>
                <c:ptCount val="1"/>
                <c:pt idx="0">
                  <c:v>Sum of Cash And Cash Equivalents Begin of Year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74000"/>
                      <a:satMod val="130000"/>
                      <a:lumMod val="90000"/>
                    </a:schemeClr>
                    <a:schemeClr val="accent1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 w="9525">
                <a:solidFill>
                  <a:schemeClr val="accent1"/>
                </a:solidFill>
                <a:round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</c:marker>
          <c:cat>
            <c:strRef>
              <c:f>'net cash flow'!$A$4:$A$9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'net cash flow'!$B$4:$B$9</c:f>
              <c:numCache>
                <c:formatCode>General</c:formatCode>
                <c:ptCount val="5"/>
                <c:pt idx="0">
                  <c:v>96.02</c:v>
                </c:pt>
                <c:pt idx="1">
                  <c:v>162.75</c:v>
                </c:pt>
                <c:pt idx="2">
                  <c:v>561.35</c:v>
                </c:pt>
                <c:pt idx="3">
                  <c:v>231.28</c:v>
                </c:pt>
                <c:pt idx="4">
                  <c:v>184.98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0-450D-8939-680F9AB51A29}"/>
            </c:ext>
          </c:extLst>
        </c:ser>
        <c:ser>
          <c:idx val="1"/>
          <c:order val="1"/>
          <c:tx>
            <c:strRef>
              <c:f>'net cash flow'!$C$3</c:f>
              <c:strCache>
                <c:ptCount val="1"/>
                <c:pt idx="0">
                  <c:v>Sum of Cash And Cash Equivalents End Of Year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74000"/>
                      <a:satMod val="130000"/>
                      <a:lumMod val="90000"/>
                    </a:schemeClr>
                    <a:schemeClr val="accent2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 w="9525">
                <a:solidFill>
                  <a:schemeClr val="accent2"/>
                </a:solidFill>
                <a:round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</c:marker>
          <c:cat>
            <c:strRef>
              <c:f>'net cash flow'!$A$4:$A$9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'net cash flow'!$C$4:$C$9</c:f>
              <c:numCache>
                <c:formatCode>General</c:formatCode>
                <c:ptCount val="5"/>
                <c:pt idx="0">
                  <c:v>162.75</c:v>
                </c:pt>
                <c:pt idx="1">
                  <c:v>561.35</c:v>
                </c:pt>
                <c:pt idx="2">
                  <c:v>231.25</c:v>
                </c:pt>
                <c:pt idx="3">
                  <c:v>184.98</c:v>
                </c:pt>
                <c:pt idx="4">
                  <c:v>206.88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0-450D-8939-680F9AB5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729295"/>
        <c:axId val="1159330479"/>
      </c:lineChart>
      <c:catAx>
        <c:axId val="135572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30479"/>
        <c:crosses val="autoZero"/>
        <c:auto val="1"/>
        <c:lblAlgn val="ctr"/>
        <c:lblOffset val="100"/>
        <c:noMultiLvlLbl val="0"/>
      </c:catAx>
      <c:valAx>
        <c:axId val="11593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830876485533"/>
          <c:y val="0.15626370316100505"/>
          <c:w val="0.33333333333333331"/>
          <c:h val="0.74045947076957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34492690151847E-2"/>
          <c:y val="0.26332306565037827"/>
          <c:w val="0.93513425972390762"/>
          <c:h val="0.5663419203381969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Sheet2!$B$2:$B$8</c:f>
              <c:numCache>
                <c:formatCode>General</c:formatCode>
                <c:ptCount val="7"/>
                <c:pt idx="0">
                  <c:v>15.09</c:v>
                </c:pt>
                <c:pt idx="1">
                  <c:v>12.22</c:v>
                </c:pt>
                <c:pt idx="2">
                  <c:v>10.59</c:v>
                </c:pt>
                <c:pt idx="3">
                  <c:v>12.31</c:v>
                </c:pt>
                <c:pt idx="4">
                  <c:v>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B-4DE2-8968-F92700125C0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Sheet2!$A$2:$A$8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4">
                  <c:v>10.17</c:v>
                </c:pt>
                <c:pt idx="5">
                  <c:v>9.5864109071033514</c:v>
                </c:pt>
                <c:pt idx="6">
                  <c:v>8.662497462923417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B-4DE2-8968-F92700125C0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Sheet2!$A$2:$A$8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4" formatCode="0.00">
                  <c:v>10.17</c:v>
                </c:pt>
                <c:pt idx="5" formatCode="0.00">
                  <c:v>6.8494782600538109</c:v>
                </c:pt>
                <c:pt idx="6" formatCode="0.00">
                  <c:v>5.840666811537953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B-4DE2-8968-F92700125C0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Sheet2!$A$2:$A$8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Sheet2!$E$2:$E$8</c:f>
              <c:numCache>
                <c:formatCode>General</c:formatCode>
                <c:ptCount val="7"/>
                <c:pt idx="4" formatCode="0.00">
                  <c:v>10.17</c:v>
                </c:pt>
                <c:pt idx="5" formatCode="0.00">
                  <c:v>12.323343554152892</c:v>
                </c:pt>
                <c:pt idx="6" formatCode="0.00">
                  <c:v>11.48432811430888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B-4DE2-8968-F92700125C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9938448"/>
        <c:axId val="1058431808"/>
      </c:lineChart>
      <c:catAx>
        <c:axId val="1609938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31808"/>
        <c:crosses val="autoZero"/>
        <c:auto val="1"/>
        <c:lblAlgn val="ctr"/>
        <c:lblOffset val="100"/>
        <c:noMultiLvlLbl val="0"/>
      </c:catAx>
      <c:valAx>
        <c:axId val="10584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Sheet4!$B$2:$B$8</c:f>
              <c:numCache>
                <c:formatCode>General</c:formatCode>
                <c:ptCount val="7"/>
                <c:pt idx="0">
                  <c:v>47480.19</c:v>
                </c:pt>
                <c:pt idx="1">
                  <c:v>48633.36</c:v>
                </c:pt>
                <c:pt idx="2">
                  <c:v>48736.12</c:v>
                </c:pt>
                <c:pt idx="3">
                  <c:v>58931.24</c:v>
                </c:pt>
                <c:pt idx="4">
                  <c:v>68480.88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B-4908-92C1-BA3A869387D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Sheet4!$C$2:$C$8</c:f>
              <c:numCache>
                <c:formatCode>General</c:formatCode>
                <c:ptCount val="7"/>
                <c:pt idx="4">
                  <c:v>68480.88</c:v>
                </c:pt>
                <c:pt idx="5">
                  <c:v>71831.789984307106</c:v>
                </c:pt>
                <c:pt idx="6">
                  <c:v>77386.47688032157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B-4908-92C1-BA3A869387D1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Sheet4!$D$2:$D$8</c:f>
              <c:numCache>
                <c:formatCode>General</c:formatCode>
                <c:ptCount val="7"/>
                <c:pt idx="4" formatCode="0.00">
                  <c:v>68480.88</c:v>
                </c:pt>
                <c:pt idx="5" formatCode="0.00">
                  <c:v>63146.698342136675</c:v>
                </c:pt>
                <c:pt idx="6" formatCode="0.00">
                  <c:v>67672.362031876895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B-4908-92C1-BA3A869387D1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Sheet4!$E$2:$E$8</c:f>
              <c:numCache>
                <c:formatCode>General</c:formatCode>
                <c:ptCount val="7"/>
                <c:pt idx="4" formatCode="0.00">
                  <c:v>68480.88</c:v>
                </c:pt>
                <c:pt idx="5" formatCode="0.00">
                  <c:v>80516.881626477538</c:v>
                </c:pt>
                <c:pt idx="6" formatCode="0.00">
                  <c:v>87100.591728766245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B-4908-92C1-BA3A869387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9610736"/>
        <c:axId val="1614375904"/>
      </c:lineChart>
      <c:catAx>
        <c:axId val="160961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75904"/>
        <c:crosses val="autoZero"/>
        <c:auto val="1"/>
        <c:lblAlgn val="ctr"/>
        <c:lblOffset val="100"/>
        <c:noMultiLvlLbl val="0"/>
      </c:catAx>
      <c:valAx>
        <c:axId val="161437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097495286974749E-2"/>
          <c:y val="8.8793864693531826E-3"/>
          <c:w val="0.89999987464167663"/>
          <c:h val="7.1140315980308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[ITC  financial statement.xlsx (SAMPLE PROJECT).xlsx]net cash flow!PivotTable19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'net cash flow'!$D$3</c:f>
              <c:strCache>
                <c:ptCount val="1"/>
                <c:pt idx="0">
                  <c:v>Sum of Net Inc/Dec In Cash And Cash Equivalents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'net cash flow'!$A$4:$A$9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'net cash flow'!$D$4:$D$9</c:f>
              <c:numCache>
                <c:formatCode>General</c:formatCode>
                <c:ptCount val="5"/>
                <c:pt idx="0">
                  <c:v>66.73</c:v>
                </c:pt>
                <c:pt idx="1">
                  <c:v>398.6</c:v>
                </c:pt>
                <c:pt idx="2">
                  <c:v>-330.1</c:v>
                </c:pt>
                <c:pt idx="3">
                  <c:v>-46.3</c:v>
                </c:pt>
                <c:pt idx="4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5-4D0F-BA74-5637F99F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5729295"/>
        <c:axId val="1159330479"/>
      </c:barChart>
      <c:lineChart>
        <c:grouping val="standard"/>
        <c:varyColors val="0"/>
        <c:ser>
          <c:idx val="0"/>
          <c:order val="0"/>
          <c:tx>
            <c:strRef>
              <c:f>'net cash flow'!$B$3</c:f>
              <c:strCache>
                <c:ptCount val="1"/>
                <c:pt idx="0">
                  <c:v>Sum of Cash And Cash Equivalents Begin of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 cash flow'!$A$4:$A$9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'net cash flow'!$B$4:$B$9</c:f>
              <c:numCache>
                <c:formatCode>General</c:formatCode>
                <c:ptCount val="5"/>
                <c:pt idx="0">
                  <c:v>96.02</c:v>
                </c:pt>
                <c:pt idx="1">
                  <c:v>162.75</c:v>
                </c:pt>
                <c:pt idx="2">
                  <c:v>561.35</c:v>
                </c:pt>
                <c:pt idx="3">
                  <c:v>231.28</c:v>
                </c:pt>
                <c:pt idx="4">
                  <c:v>184.98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5-4D0F-BA74-5637F99FED4D}"/>
            </c:ext>
          </c:extLst>
        </c:ser>
        <c:ser>
          <c:idx val="1"/>
          <c:order val="1"/>
          <c:tx>
            <c:strRef>
              <c:f>'net cash flow'!$C$3</c:f>
              <c:strCache>
                <c:ptCount val="1"/>
                <c:pt idx="0">
                  <c:v>Sum of Cash And Cash Equivalents End Of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'net cash flow'!$A$4:$A$9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'net cash flow'!$C$4:$C$9</c:f>
              <c:numCache>
                <c:formatCode>General</c:formatCode>
                <c:ptCount val="5"/>
                <c:pt idx="0">
                  <c:v>162.75</c:v>
                </c:pt>
                <c:pt idx="1">
                  <c:v>561.35</c:v>
                </c:pt>
                <c:pt idx="2">
                  <c:v>231.25</c:v>
                </c:pt>
                <c:pt idx="3">
                  <c:v>184.98</c:v>
                </c:pt>
                <c:pt idx="4">
                  <c:v>206.88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5-4D0F-BA74-5637F99F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729295"/>
        <c:axId val="1159330479"/>
      </c:lineChart>
      <c:catAx>
        <c:axId val="135572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30479"/>
        <c:crosses val="autoZero"/>
        <c:auto val="1"/>
        <c:lblAlgn val="ctr"/>
        <c:lblOffset val="100"/>
        <c:noMultiLvlLbl val="0"/>
      </c:catAx>
      <c:valAx>
        <c:axId val="11593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[ITC  financial statement.xlsx (SAMPLE PROJECT).xlsx]Sheet14!PivotTable20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Sum of Net Cash Used From Financing 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Sheet14!$A$4:$A$9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Sheet14!$B$4:$B$9</c:f>
              <c:numCache>
                <c:formatCode>General</c:formatCode>
                <c:ptCount val="5"/>
                <c:pt idx="0">
                  <c:v>-6600.57</c:v>
                </c:pt>
                <c:pt idx="1">
                  <c:v>-7890.87</c:v>
                </c:pt>
                <c:pt idx="2">
                  <c:v>-18378.89</c:v>
                </c:pt>
                <c:pt idx="3">
                  <c:v>-13337.03</c:v>
                </c:pt>
                <c:pt idx="4">
                  <c:v>-12730.43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1-4326-8BF8-4CF66F9D5E51}"/>
            </c:ext>
          </c:extLst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Net Cash Used In Investing Activities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Sheet14!$A$4:$A$9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Sheet14!$C$4:$C$9</c:f>
              <c:numCache>
                <c:formatCode>General</c:formatCode>
                <c:ptCount val="5"/>
                <c:pt idx="0">
                  <c:v>-5081.75</c:v>
                </c:pt>
                <c:pt idx="1">
                  <c:v>-5516.71</c:v>
                </c:pt>
                <c:pt idx="2">
                  <c:v>6497.89</c:v>
                </c:pt>
                <c:pt idx="3">
                  <c:v>-1517.06</c:v>
                </c:pt>
                <c:pt idx="4">
                  <c:v>-5159.37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1-4326-8BF8-4CF66F9D5E51}"/>
            </c:ext>
          </c:extLst>
        </c:ser>
        <c:ser>
          <c:idx val="2"/>
          <c:order val="2"/>
          <c:tx>
            <c:strRef>
              <c:f>Sheet14!$D$3</c:f>
              <c:strCache>
                <c:ptCount val="1"/>
                <c:pt idx="0">
                  <c:v>Sum of Net CashFlow From Operating Activities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Sheet14!$A$4:$A$9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Sheet14!$D$4:$D$9</c:f>
              <c:numCache>
                <c:formatCode>General</c:formatCode>
                <c:ptCount val="5"/>
                <c:pt idx="0">
                  <c:v>11749.05</c:v>
                </c:pt>
                <c:pt idx="1">
                  <c:v>13806.18</c:v>
                </c:pt>
                <c:pt idx="2">
                  <c:v>11493.95</c:v>
                </c:pt>
                <c:pt idx="3">
                  <c:v>14807.79</c:v>
                </c:pt>
                <c:pt idx="4">
                  <c:v>17911.7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1-4326-8BF8-4CF66F9D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5731695"/>
        <c:axId val="917528767"/>
        <c:axId val="0"/>
      </c:bar3DChart>
      <c:catAx>
        <c:axId val="13557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28767"/>
        <c:crosses val="autoZero"/>
        <c:auto val="1"/>
        <c:lblAlgn val="ctr"/>
        <c:lblOffset val="100"/>
        <c:noMultiLvlLbl val="0"/>
      </c:catAx>
      <c:valAx>
        <c:axId val="9175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Sheet2!$B$2:$B$8</c:f>
              <c:numCache>
                <c:formatCode>General</c:formatCode>
                <c:ptCount val="7"/>
                <c:pt idx="0">
                  <c:v>15.09</c:v>
                </c:pt>
                <c:pt idx="1">
                  <c:v>12.22</c:v>
                </c:pt>
                <c:pt idx="2">
                  <c:v>10.59</c:v>
                </c:pt>
                <c:pt idx="3">
                  <c:v>12.31</c:v>
                </c:pt>
                <c:pt idx="4">
                  <c:v>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042-BED5-39E349C1A0D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4">
                  <c:v>10.17</c:v>
                </c:pt>
                <c:pt idx="5">
                  <c:v>9.5864109071033514</c:v>
                </c:pt>
                <c:pt idx="6">
                  <c:v>8.662497462923417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042-BED5-39E349C1A0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4" formatCode="0.00">
                  <c:v>10.17</c:v>
                </c:pt>
                <c:pt idx="5" formatCode="0.00">
                  <c:v>6.8494782600538109</c:v>
                </c:pt>
                <c:pt idx="6" formatCode="0.00">
                  <c:v>5.840666811537953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042-BED5-39E349C1A0D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Sheet2!$E$2:$E$8</c:f>
              <c:numCache>
                <c:formatCode>General</c:formatCode>
                <c:ptCount val="7"/>
                <c:pt idx="4" formatCode="0.00">
                  <c:v>10.17</c:v>
                </c:pt>
                <c:pt idx="5" formatCode="0.00">
                  <c:v>12.323343554152892</c:v>
                </c:pt>
                <c:pt idx="6" formatCode="0.00">
                  <c:v>11.48432811430888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042-BED5-39E349C1A0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9938448"/>
        <c:axId val="1058431808"/>
      </c:lineChart>
      <c:catAx>
        <c:axId val="1609938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31808"/>
        <c:crosses val="autoZero"/>
        <c:auto val="1"/>
        <c:lblAlgn val="ctr"/>
        <c:lblOffset val="100"/>
        <c:noMultiLvlLbl val="0"/>
      </c:catAx>
      <c:valAx>
        <c:axId val="10584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[ITC  financial statement.xlsx (SAMPLE PROJECT).xlsx]VIs pnt!PivotTable7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CAPITAL BY THE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1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13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14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15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16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18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19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2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 pnt'!$B$1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74000"/>
                      <a:satMod val="130000"/>
                      <a:lumMod val="90000"/>
                    </a:schemeClr>
                    <a:schemeClr val="accent1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03-41EB-9791-FC95C5E97363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74000"/>
                      <a:satMod val="130000"/>
                      <a:lumMod val="90000"/>
                    </a:schemeClr>
                    <a:schemeClr val="accent2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03-41EB-9791-FC95C5E97363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3">
                  <a:duotone>
                    <a:schemeClr val="accent3">
                      <a:shade val="74000"/>
                      <a:satMod val="130000"/>
                      <a:lumMod val="90000"/>
                    </a:schemeClr>
                    <a:schemeClr val="accent3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03-41EB-9791-FC95C5E97363}"/>
              </c:ext>
            </c:extLst>
          </c:dPt>
          <c:dPt>
            <c:idx val="3"/>
            <c:bubble3D val="0"/>
            <c:spPr>
              <a:blipFill>
                <a:blip xmlns:r="http://schemas.openxmlformats.org/officeDocument/2006/relationships" r:embed="rId3">
                  <a:duotone>
                    <a:schemeClr val="accent4">
                      <a:shade val="74000"/>
                      <a:satMod val="130000"/>
                      <a:lumMod val="90000"/>
                    </a:schemeClr>
                    <a:schemeClr val="accent4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03-41EB-9791-FC95C5E97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 pnt'!$A$2:$A$6</c:f>
              <c:strCache>
                <c:ptCount val="4"/>
                <c:pt idx="0">
                  <c:v>Agribusiness</c:v>
                </c:pt>
                <c:pt idx="1">
                  <c:v>FMCG</c:v>
                </c:pt>
                <c:pt idx="2">
                  <c:v>Hotels</c:v>
                </c:pt>
                <c:pt idx="3">
                  <c:v>Paperboards, Paper &amp; Packaging</c:v>
                </c:pt>
              </c:strCache>
            </c:strRef>
          </c:cat>
          <c:val>
            <c:numRef>
              <c:f>'VIs pnt'!$B$2:$B$6</c:f>
              <c:numCache>
                <c:formatCode>General</c:formatCode>
                <c:ptCount val="4"/>
                <c:pt idx="0">
                  <c:v>2676.21</c:v>
                </c:pt>
                <c:pt idx="1">
                  <c:v>10977.52</c:v>
                </c:pt>
                <c:pt idx="2">
                  <c:v>5764.75</c:v>
                </c:pt>
                <c:pt idx="3">
                  <c:v>6291.44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4-434D-8812-51ECE0F12D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2121475305052"/>
          <c:y val="0.18958057286989191"/>
          <c:w val="0.28839277593904095"/>
          <c:h val="0.55028722307499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[ITC  financial statement.xlsx (SAMPLE PROJECT).xlsx]Sheet6!PivotTable12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ASSETS</a:t>
            </a:r>
            <a:r>
              <a:rPr lang="en-IN" baseline="0"/>
              <a:t> &amp; LIABILITIES</a:t>
            </a:r>
            <a:endParaRPr lang="en-IN"/>
          </a:p>
        </c:rich>
      </c:tx>
      <c:layout>
        <c:manualLayout>
          <c:xMode val="edge"/>
          <c:yMode val="edge"/>
          <c:x val="0.18163334203273346"/>
          <c:y val="4.0174220092250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dLbl>
          <c:idx val="0"/>
          <c:layout>
            <c:manualLayout>
              <c:x val="1.50688495141037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979300385571632"/>
          <c:y val="0.19141847412170127"/>
          <c:w val="0.77289129403656254"/>
          <c:h val="0.6624277969006219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Assets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Sheet6!$A$4:$A$12</c:f>
              <c:multiLvlStrCache>
                <c:ptCount val="4"/>
                <c:lvl>
                  <c:pt idx="0">
                    <c:v>2676.21</c:v>
                  </c:pt>
                  <c:pt idx="1">
                    <c:v>10977.52</c:v>
                  </c:pt>
                  <c:pt idx="2">
                    <c:v>5764.75</c:v>
                  </c:pt>
                  <c:pt idx="3">
                    <c:v>6291.44</c:v>
                  </c:pt>
                </c:lvl>
                <c:lvl>
                  <c:pt idx="0">
                    <c:v>Agri</c:v>
                  </c:pt>
                  <c:pt idx="1">
                    <c:v>FMC </c:v>
                  </c:pt>
                  <c:pt idx="2">
                    <c:v>Hotel</c:v>
                  </c:pt>
                  <c:pt idx="3">
                    <c:v>Paper</c:v>
                  </c:pt>
                </c:lvl>
              </c:multiLvlStrCache>
            </c:multiLvlStrRef>
          </c:cat>
          <c:val>
            <c:numRef>
              <c:f>Sheet6!$B$4:$B$12</c:f>
              <c:numCache>
                <c:formatCode>General</c:formatCode>
                <c:ptCount val="4"/>
                <c:pt idx="0">
                  <c:v>3656.28</c:v>
                </c:pt>
                <c:pt idx="1">
                  <c:v>17614.310000000001</c:v>
                </c:pt>
                <c:pt idx="2">
                  <c:v>6537.1</c:v>
                </c:pt>
                <c:pt idx="3">
                  <c:v>7259.93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4-406D-B441-3EC57E734A4C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Liabilities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Sheet6!$A$4:$A$12</c:f>
              <c:multiLvlStrCache>
                <c:ptCount val="4"/>
                <c:lvl>
                  <c:pt idx="0">
                    <c:v>2676.21</c:v>
                  </c:pt>
                  <c:pt idx="1">
                    <c:v>10977.52</c:v>
                  </c:pt>
                  <c:pt idx="2">
                    <c:v>5764.75</c:v>
                  </c:pt>
                  <c:pt idx="3">
                    <c:v>6291.44</c:v>
                  </c:pt>
                </c:lvl>
                <c:lvl>
                  <c:pt idx="0">
                    <c:v>Agri</c:v>
                  </c:pt>
                  <c:pt idx="1">
                    <c:v>FMC </c:v>
                  </c:pt>
                  <c:pt idx="2">
                    <c:v>Hotel</c:v>
                  </c:pt>
                  <c:pt idx="3">
                    <c:v>Paper</c:v>
                  </c:pt>
                </c:lvl>
              </c:multiLvlStrCache>
            </c:multiLvlStrRef>
          </c:cat>
          <c:val>
            <c:numRef>
              <c:f>Sheet6!$C$4:$C$12</c:f>
              <c:numCache>
                <c:formatCode>General</c:formatCode>
                <c:ptCount val="4"/>
                <c:pt idx="0">
                  <c:v>980.07</c:v>
                </c:pt>
                <c:pt idx="1">
                  <c:v>6636.79</c:v>
                </c:pt>
                <c:pt idx="2">
                  <c:v>772.35</c:v>
                </c:pt>
                <c:pt idx="3">
                  <c:v>968.49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4-406D-B441-3EC57E734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75374815"/>
        <c:axId val="1209758623"/>
        <c:axId val="0"/>
      </c:bar3DChart>
      <c:catAx>
        <c:axId val="17753748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58623"/>
        <c:crosses val="autoZero"/>
        <c:auto val="0"/>
        <c:lblAlgn val="ctr"/>
        <c:lblOffset val="100"/>
        <c:noMultiLvlLbl val="0"/>
      </c:catAx>
      <c:valAx>
        <c:axId val="120975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748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[ITC  financial statement.xlsx (SAMPLE PROJECT).xlsx]Sheet7!PivotTable13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EXPENSES</a:t>
            </a:r>
          </a:p>
        </c:rich>
      </c:tx>
      <c:layout>
        <c:manualLayout>
          <c:xMode val="edge"/>
          <c:yMode val="edge"/>
          <c:x val="0.15450872615216077"/>
          <c:y val="4.1344276520355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0887680519755658E-3"/>
              <c:y val="4.31452078105621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1415204265386109E-3"/>
              <c:y val="3.45896065876380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1415204265386109E-3"/>
              <c:y val="3.45896065876380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0887680519755658E-3"/>
              <c:y val="4.31452078105621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dLbl>
          <c:idx val="0"/>
          <c:layout>
            <c:manualLayout>
              <c:x val="-2.1415204265386109E-3"/>
              <c:y val="3.4589606587638003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dLbl>
          <c:idx val="0"/>
          <c:layout>
            <c:manualLayout>
              <c:x val="6.0887680519755658E-3"/>
              <c:y val="4.3145207810562143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Sheet7!$C$3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A8E2-46D7-BC3F-926F5DF1641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1-A8E2-46D7-BC3F-926F5DF16414}"/>
              </c:ext>
            </c:extLst>
          </c:dPt>
          <c:dLbls>
            <c:dLbl>
              <c:idx val="3"/>
              <c:layout>
                <c:manualLayout>
                  <c:x val="-2.1415204265386109E-3"/>
                  <c:y val="3.4589606587638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E2-46D7-BC3F-926F5DF16414}"/>
                </c:ext>
              </c:extLst>
            </c:dLbl>
            <c:dLbl>
              <c:idx val="4"/>
              <c:layout>
                <c:manualLayout>
                  <c:x val="6.0887680519755658E-3"/>
                  <c:y val="4.3145207810562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E2-46D7-BC3F-926F5DF16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Sheet7!$C$4:$C$9</c:f>
              <c:numCache>
                <c:formatCode>General</c:formatCode>
                <c:ptCount val="5"/>
                <c:pt idx="0">
                  <c:v>29036.03</c:v>
                </c:pt>
                <c:pt idx="1">
                  <c:v>29334.44</c:v>
                </c:pt>
                <c:pt idx="2">
                  <c:v>31571.93</c:v>
                </c:pt>
                <c:pt idx="3">
                  <c:v>39101.71</c:v>
                </c:pt>
                <c:pt idx="4">
                  <c:v>43803.34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2-46D7-BC3F-926F5DF16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55709615"/>
        <c:axId val="1307836415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Sheet7!$A$4:$A$9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47480.19</c:v>
                </c:pt>
                <c:pt idx="1">
                  <c:v>48633.36</c:v>
                </c:pt>
                <c:pt idx="2">
                  <c:v>48736.12</c:v>
                </c:pt>
                <c:pt idx="3">
                  <c:v>58931.24</c:v>
                </c:pt>
                <c:pt idx="4">
                  <c:v>68480.88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2-46D7-BC3F-926F5DF16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355709615"/>
        <c:axId val="1307836415"/>
      </c:barChart>
      <c:catAx>
        <c:axId val="135570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36415"/>
        <c:crosses val="autoZero"/>
        <c:auto val="1"/>
        <c:lblAlgn val="ctr"/>
        <c:lblOffset val="100"/>
        <c:noMultiLvlLbl val="0"/>
      </c:catAx>
      <c:valAx>
        <c:axId val="13078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[ITC  financial statement.xlsx (SAMPLE PROJECT).xlsx]Sheet11!PivotTable16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</a:t>
            </a:r>
            <a:r>
              <a:rPr lang="en-IN" baseline="0"/>
              <a:t> SHARE</a:t>
            </a:r>
            <a:endParaRPr lang="en-IN"/>
          </a:p>
        </c:rich>
      </c:tx>
      <c:layout>
        <c:manualLayout>
          <c:xMode val="edge"/>
          <c:yMode val="edge"/>
          <c:x val="0.68745154364957395"/>
          <c:y val="3.1332356619770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114300" dir="5400000" rotWithShape="0">
              <a:srgbClr val="000000">
                <a:alpha val="6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8558881279526"/>
          <c:y val="2.3804088550123375E-2"/>
          <c:w val="0.85542589550406922"/>
          <c:h val="0.88286452135605231"/>
        </c:manualLayout>
      </c:layout>
      <c:line3DChart>
        <c:grouping val="standar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Dividend / Share(Rs.)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114300" dir="5400000" rotWithShape="0">
                <a:srgbClr val="000000">
                  <a:alpha val="60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Sheet11!$B$4:$B$9</c:f>
              <c:numCache>
                <c:formatCode>General</c:formatCode>
                <c:ptCount val="5"/>
                <c:pt idx="0">
                  <c:v>15.5</c:v>
                </c:pt>
                <c:pt idx="1">
                  <c:v>11.5</c:v>
                </c:pt>
                <c:pt idx="2">
                  <c:v>10.75</c:v>
                </c:pt>
                <c:pt idx="3">
                  <c:v>10.15</c:v>
                </c:pt>
                <c:pt idx="4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D-4DD0-B62C-CC293DE89978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Sum of Net Profit/Share (Rs.)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Sheet11!$C$4:$C$9</c:f>
              <c:numCache>
                <c:formatCode>General</c:formatCode>
                <c:ptCount val="5"/>
                <c:pt idx="0">
                  <c:v>15.09</c:v>
                </c:pt>
                <c:pt idx="1">
                  <c:v>12.22</c:v>
                </c:pt>
                <c:pt idx="2">
                  <c:v>10.59</c:v>
                </c:pt>
                <c:pt idx="3">
                  <c:v>12.31</c:v>
                </c:pt>
                <c:pt idx="4">
                  <c:v>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D-4DD0-B62C-CC293DE899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14313023"/>
        <c:axId val="1004475519"/>
        <c:axId val="81346015"/>
      </c:line3DChart>
      <c:catAx>
        <c:axId val="201431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75519"/>
        <c:crosses val="autoZero"/>
        <c:auto val="1"/>
        <c:lblAlgn val="ctr"/>
        <c:lblOffset val="100"/>
        <c:noMultiLvlLbl val="0"/>
      </c:catAx>
      <c:valAx>
        <c:axId val="10044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dividend</a:t>
                </a:r>
                <a:r>
                  <a:rPr lang="en-IN" baseline="0"/>
                  <a:t> and profit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1425190556216443E-2"/>
              <c:y val="0.12017494999620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13023"/>
        <c:crosses val="autoZero"/>
        <c:crossBetween val="between"/>
      </c:valAx>
      <c:serAx>
        <c:axId val="81346015"/>
        <c:scaling>
          <c:orientation val="minMax"/>
        </c:scaling>
        <c:delete val="1"/>
        <c:axPos val="b"/>
        <c:majorTickMark val="out"/>
        <c:minorTickMark val="none"/>
        <c:tickLblPos val="nextTo"/>
        <c:crossAx val="1004475519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862126047193742E-2"/>
          <c:y val="0.80525173668871342"/>
          <c:w val="0.97027543319674969"/>
          <c:h val="0.19474826331128647"/>
        </c:manualLayout>
      </c:layout>
      <c:overlay val="0"/>
      <c:spPr>
        <a:noFill/>
        <a:ln>
          <a:noFill/>
        </a:ln>
        <a:effectLst>
          <a:outerShdw blurRad="50800" dist="50800" dir="5400000" algn="ctr" rotWithShape="0">
            <a:schemeClr val="tx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[ITC  financial statement.xlsx (SAMPLE PROJECT).xlsx]Sheet14!PivotTable20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Sum of Net Cash Used From Financing Activities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cat>
            <c:strRef>
              <c:f>Sheet14!$A$4:$A$9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Sheet14!$B$4:$B$9</c:f>
              <c:numCache>
                <c:formatCode>General</c:formatCode>
                <c:ptCount val="5"/>
                <c:pt idx="0">
                  <c:v>-6600.57</c:v>
                </c:pt>
                <c:pt idx="1">
                  <c:v>-7890.87</c:v>
                </c:pt>
                <c:pt idx="2">
                  <c:v>-18378.89</c:v>
                </c:pt>
                <c:pt idx="3">
                  <c:v>-13337.03</c:v>
                </c:pt>
                <c:pt idx="4">
                  <c:v>-12730.43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C-4AEF-917B-2AD683C9C92F}"/>
            </c:ext>
          </c:extLst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Net Cash Used In Investing Activities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cat>
            <c:strRef>
              <c:f>Sheet14!$A$4:$A$9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Sheet14!$C$4:$C$9</c:f>
              <c:numCache>
                <c:formatCode>General</c:formatCode>
                <c:ptCount val="5"/>
                <c:pt idx="0">
                  <c:v>-5081.75</c:v>
                </c:pt>
                <c:pt idx="1">
                  <c:v>-5516.71</c:v>
                </c:pt>
                <c:pt idx="2">
                  <c:v>6497.89</c:v>
                </c:pt>
                <c:pt idx="3">
                  <c:v>-1517.06</c:v>
                </c:pt>
                <c:pt idx="4">
                  <c:v>-5159.37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C-4AEF-917B-2AD683C9C92F}"/>
            </c:ext>
          </c:extLst>
        </c:ser>
        <c:ser>
          <c:idx val="2"/>
          <c:order val="2"/>
          <c:tx>
            <c:strRef>
              <c:f>Sheet14!$D$3</c:f>
              <c:strCache>
                <c:ptCount val="1"/>
                <c:pt idx="0">
                  <c:v>Sum of Net CashFlow From Operating Activities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3">
                    <a:shade val="74000"/>
                    <a:satMod val="130000"/>
                    <a:lumMod val="90000"/>
                  </a:schemeClr>
                  <a:schemeClr val="accent3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cat>
            <c:strRef>
              <c:f>Sheet14!$A$4:$A$9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Sheet14!$D$4:$D$9</c:f>
              <c:numCache>
                <c:formatCode>General</c:formatCode>
                <c:ptCount val="5"/>
                <c:pt idx="0">
                  <c:v>11749.05</c:v>
                </c:pt>
                <c:pt idx="1">
                  <c:v>13806.18</c:v>
                </c:pt>
                <c:pt idx="2">
                  <c:v>11493.95</c:v>
                </c:pt>
                <c:pt idx="3">
                  <c:v>14807.79</c:v>
                </c:pt>
                <c:pt idx="4">
                  <c:v>17911.7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C-4AEF-917B-2AD683C9C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5731695"/>
        <c:axId val="917528767"/>
        <c:axId val="0"/>
      </c:bar3DChart>
      <c:catAx>
        <c:axId val="13557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28767"/>
        <c:crosses val="autoZero"/>
        <c:auto val="1"/>
        <c:lblAlgn val="ctr"/>
        <c:lblOffset val="100"/>
        <c:noMultiLvlLbl val="0"/>
      </c:catAx>
      <c:valAx>
        <c:axId val="9175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3737035989076"/>
          <c:y val="8.9022031213073421E-2"/>
          <c:w val="0.33333316772124305"/>
          <c:h val="0.84216693177541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1470659</xdr:colOff>
      <xdr:row>10</xdr:row>
      <xdr:rowOff>99060</xdr:rowOff>
    </xdr:from>
    <xdr:to>
      <xdr:col>11</xdr:col>
      <xdr:colOff>434340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4A93F-DA0D-2DAB-3B77-24370B4AE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10</xdr:row>
      <xdr:rowOff>64770</xdr:rowOff>
    </xdr:from>
    <xdr:to>
      <xdr:col>2</xdr:col>
      <xdr:colOff>2362200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24E68-7EAC-9AF1-82DE-8CD135307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12</xdr:row>
      <xdr:rowOff>15240</xdr:rowOff>
    </xdr:from>
    <xdr:to>
      <xdr:col>2</xdr:col>
      <xdr:colOff>1965960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91707-7382-C0CD-410E-A6A657CE4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403861</xdr:colOff>
      <xdr:row>5</xdr:row>
      <xdr:rowOff>114300</xdr:rowOff>
    </xdr:from>
    <xdr:to>
      <xdr:col>18</xdr:col>
      <xdr:colOff>396241</xdr:colOff>
      <xdr:row>23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A0063-9D15-B00B-E006-AACBCA3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178836</xdr:colOff>
      <xdr:row>0</xdr:row>
      <xdr:rowOff>132184</xdr:rowOff>
    </xdr:from>
    <xdr:to>
      <xdr:col>33</xdr:col>
      <xdr:colOff>269631</xdr:colOff>
      <xdr:row>35</xdr:row>
      <xdr:rowOff>23326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A154F84-63DD-FF70-782C-9F9C9A5A03B1}"/>
            </a:ext>
          </a:extLst>
        </xdr:cNvPr>
        <xdr:cNvSpPr/>
      </xdr:nvSpPr>
      <xdr:spPr>
        <a:xfrm>
          <a:off x="178836" y="132184"/>
          <a:ext cx="18273287" cy="6456065"/>
        </a:xfrm>
        <a:prstGeom prst="rect">
          <a:avLst/>
        </a:prstGeom>
        <a:gradFill>
          <a:gsLst>
            <a:gs pos="3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70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388776</xdr:colOff>
      <xdr:row>21</xdr:row>
      <xdr:rowOff>62204</xdr:rowOff>
    </xdr:from>
    <xdr:to>
      <xdr:col>16</xdr:col>
      <xdr:colOff>38878</xdr:colOff>
      <xdr:row>34</xdr:row>
      <xdr:rowOff>85531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D80B2-E1A9-4045-9301-22EE41A33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381448</xdr:colOff>
      <xdr:row>7</xdr:row>
      <xdr:rowOff>7775</xdr:rowOff>
    </xdr:from>
    <xdr:to>
      <xdr:col>16</xdr:col>
      <xdr:colOff>31550</xdr:colOff>
      <xdr:row>20</xdr:row>
      <xdr:rowOff>155510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4866D0-FC0A-4F33-ADF6-C60D9669C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279919</xdr:colOff>
      <xdr:row>7</xdr:row>
      <xdr:rowOff>0</xdr:rowOff>
    </xdr:from>
    <xdr:to>
      <xdr:col>8</xdr:col>
      <xdr:colOff>279918</xdr:colOff>
      <xdr:row>20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08A46-08F6-478B-8E11-4F551F170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186612</xdr:colOff>
      <xdr:row>4</xdr:row>
      <xdr:rowOff>50131</xdr:rowOff>
    </xdr:from>
    <xdr:to>
      <xdr:col>33</xdr:col>
      <xdr:colOff>270711</xdr:colOff>
      <xdr:row>4</xdr:row>
      <xdr:rowOff>54429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11BF5C5-3C83-CC4D-ECDC-75283378B90C}"/>
            </a:ext>
          </a:extLst>
        </xdr:cNvPr>
        <xdr:cNvCxnSpPr/>
      </xdr:nvCxnSpPr>
      <xdr:spPr>
        <a:xfrm flipV="1">
          <a:off x="186612" y="772026"/>
          <a:ext cx="18281862" cy="4298"/>
        </a:xfrm>
        <a:prstGeom prst="line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241041</xdr:colOff>
      <xdr:row>1</xdr:row>
      <xdr:rowOff>23327</xdr:rowOff>
    </xdr:from>
    <xdr:to>
      <xdr:col>33</xdr:col>
      <xdr:colOff>149677</xdr:colOff>
      <xdr:row>3</xdr:row>
      <xdr:rowOff>171062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3D1957A-41B0-1334-AF10-9AE7726BE71D}"/>
            </a:ext>
          </a:extLst>
        </xdr:cNvPr>
        <xdr:cNvSpPr txBox="1"/>
      </xdr:nvSpPr>
      <xdr:spPr>
        <a:xfrm>
          <a:off x="241041" y="200220"/>
          <a:ext cx="17870065" cy="501521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                                             SAMPLE FINANCIAL</a:t>
          </a:r>
          <a:r>
            <a:rPr lang="en-IN" sz="2400" b="1" baseline="0">
              <a:solidFill>
                <a:schemeClr val="bg1"/>
              </a:solidFill>
            </a:rPr>
            <a:t> STATEMENT OF ITC 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272143</xdr:colOff>
      <xdr:row>21</xdr:row>
      <xdr:rowOff>77755</xdr:rowOff>
    </xdr:from>
    <xdr:to>
      <xdr:col>8</xdr:col>
      <xdr:colOff>279918</xdr:colOff>
      <xdr:row>34</xdr:row>
      <xdr:rowOff>101081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CC40AD-474C-48F6-996F-9EAD8EE4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155510</xdr:colOff>
      <xdr:row>7</xdr:row>
      <xdr:rowOff>7775</xdr:rowOff>
    </xdr:from>
    <xdr:to>
      <xdr:col>23</xdr:col>
      <xdr:colOff>334347</xdr:colOff>
      <xdr:row>20</xdr:row>
      <xdr:rowOff>139959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36A7DC1-FF9F-430C-994C-A3D58C8A4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148184</xdr:colOff>
      <xdr:row>21</xdr:row>
      <xdr:rowOff>76858</xdr:rowOff>
    </xdr:from>
    <xdr:to>
      <xdr:col>23</xdr:col>
      <xdr:colOff>336802</xdr:colOff>
      <xdr:row>34</xdr:row>
      <xdr:rowOff>92409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13DAB37-176A-47E5-A8BE-749A9F71C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287695</xdr:colOff>
      <xdr:row>4</xdr:row>
      <xdr:rowOff>124408</xdr:rowOff>
    </xdr:from>
    <xdr:to>
      <xdr:col>8</xdr:col>
      <xdr:colOff>256593</xdr:colOff>
      <xdr:row>6</xdr:row>
      <xdr:rowOff>108858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29B0601-CE1B-3807-38DD-A9627DBCA171}"/>
            </a:ext>
          </a:extLst>
        </xdr:cNvPr>
        <xdr:cNvSpPr txBox="1"/>
      </xdr:nvSpPr>
      <xdr:spPr>
        <a:xfrm>
          <a:off x="287695" y="870857"/>
          <a:ext cx="4385388" cy="35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                   PROFIT &amp; LOSS</a:t>
          </a:r>
        </a:p>
      </xdr:txBody>
    </xdr:sp>
    <xdr:clientData/>
  </xdr:twoCellAnchor>
  <xdr:twoCellAnchor>
    <xdr:from>
      <xdr:col>8</xdr:col>
      <xdr:colOff>373224</xdr:colOff>
      <xdr:row>4</xdr:row>
      <xdr:rowOff>132184</xdr:rowOff>
    </xdr:from>
    <xdr:to>
      <xdr:col>16</xdr:col>
      <xdr:colOff>31101</xdr:colOff>
      <xdr:row>6</xdr:row>
      <xdr:rowOff>101082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1660BE-F387-9E57-C888-8E48BA63C040}"/>
            </a:ext>
          </a:extLst>
        </xdr:cNvPr>
        <xdr:cNvSpPr txBox="1"/>
      </xdr:nvSpPr>
      <xdr:spPr>
        <a:xfrm>
          <a:off x="4789714" y="878633"/>
          <a:ext cx="4074367" cy="34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               BALANCE SHEET</a:t>
          </a:r>
        </a:p>
      </xdr:txBody>
    </xdr:sp>
    <xdr:clientData/>
  </xdr:twoCellAnchor>
  <xdr:twoCellAnchor>
    <xdr:from>
      <xdr:col>16</xdr:col>
      <xdr:colOff>146539</xdr:colOff>
      <xdr:row>4</xdr:row>
      <xdr:rowOff>147735</xdr:rowOff>
    </xdr:from>
    <xdr:to>
      <xdr:col>23</xdr:col>
      <xdr:colOff>319549</xdr:colOff>
      <xdr:row>6</xdr:row>
      <xdr:rowOff>101082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67DFD06-0716-8DE0-EF42-F6B3DF4AC96E}"/>
            </a:ext>
          </a:extLst>
        </xdr:cNvPr>
        <xdr:cNvSpPr txBox="1"/>
      </xdr:nvSpPr>
      <xdr:spPr>
        <a:xfrm>
          <a:off x="8938847" y="880427"/>
          <a:ext cx="4019644" cy="3196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                  CASH FLOW</a:t>
          </a:r>
        </a:p>
      </xdr:txBody>
    </xdr:sp>
    <xdr:clientData/>
  </xdr:twoCellAnchor>
  <xdr:twoCellAnchor>
    <xdr:from>
      <xdr:col>23</xdr:col>
      <xdr:colOff>445477</xdr:colOff>
      <xdr:row>21</xdr:row>
      <xdr:rowOff>13607</xdr:rowOff>
    </xdr:from>
    <xdr:to>
      <xdr:col>33</xdr:col>
      <xdr:colOff>117231</xdr:colOff>
      <xdr:row>34</xdr:row>
      <xdr:rowOff>97260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A3D8F-9B5D-422A-9D7D-AE2D7D33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449036</xdr:colOff>
      <xdr:row>6</xdr:row>
      <xdr:rowOff>163286</xdr:rowOff>
    </xdr:from>
    <xdr:to>
      <xdr:col>33</xdr:col>
      <xdr:colOff>136071</xdr:colOff>
      <xdr:row>20</xdr:row>
      <xdr:rowOff>136072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CC746C-A148-4385-A10B-D6371754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481264</xdr:colOff>
      <xdr:row>4</xdr:row>
      <xdr:rowOff>120316</xdr:rowOff>
    </xdr:from>
    <xdr:to>
      <xdr:col>33</xdr:col>
      <xdr:colOff>150395</xdr:colOff>
      <xdr:row>6</xdr:row>
      <xdr:rowOff>100263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4B6F38F8-CA1C-F40C-EF84-BA6E0AD0F9EB}"/>
            </a:ext>
          </a:extLst>
        </xdr:cNvPr>
        <xdr:cNvSpPr txBox="1">
          <a:spLocks noChangeArrowheads="1"/>
        </xdr:cNvSpPr>
      </xdr:nvSpPr>
      <xdr:spPr bwMode="auto">
        <a:xfrm>
          <a:off x="13164553" y="842211"/>
          <a:ext cx="5183605" cy="34089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ctr" rtl="0">
            <a:defRPr sz="1000"/>
          </a:pPr>
          <a:r>
            <a:rPr lang="en-IN" sz="1800" b="1">
              <a:solidFill>
                <a:schemeClr val="dk1"/>
              </a:solidFill>
              <a:latin typeface="+mn-lt"/>
              <a:ea typeface="+mn-ea"/>
              <a:cs typeface="+mn-cs"/>
            </a:rPr>
            <a:t>Forcasting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Garamond"/>
          </a:endParaRP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Garamond"/>
          </a:endParaRP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Garamond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IL JOHN BRADMAN" refreshedDate="45321.655505671297" createdVersion="8" refreshedVersion="8" minRefreshableVersion="3" recordCount="5" xr:uid="{F43F4CC4-4AB4-4CD6-A1AB-D09A2CD2014B}">
  <cacheSource type="worksheet">
    <worksheetSource name="Table10"/>
  </cacheSource>
  <cacheFields count="6">
    <cacheField name="Segment" numFmtId="0">
      <sharedItems count="5">
        <s v="FMCG"/>
        <s v="Hotels"/>
        <s v="Agribusiness"/>
        <s v="Paperboards, Paper &amp; Packaging"/>
        <s v="Total"/>
      </sharedItems>
    </cacheField>
    <cacheField name="Revenue" numFmtId="0">
      <sharedItems containsSemiMixedTypes="0" containsString="0" containsNumber="1" minValue="81.96" maxValue="13442.14"/>
    </cacheField>
    <cacheField name="Profit" numFmtId="0">
      <sharedItems containsSemiMixedTypes="0" containsString="0" containsNumber="1" minValue="184.9" maxValue="3898.9" count="5">
        <n v="3497.46"/>
        <n v="184.9"/>
        <n v="256.06"/>
        <n v="330.28"/>
        <n v="3898.9"/>
      </sharedItems>
    </cacheField>
    <cacheField name="Assets" numFmtId="0">
      <sharedItems containsSemiMixedTypes="0" containsString="0" containsNumber="1" minValue="3656.28" maxValue="35067.620000000003"/>
    </cacheField>
    <cacheField name="Liabilities" numFmtId="0">
      <sharedItems containsSemiMixedTypes="0" containsString="0" containsNumber="1" minValue="772.35" maxValue="9357.7000000000007"/>
    </cacheField>
    <cacheField name="Capital Employed" numFmtId="0">
      <sharedItems containsSemiMixedTypes="0" containsString="0" containsNumber="1" minValue="2676.21" maxValue="25709.919999999998" count="5">
        <n v="10977.52"/>
        <n v="5764.75"/>
        <n v="2676.21"/>
        <n v="6291.44"/>
        <n v="25709.91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IL JOHN BRADMAN" refreshedDate="45323.362131365742" createdVersion="8" refreshedVersion="8" minRefreshableVersion="3" recordCount="5" xr:uid="{53934119-3A6B-48E0-9528-1CC0FD39DDBC}">
  <cacheSource type="worksheet">
    <worksheetSource name="ITC_cash_flow"/>
  </cacheSource>
  <cacheFields count="10">
    <cacheField name="year" numFmtId="14">
      <sharedItems containsSemiMixedTypes="0" containsNonDate="0" containsDate="1" containsString="0" minDate="2019-03-01T00:00:00" maxDate="2023-03-02T00:00:00" count="5">
        <d v="2023-03-01T00:00:00"/>
        <d v="2022-03-01T00:00:00"/>
        <d v="2021-03-01T00:00:00"/>
        <d v="2020-03-01T00:00:00"/>
        <d v="2019-03-01T00:00:00"/>
      </sharedItems>
      <fieldGroup par="9"/>
    </cacheField>
    <cacheField name="Net CashFlow From Operating Activities" numFmtId="0">
      <sharedItems containsSemiMixedTypes="0" containsString="0" containsNumber="1" minValue="11493.95" maxValue="17911.7"/>
    </cacheField>
    <cacheField name="Net Cash Used In Investing Activities" numFmtId="0">
      <sharedItems containsSemiMixedTypes="0" containsString="0" containsNumber="1" minValue="-5516.71" maxValue="6497.89"/>
    </cacheField>
    <cacheField name="Net Cash Used From Financing Activities" numFmtId="0">
      <sharedItems containsSemiMixedTypes="0" containsString="0" containsNumber="1" minValue="-18378.89" maxValue="-6600.57"/>
    </cacheField>
    <cacheField name="Net Inc/Dec In Cash And Cash Equivalents" numFmtId="0">
      <sharedItems containsSemiMixedTypes="0" containsString="0" containsNumber="1" minValue="-330.1" maxValue="398.6"/>
    </cacheField>
    <cacheField name="Cash And Cash Equivalents Begin of Year" numFmtId="0">
      <sharedItems containsSemiMixedTypes="0" containsString="0" containsNumber="1" minValue="96.02" maxValue="561.35"/>
    </cacheField>
    <cacheField name="Cash And Cash Equivalents End Of Year" numFmtId="0">
      <sharedItems containsSemiMixedTypes="0" containsString="0" containsNumber="1" minValue="162.75" maxValue="561.35"/>
    </cacheField>
    <cacheField name="Months (year)" numFmtId="0" databaseField="0">
      <fieldGroup base="0">
        <rangePr groupBy="months" startDate="2019-03-01T00:00:00" endDate="2023-03-02T00:00:00"/>
        <groupItems count="14">
          <s v="&lt;01-03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3"/>
        </groupItems>
      </fieldGroup>
    </cacheField>
    <cacheField name="Quarters (year)" numFmtId="0" databaseField="0">
      <fieldGroup base="0">
        <rangePr groupBy="quarters" startDate="2019-03-01T00:00:00" endDate="2023-03-02T00:00:00"/>
        <groupItems count="6">
          <s v="&lt;01-03-2019"/>
          <s v="Qtr1"/>
          <s v="Qtr2"/>
          <s v="Qtr3"/>
          <s v="Qtr4"/>
          <s v="&gt;02-03-2023"/>
        </groupItems>
      </fieldGroup>
    </cacheField>
    <cacheField name="Years (year)" numFmtId="0" databaseField="0">
      <fieldGroup base="0">
        <rangePr groupBy="years" startDate="2019-03-01T00:00:00" endDate="2023-03-02T00:00:00"/>
        <groupItems count="7">
          <s v="&lt;01-03-2019"/>
          <s v="2019"/>
          <s v="2020"/>
          <s v="2021"/>
          <s v="2022"/>
          <s v="2023"/>
          <s v="&gt;02-03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GIL JOHN BRADMAN" refreshedDate="45321.712506481483" backgroundQuery="1" createdVersion="8" refreshedVersion="8" minRefreshableVersion="3" recordCount="0" supportSubquery="1" supportAdvancedDrill="1" xr:uid="{CD568661-1C04-45E1-B135-C21A12E4058A}">
  <cacheSource type="external" connectionId="14"/>
  <cacheFields count="3">
    <cacheField name="[ITC_profit_loss].[year (Year)].[year (Year)]" caption="year (Year)" numFmtId="0" hierarchy="104" level="1">
      <sharedItems count="5">
        <s v="2019"/>
        <s v="2020"/>
        <s v="2021"/>
        <s v="2022"/>
        <s v="2023"/>
      </sharedItems>
    </cacheField>
    <cacheField name="[Measures].[Sum of Total Revenue]" caption="Sum of Total Revenue" numFmtId="0" hierarchy="177" level="32767"/>
    <cacheField name="[Measures].[Sum of Total Expenses]" caption="Sum of Total Expenses" numFmtId="0" hierarchy="178" level="32767"/>
  </cacheFields>
  <cacheHierarchies count="190">
    <cacheHierarchy uniqueName="[Analysis Of Performance].[Segment]" caption="Segment" attribute="1" defaultMemberUniqueName="[Analysis Of Performance].[Segment].[All]" allUniqueName="[Analysis Of Performance].[Segment].[All]" dimensionUniqueName="[Analysis Of Performance]" displayFolder="" count="0" memberValueDatatype="130" unbalanced="0"/>
    <cacheHierarchy uniqueName="[Analysis Of Performance].[Revenue]" caption="Revenue" attribute="1" defaultMemberUniqueName="[Analysis Of Performance].[Revenue].[All]" allUniqueName="[Analysis Of Performance].[Revenue].[All]" dimensionUniqueName="[Analysis Of Performance]" displayFolder="" count="0" memberValueDatatype="5" unbalanced="0"/>
    <cacheHierarchy uniqueName="[Analysis Of Performance].[Profit]" caption="Profit" attribute="1" defaultMemberUniqueName="[Analysis Of Performance].[Profit].[All]" allUniqueName="[Analysis Of Performance].[Profit].[All]" dimensionUniqueName="[Analysis Of Performance]" displayFolder="" count="0" memberValueDatatype="5" unbalanced="0"/>
    <cacheHierarchy uniqueName="[Analysis Of Performance].[Assets]" caption="Assets" attribute="1" defaultMemberUniqueName="[Analysis Of Performance].[Assets].[All]" allUniqueName="[Analysis Of Performance].[Assets].[All]" dimensionUniqueName="[Analysis Of Performance]" displayFolder="" count="0" memberValueDatatype="5" unbalanced="0"/>
    <cacheHierarchy uniqueName="[Analysis Of Performance].[Liabilities]" caption="Liabilities" attribute="1" defaultMemberUniqueName="[Analysis Of Performance].[Liabilities].[All]" allUniqueName="[Analysis Of Performance].[Liabilities].[All]" dimensionUniqueName="[Analysis Of Performance]" displayFolder="" count="0" memberValueDatatype="5" unbalanced="0"/>
    <cacheHierarchy uniqueName="[Analysis Of Performance].[Capital Employed]" caption="Capital Employed" attribute="1" defaultMemberUniqueName="[Analysis Of Performance].[Capital Employed].[All]" allUniqueName="[Analysis Of Performance].[Capital Employed].[All]" dimensionUniqueName="[Analysis Of Performance]" displayFolder="" count="0" memberValueDatatype="5" unbalanced="0"/>
    <cacheHierarchy uniqueName="[capital empolyed].[Segment]" caption="Segment" attribute="1" defaultMemberUniqueName="[capital empolyed].[Segment].[All]" allUniqueName="[capital empolyed].[Segment].[All]" dimensionUniqueName="[capital empolyed]" displayFolder="" count="0" memberValueDatatype="130" unbalanced="0"/>
    <cacheHierarchy uniqueName="[capital empolyed].[Capital Employed]" caption="Capital Employed" attribute="1" defaultMemberUniqueName="[capital empolyed].[Capital Employed].[All]" allUniqueName="[capital empolyed].[Capital Employed].[All]" dimensionUniqueName="[capital empolyed]" displayFolder="" count="0" memberValueDatatype="5" unbalanced="0"/>
    <cacheHierarchy uniqueName="[capital empolyed].[Percentage]" caption="Percentage" attribute="1" defaultMemberUniqueName="[capital empolyed].[Percentage].[All]" allUniqueName="[capital empolyed].[Percentage].[All]" dimensionUniqueName="[capital empolyed]" displayFolder="" count="0" memberValueDatatype="5" unbalanced="0"/>
    <cacheHierarchy uniqueName="[ITC_balance_sheet].[year]" caption="year" attribute="1" time="1" defaultMemberUniqueName="[ITC_balance_sheet].[year].[All]" allUniqueName="[ITC_balance_sheet].[year].[All]" dimensionUniqueName="[ITC_balance_sheet]" displayFolder="" count="0" memberValueDatatype="7" unbalanced="0"/>
    <cacheHierarchy uniqueName="[ITC_balance_sheet].[Equity Share Capital]" caption="Equity Share Capital" attribute="1" defaultMemberUniqueName="[ITC_balance_sheet].[Equity Share Capital].[All]" allUniqueName="[ITC_balance_sheet].[Equity Share Capital].[All]" dimensionUniqueName="[ITC_balance_sheet]" displayFolder="" count="0" memberValueDatatype="5" unbalanced="0"/>
    <cacheHierarchy uniqueName="[ITC_balance_sheet].[Total Share Capital]" caption="Total Share Capital" attribute="1" defaultMemberUniqueName="[ITC_balance_sheet].[Total Share Capital].[All]" allUniqueName="[ITC_balance_sheet].[Total Share Capital].[All]" dimensionUniqueName="[ITC_balance_sheet]" displayFolder="" count="0" memberValueDatatype="5" unbalanced="0"/>
    <cacheHierarchy uniqueName="[ITC_balance_sheet].[Reserves and Surplus]" caption="Reserves and Surplus" attribute="1" defaultMemberUniqueName="[ITC_balance_sheet].[Reserves and Surplus].[All]" allUniqueName="[ITC_balance_sheet].[Reserves and Surplus].[All]" dimensionUniqueName="[ITC_balance_sheet]" displayFolder="" count="0" memberValueDatatype="5" unbalanced="0"/>
    <cacheHierarchy uniqueName="[ITC_balance_sheet].[Total Reserves and Surplus]" caption="Total Reserves and Surplus" attribute="1" defaultMemberUniqueName="[ITC_balance_sheet].[Total Reserves and Surplus].[All]" allUniqueName="[ITC_balance_sheet].[Total Reserves and Surplus].[All]" dimensionUniqueName="[ITC_balance_sheet]" displayFolder="" count="0" memberValueDatatype="5" unbalanced="0"/>
    <cacheHierarchy uniqueName="[ITC_balance_sheet].[Total Shareholders Funds]" caption="Total Shareholders Funds" attribute="1" defaultMemberUniqueName="[ITC_balance_sheet].[Total Shareholders Funds].[All]" allUniqueName="[ITC_balance_sheet].[Total Shareholders Funds].[All]" dimensionUniqueName="[ITC_balance_sheet]" displayFolder="" count="0" memberValueDatatype="5" unbalanced="0"/>
    <cacheHierarchy uniqueName="[ITC_balance_sheet].[Long Term Borrowings]" caption="Long Term Borrowings" attribute="1" defaultMemberUniqueName="[ITC_balance_sheet].[Long Term Borrowings].[All]" allUniqueName="[ITC_balance_sheet].[Long Term Borrowings].[All]" dimensionUniqueName="[ITC_balance_sheet]" displayFolder="" count="0" memberValueDatatype="5" unbalanced="0"/>
    <cacheHierarchy uniqueName="[ITC_balance_sheet].[Deferred Tax Liabilities [Net]]]" caption="Deferred Tax Liabilities [Net]" attribute="1" defaultMemberUniqueName="[ITC_balance_sheet].[Deferred Tax Liabilities [Net]]].[All]" allUniqueName="[ITC_balance_sheet].[Deferred Tax Liabilities [Net]]].[All]" dimensionUniqueName="[ITC_balance_sheet]" displayFolder="" count="0" memberValueDatatype="5" unbalanced="0"/>
    <cacheHierarchy uniqueName="[ITC_balance_sheet].[Other Long Term Liabilities]" caption="Other Long Term Liabilities" attribute="1" defaultMemberUniqueName="[ITC_balance_sheet].[Other Long Term Liabilities].[All]" allUniqueName="[ITC_balance_sheet].[Other Long Term Liabilities].[All]" dimensionUniqueName="[ITC_balance_sheet]" displayFolder="" count="0" memberValueDatatype="5" unbalanced="0"/>
    <cacheHierarchy uniqueName="[ITC_balance_sheet].[Long Term Provisions]" caption="Long Term Provisions" attribute="1" defaultMemberUniqueName="[ITC_balance_sheet].[Long Term Provisions].[All]" allUniqueName="[ITC_balance_sheet].[Long Term Provisions].[All]" dimensionUniqueName="[ITC_balance_sheet]" displayFolder="" count="0" memberValueDatatype="5" unbalanced="0"/>
    <cacheHierarchy uniqueName="[ITC_balance_sheet].[Total Non-Current Liabilities]" caption="Total Non-Current Liabilities" attribute="1" defaultMemberUniqueName="[ITC_balance_sheet].[Total Non-Current Liabilities].[All]" allUniqueName="[ITC_balance_sheet].[Total Non-Current Liabilities].[All]" dimensionUniqueName="[ITC_balance_sheet]" displayFolder="" count="0" memberValueDatatype="5" unbalanced="0"/>
    <cacheHierarchy uniqueName="[ITC_balance_sheet].[Short Term Borrowings]" caption="Short Term Borrowings" attribute="1" defaultMemberUniqueName="[ITC_balance_sheet].[Short Term Borrowings].[All]" allUniqueName="[ITC_balance_sheet].[Short Term Borrowings].[All]" dimensionUniqueName="[ITC_balance_sheet]" displayFolder="" count="0" memberValueDatatype="5" unbalanced="0"/>
    <cacheHierarchy uniqueName="[ITC_balance_sheet].[Trade Payables]" caption="Trade Payables" attribute="1" defaultMemberUniqueName="[ITC_balance_sheet].[Trade Payables].[All]" allUniqueName="[ITC_balance_sheet].[Trade Payables].[All]" dimensionUniqueName="[ITC_balance_sheet]" displayFolder="" count="0" memberValueDatatype="5" unbalanced="0"/>
    <cacheHierarchy uniqueName="[ITC_balance_sheet].[Other Current Liabilities]" caption="Other Current Liabilities" attribute="1" defaultMemberUniqueName="[ITC_balance_sheet].[Other Current Liabilities].[All]" allUniqueName="[ITC_balance_sheet].[Other Current Liabilities].[All]" dimensionUniqueName="[ITC_balance_sheet]" displayFolder="" count="0" memberValueDatatype="5" unbalanced="0"/>
    <cacheHierarchy uniqueName="[ITC_balance_sheet].[Short Term Provisions]" caption="Short Term Provisions" attribute="1" defaultMemberUniqueName="[ITC_balance_sheet].[Short Term Provisions].[All]" allUniqueName="[ITC_balance_sheet].[Short Term Provisions].[All]" dimensionUniqueName="[ITC_balance_sheet]" displayFolder="" count="0" memberValueDatatype="5" unbalanced="0"/>
    <cacheHierarchy uniqueName="[ITC_balance_sheet].[Total Current Liabilities]" caption="Total Current Liabilities" attribute="1" defaultMemberUniqueName="[ITC_balance_sheet].[Total Current Liabilities].[All]" allUniqueName="[ITC_balance_sheet].[Total Current Liabilities].[All]" dimensionUniqueName="[ITC_balance_sheet]" displayFolder="" count="0" memberValueDatatype="5" unbalanced="0"/>
    <cacheHierarchy uniqueName="[ITC_balance_sheet].[Total Capital And Liabilities]" caption="Total Capital And Liabilities" attribute="1" defaultMemberUniqueName="[ITC_balance_sheet].[Total Capital And Liabilities].[All]" allUniqueName="[ITC_balance_sheet].[Total Capital And Liabilities].[All]" dimensionUniqueName="[ITC_balance_sheet]" displayFolder="" count="0" memberValueDatatype="5" unbalanced="0"/>
    <cacheHierarchy uniqueName="[ITC_balance_sheet].[Tangible Assets]" caption="Tangible Assets" attribute="1" defaultMemberUniqueName="[ITC_balance_sheet].[Tangible Assets].[All]" allUniqueName="[ITC_balance_sheet].[Tangible Assets].[All]" dimensionUniqueName="[ITC_balance_sheet]" displayFolder="" count="0" memberValueDatatype="5" unbalanced="0"/>
    <cacheHierarchy uniqueName="[ITC_balance_sheet].[Intangible Assets]" caption="Intangible Assets" attribute="1" defaultMemberUniqueName="[ITC_balance_sheet].[Intangible Assets].[All]" allUniqueName="[ITC_balance_sheet].[Intangible Assets].[All]" dimensionUniqueName="[ITC_balance_sheet]" displayFolder="" count="0" memberValueDatatype="5" unbalanced="0"/>
    <cacheHierarchy uniqueName="[ITC_balance_sheet].[Capital Work-In-Progress]" caption="Capital Work-In-Progress" attribute="1" defaultMemberUniqueName="[ITC_balance_sheet].[Capital Work-In-Progress].[All]" allUniqueName="[ITC_balance_sheet].[Capital Work-In-Progress].[All]" dimensionUniqueName="[ITC_balance_sheet]" displayFolder="" count="0" memberValueDatatype="5" unbalanced="0"/>
    <cacheHierarchy uniqueName="[ITC_balance_sheet].[Other Assets]" caption="Other Assets" attribute="1" defaultMemberUniqueName="[ITC_balance_sheet].[Other Assets].[All]" allUniqueName="[ITC_balance_sheet].[Other Assets].[All]" dimensionUniqueName="[ITC_balance_sheet]" displayFolder="" count="0" memberValueDatatype="5" unbalanced="0"/>
    <cacheHierarchy uniqueName="[ITC_balance_sheet].[Fixed Assets]" caption="Fixed Assets" attribute="1" defaultMemberUniqueName="[ITC_balance_sheet].[Fixed Assets].[All]" allUniqueName="[ITC_balance_sheet].[Fixed Assets].[All]" dimensionUniqueName="[ITC_balance_sheet]" displayFolder="" count="0" memberValueDatatype="5" unbalanced="0"/>
    <cacheHierarchy uniqueName="[ITC_balance_sheet].[Non-Current Investments]" caption="Non-Current Investments" attribute="1" defaultMemberUniqueName="[ITC_balance_sheet].[Non-Current Investments].[All]" allUniqueName="[ITC_balance_sheet].[Non-Current Investments].[All]" dimensionUniqueName="[ITC_balance_sheet]" displayFolder="" count="0" memberValueDatatype="5" unbalanced="0"/>
    <cacheHierarchy uniqueName="[ITC_balance_sheet].[Deferred Tax Assets [Net]]]" caption="Deferred Tax Assets [Net]" attribute="1" defaultMemberUniqueName="[ITC_balance_sheet].[Deferred Tax Assets [Net]]].[All]" allUniqueName="[ITC_balance_sheet].[Deferred Tax Assets [Net]]].[All]" dimensionUniqueName="[ITC_balance_sheet]" displayFolder="" count="0" memberValueDatatype="20" unbalanced="0"/>
    <cacheHierarchy uniqueName="[ITC_balance_sheet].[Long Term Loans And Advances]" caption="Long Term Loans And Advances" attribute="1" defaultMemberUniqueName="[ITC_balance_sheet].[Long Term Loans And Advances].[All]" allUniqueName="[ITC_balance_sheet].[Long Term Loans And Advances].[All]" dimensionUniqueName="[ITC_balance_sheet]" displayFolder="" count="0" memberValueDatatype="5" unbalanced="0"/>
    <cacheHierarchy uniqueName="[ITC_balance_sheet].[Other Non-Current Assets]" caption="Other Non-Current Assets" attribute="1" defaultMemberUniqueName="[ITC_balance_sheet].[Other Non-Current Assets].[All]" allUniqueName="[ITC_balance_sheet].[Other Non-Current Assets].[All]" dimensionUniqueName="[ITC_balance_sheet]" displayFolder="" count="0" memberValueDatatype="5" unbalanced="0"/>
    <cacheHierarchy uniqueName="[ITC_balance_sheet].[Total Non-Current Assets]" caption="Total Non-Current Assets" attribute="1" defaultMemberUniqueName="[ITC_balance_sheet].[Total Non-Current Assets].[All]" allUniqueName="[ITC_balance_sheet].[Total Non-Current Assets].[All]" dimensionUniqueName="[ITC_balance_sheet]" displayFolder="" count="0" memberValueDatatype="5" unbalanced="0"/>
    <cacheHierarchy uniqueName="[ITC_balance_sheet].[Current Investments]" caption="Current Investments" attribute="1" defaultMemberUniqueName="[ITC_balance_sheet].[Current Investments].[All]" allUniqueName="[ITC_balance_sheet].[Current Investments].[All]" dimensionUniqueName="[ITC_balance_sheet]" displayFolder="" count="0" memberValueDatatype="5" unbalanced="0"/>
    <cacheHierarchy uniqueName="[ITC_balance_sheet].[Inventories]" caption="Inventories" attribute="1" defaultMemberUniqueName="[ITC_balance_sheet].[Inventories].[All]" allUniqueName="[ITC_balance_sheet].[Inventories].[All]" dimensionUniqueName="[ITC_balance_sheet]" displayFolder="" count="0" memberValueDatatype="5" unbalanced="0"/>
    <cacheHierarchy uniqueName="[ITC_balance_sheet].[Trade Receivables]" caption="Trade Receivables" attribute="1" defaultMemberUniqueName="[ITC_balance_sheet].[Trade Receivables].[All]" allUniqueName="[ITC_balance_sheet].[Trade Receivables].[All]" dimensionUniqueName="[ITC_balance_sheet]" displayFolder="" count="0" memberValueDatatype="5" unbalanced="0"/>
    <cacheHierarchy uniqueName="[ITC_balance_sheet].[Cash And Cash Equivalents]" caption="Cash And Cash Equivalents" attribute="1" defaultMemberUniqueName="[ITC_balance_sheet].[Cash And Cash Equivalents].[All]" allUniqueName="[ITC_balance_sheet].[Cash And Cash Equivalents].[All]" dimensionUniqueName="[ITC_balance_sheet]" displayFolder="" count="0" memberValueDatatype="5" unbalanced="0"/>
    <cacheHierarchy uniqueName="[ITC_balance_sheet].[Short Term Loans And Advances]" caption="Short Term Loans And Advances" attribute="1" defaultMemberUniqueName="[ITC_balance_sheet].[Short Term Loans And Advances].[All]" allUniqueName="[ITC_balance_sheet].[Short Term Loans And Advances].[All]" dimensionUniqueName="[ITC_balance_sheet]" displayFolder="" count="0" memberValueDatatype="5" unbalanced="0"/>
    <cacheHierarchy uniqueName="[ITC_balance_sheet].[OtherCurrentAssets]" caption="OtherCurrentAssets" attribute="1" defaultMemberUniqueName="[ITC_balance_sheet].[OtherCurrentAssets].[All]" allUniqueName="[ITC_balance_sheet].[OtherCurrentAssets].[All]" dimensionUniqueName="[ITC_balance_sheet]" displayFolder="" count="0" memberValueDatatype="5" unbalanced="0"/>
    <cacheHierarchy uniqueName="[ITC_balance_sheet].[Total Current Assets]" caption="Total Current Assets" attribute="1" defaultMemberUniqueName="[ITC_balance_sheet].[Total Current Assets].[All]" allUniqueName="[ITC_balance_sheet].[Total Current Assets].[All]" dimensionUniqueName="[ITC_balance_sheet]" displayFolder="" count="0" memberValueDatatype="5" unbalanced="0"/>
    <cacheHierarchy uniqueName="[ITC_balance_sheet].[Total Assets]" caption="Total Assets" attribute="1" defaultMemberUniqueName="[ITC_balance_sheet].[Total Assets].[All]" allUniqueName="[ITC_balance_sheet].[Total Assets].[All]" dimensionUniqueName="[ITC_balance_sheet]" displayFolder="" count="0" memberValueDatatype="5" unbalanced="0"/>
    <cacheHierarchy uniqueName="[ITC_balance_sheet].[Contingent Liabilities]" caption="Contingent Liabilities" attribute="1" defaultMemberUniqueName="[ITC_balance_sheet].[Contingent Liabilities].[All]" allUniqueName="[ITC_balance_sheet].[Contingent Liabilities].[All]" dimensionUniqueName="[ITC_balance_sheet]" displayFolder="" count="0" memberValueDatatype="5" unbalanced="0"/>
    <cacheHierarchy uniqueName="[ITC_balance_sheet].[Raw Materials]" caption="Raw Materials" attribute="1" defaultMemberUniqueName="[ITC_balance_sheet].[Raw Materials].[All]" allUniqueName="[ITC_balance_sheet].[Raw Materials].[All]" dimensionUniqueName="[ITC_balance_sheet]" displayFolder="" count="0" memberValueDatatype="20" unbalanced="0"/>
    <cacheHierarchy uniqueName="[ITC_balance_sheet].[Stores, Spares And Loose Tools]" caption="Stores, Spares And Loose Tools" attribute="1" defaultMemberUniqueName="[ITC_balance_sheet].[Stores, Spares And Loose Tools].[All]" allUniqueName="[ITC_balance_sheet].[Stores, Spares And Loose Tools].[All]" dimensionUniqueName="[ITC_balance_sheet]" displayFolder="" count="0" memberValueDatatype="20" unbalanced="0"/>
    <cacheHierarchy uniqueName="[ITC_balance_sheet].[Trade/Other Goods]" caption="Trade/Other Goods" attribute="1" defaultMemberUniqueName="[ITC_balance_sheet].[Trade/Other Goods].[All]" allUniqueName="[ITC_balance_sheet].[Trade/Other Goods].[All]" dimensionUniqueName="[ITC_balance_sheet]" displayFolder="" count="0" memberValueDatatype="20" unbalanced="0"/>
    <cacheHierarchy uniqueName="[ITC_balance_sheet].[Capital Goods]" caption="Capital Goods" attribute="1" defaultMemberUniqueName="[ITC_balance_sheet].[Capital Goods].[All]" allUniqueName="[ITC_balance_sheet].[Capital Goods].[All]" dimensionUniqueName="[ITC_balance_sheet]" displayFolder="" count="0" memberValueDatatype="20" unbalanced="0"/>
    <cacheHierarchy uniqueName="[ITC_balance_sheet].[Expenditure In Foreign Currency]" caption="Expenditure In Foreign Currency" attribute="1" defaultMemberUniqueName="[ITC_balance_sheet].[Expenditure In Foreign Currency].[All]" allUniqueName="[ITC_balance_sheet].[Expenditure In Foreign Currency].[All]" dimensionUniqueName="[ITC_balance_sheet]" displayFolder="" count="0" memberValueDatatype="20" unbalanced="0"/>
    <cacheHierarchy uniqueName="[ITC_balance_sheet].[Dividend Remittance In Foreign Currency]" caption="Dividend Remittance In Foreign Currency" attribute="1" defaultMemberUniqueName="[ITC_balance_sheet].[Dividend Remittance In Foreign Currency].[All]" allUniqueName="[ITC_balance_sheet].[Dividend Remittance In Foreign Currency].[All]" dimensionUniqueName="[ITC_balance_sheet]" displayFolder="" count="0" memberValueDatatype="130" unbalanced="0"/>
    <cacheHierarchy uniqueName="[ITC_balance_sheet].[FOB Value Of Goods]" caption="FOB Value Of Goods" attribute="1" defaultMemberUniqueName="[ITC_balance_sheet].[FOB Value Of Goods].[All]" allUniqueName="[ITC_balance_sheet].[FOB Value Of Goods].[All]" dimensionUniqueName="[ITC_balance_sheet]" displayFolder="" count="0" memberValueDatatype="20" unbalanced="0"/>
    <cacheHierarchy uniqueName="[ITC_balance_sheet].[Other Earnings]" caption="Other Earnings" attribute="1" defaultMemberUniqueName="[ITC_balance_sheet].[Other Earnings].[All]" allUniqueName="[ITC_balance_sheet].[Other Earnings].[All]" dimensionUniqueName="[ITC_balance_sheet]" displayFolder="" count="0" memberValueDatatype="130" unbalanced="0"/>
    <cacheHierarchy uniqueName="[ITC_balance_sheet].[Bonus Equity Share Capital]" caption="Bonus Equity Share Capital" attribute="1" defaultMemberUniqueName="[ITC_balance_sheet].[Bonus Equity Share Capital].[All]" allUniqueName="[ITC_balance_sheet].[Bonus Equity Share Capital].[All]" dimensionUniqueName="[ITC_balance_sheet]" displayFolder="" count="0" memberValueDatatype="5" unbalanced="0"/>
    <cacheHierarchy uniqueName="[ITC_balance_sheet].[Non-Current Investments Quoted Market Value]" caption="Non-Current Investments Quoted Market Value" attribute="1" defaultMemberUniqueName="[ITC_balance_sheet].[Non-Current Investments Quoted Market Value].[All]" allUniqueName="[ITC_balance_sheet].[Non-Current Investments Quoted Market Value].[All]" dimensionUniqueName="[ITC_balance_sheet]" displayFolder="" count="0" memberValueDatatype="5" unbalanced="0"/>
    <cacheHierarchy uniqueName="[ITC_balance_sheet].[Non-Current Investments Unquoted Book Value]" caption="Non-Current Investments Unquoted Book Value" attribute="1" defaultMemberUniqueName="[ITC_balance_sheet].[Non-Current Investments Unquoted Book Value].[All]" allUniqueName="[ITC_balance_sheet].[Non-Current Investments Unquoted Book Value].[All]" dimensionUniqueName="[ITC_balance_sheet]" displayFolder="" count="0" memberValueDatatype="5" unbalanced="0"/>
    <cacheHierarchy uniqueName="[ITC_balance_sheet].[Current Investments Quoted Market Value]" caption="Current Investments Quoted Market Value" attribute="1" defaultMemberUniqueName="[ITC_balance_sheet].[Current Investments Quoted Market Value].[All]" allUniqueName="[ITC_balance_sheet].[Current Investments Quoted Market Value].[All]" dimensionUniqueName="[ITC_balance_sheet]" displayFolder="" count="0" memberValueDatatype="5" unbalanced="0"/>
    <cacheHierarchy uniqueName="[ITC_balance_sheet].[Current Investments Unquoted Book Value]" caption="Current Investments Unquoted Book Value" attribute="1" defaultMemberUniqueName="[ITC_balance_sheet].[Current Investments Unquoted Book Value].[All]" allUniqueName="[ITC_balance_sheet].[Current Investments Unquoted Book Value].[All]" dimensionUniqueName="[ITC_balance_sheet]" displayFolder="" count="0" memberValueDatatype="5" unbalanced="0"/>
    <cacheHierarchy uniqueName="[ITC_cash_flow].[year]" caption="year" attribute="1" time="1" defaultMemberUniqueName="[ITC_cash_flow].[year].[All]" allUniqueName="[ITC_cash_flow].[year].[All]" dimensionUniqueName="[ITC_cash_flow]" displayFolder="" count="0" memberValueDatatype="7" unbalanced="0"/>
    <cacheHierarchy uniqueName="[ITC_cash_flow].[Net CashFlow From Operating Activities]" caption="Net CashFlow From Operating Activities" attribute="1" defaultMemberUniqueName="[ITC_cash_flow].[Net CashFlow From Operating Activities].[All]" allUniqueName="[ITC_cash_flow].[Net CashFlow From Operating Activities].[All]" dimensionUniqueName="[ITC_cash_flow]" displayFolder="" count="0" memberValueDatatype="5" unbalanced="0"/>
    <cacheHierarchy uniqueName="[ITC_cash_flow].[Net Cash Used In Investing Activities]" caption="Net Cash Used In Investing Activities" attribute="1" defaultMemberUniqueName="[ITC_cash_flow].[Net Cash Used In Investing Activities].[All]" allUniqueName="[ITC_cash_flow].[Net Cash Used In Investing Activities].[All]" dimensionUniqueName="[ITC_cash_flow]" displayFolder="" count="0" memberValueDatatype="5" unbalanced="0"/>
    <cacheHierarchy uniqueName="[ITC_cash_flow].[Net Cash Used From Financing Activities]" caption="Net Cash Used From Financing Activities" attribute="1" defaultMemberUniqueName="[ITC_cash_flow].[Net Cash Used From Financing Activities].[All]" allUniqueName="[ITC_cash_flow].[Net Cash Used From Financing Activities].[All]" dimensionUniqueName="[ITC_cash_flow]" displayFolder="" count="0" memberValueDatatype="5" unbalanced="0"/>
    <cacheHierarchy uniqueName="[ITC_cash_flow].[Net Inc/Dec In Cash And Cash Equivalents]" caption="Net Inc/Dec In Cash And Cash Equivalents" attribute="1" defaultMemberUniqueName="[ITC_cash_flow].[Net Inc/Dec In Cash And Cash Equivalents].[All]" allUniqueName="[ITC_cash_flow].[Net Inc/Dec In Cash And Cash Equivalents].[All]" dimensionUniqueName="[ITC_cash_flow]" displayFolder="" count="0" memberValueDatatype="5" unbalanced="0"/>
    <cacheHierarchy uniqueName="[ITC_cash_flow].[Cash And Cash Equivalents Begin of Year]" caption="Cash And Cash Equivalents Begin of Year" attribute="1" defaultMemberUniqueName="[ITC_cash_flow].[Cash And Cash Equivalents Begin of Year].[All]" allUniqueName="[ITC_cash_flow].[Cash And Cash Equivalents Begin of Year].[All]" dimensionUniqueName="[ITC_cash_flow]" displayFolder="" count="0" memberValueDatatype="5" unbalanced="0"/>
    <cacheHierarchy uniqueName="[ITC_cash_flow].[Cash And Cash Equivalents End Of Year]" caption="Cash And Cash Equivalents End Of Year" attribute="1" defaultMemberUniqueName="[ITC_cash_flow].[Cash And Cash Equivalents End Of Year].[All]" allUniqueName="[ITC_cash_flow].[Cash And Cash Equivalents End Of Year].[All]" dimensionUniqueName="[ITC_cash_flow]" displayFolder="" count="0" memberValueDatatype="5" unbalanced="0"/>
    <cacheHierarchy uniqueName="[ITC_cash_flow].[year (Year)]" caption="year (Year)" attribute="1" defaultMemberUniqueName="[ITC_cash_flow].[year (Year)].[All]" allUniqueName="[ITC_cash_flow].[year (Year)].[All]" dimensionUniqueName="[ITC_cash_flow]" displayFolder="" count="0" memberValueDatatype="130" unbalanced="0"/>
    <cacheHierarchy uniqueName="[ITC_cash_flow].[year (Quarter)]" caption="year (Quarter)" attribute="1" defaultMemberUniqueName="[ITC_cash_flow].[year (Quarter)].[All]" allUniqueName="[ITC_cash_flow].[year (Quarter)].[All]" dimensionUniqueName="[ITC_cash_flow]" displayFolder="" count="0" memberValueDatatype="130" unbalanced="0"/>
    <cacheHierarchy uniqueName="[ITC_cash_flow].[year (Month)]" caption="year (Month)" attribute="1" defaultMemberUniqueName="[ITC_cash_flow].[year (Month)].[All]" allUniqueName="[ITC_cash_flow].[year (Month)].[All]" dimensionUniqueName="[ITC_cash_flow]" displayFolder="" count="0" memberValueDatatype="130" unbalanced="0"/>
    <cacheHierarchy uniqueName="[ITC_profit_loss].[year]" caption="year" attribute="1" time="1" defaultMemberUniqueName="[ITC_profit_loss].[year].[All]" allUniqueName="[ITC_profit_loss].[year].[All]" dimensionUniqueName="[ITC_profit_loss]" displayFolder="" count="0" memberValueDatatype="7" unbalanced="0"/>
    <cacheHierarchy uniqueName="[ITC_profit_loss].[Revenue From Operations [Gross]]]" caption="Revenue From Operations [Gross]" attribute="1" defaultMemberUniqueName="[ITC_profit_loss].[Revenue From Operations [Gross]]].[All]" allUniqueName="[ITC_profit_loss].[Revenue From Operations [Gross]]].[All]" dimensionUniqueName="[ITC_profit_loss]" displayFolder="" count="0" memberValueDatatype="5" unbalanced="0"/>
    <cacheHierarchy uniqueName="[ITC_profit_loss].[Less: Excise/Sevice Tax/Other Levies]" caption="Less: Excise/Sevice Tax/Other Levies" attribute="1" defaultMemberUniqueName="[ITC_profit_loss].[Less: Excise/Sevice Tax/Other Levies].[All]" allUniqueName="[ITC_profit_loss].[Less: Excise/Sevice Tax/Other Levies].[All]" dimensionUniqueName="[ITC_profit_loss]" displayFolder="" count="0" memberValueDatatype="5" unbalanced="0"/>
    <cacheHierarchy uniqueName="[ITC_profit_loss].[Revenue From Operations [Net]]]" caption="Revenue From Operations [Net]" attribute="1" defaultMemberUniqueName="[ITC_profit_loss].[Revenue From Operations [Net]]].[All]" allUniqueName="[ITC_profit_loss].[Revenue From Operations [Net]]].[All]" dimensionUniqueName="[ITC_profit_loss]" displayFolder="" count="0" memberValueDatatype="5" unbalanced="0"/>
    <cacheHierarchy uniqueName="[ITC_profit_loss].[Total Operating Revenues]" caption="Total Operating Revenues" attribute="1" defaultMemberUniqueName="[ITC_profit_loss].[Total Operating Revenues].[All]" allUniqueName="[ITC_profit_loss].[Total Operating Revenues].[All]" dimensionUniqueName="[ITC_profit_loss]" displayFolder="" count="0" memberValueDatatype="5" unbalanced="0"/>
    <cacheHierarchy uniqueName="[ITC_profit_loss].[Other Income]" caption="Other Income" attribute="1" defaultMemberUniqueName="[ITC_profit_loss].[Other Income].[All]" allUniqueName="[ITC_profit_loss].[Other Income].[All]" dimensionUniqueName="[ITC_profit_loss]" displayFolder="" count="0" memberValueDatatype="5" unbalanced="0"/>
    <cacheHierarchy uniqueName="[ITC_profit_loss].[Total Revenue]" caption="Total Revenue" attribute="1" defaultMemberUniqueName="[ITC_profit_loss].[Total Revenue].[All]" allUniqueName="[ITC_profit_loss].[Total Revenue].[All]" dimensionUniqueName="[ITC_profit_loss]" displayFolder="" count="0" memberValueDatatype="5" unbalanced="0"/>
    <cacheHierarchy uniqueName="[ITC_profit_loss].[Cost Of Materials Consumed]" caption="Cost Of Materials Consumed" attribute="1" defaultMemberUniqueName="[ITC_profit_loss].[Cost Of Materials Consumed].[All]" allUniqueName="[ITC_profit_loss].[Cost Of Materials Consumed].[All]" dimensionUniqueName="[ITC_profit_loss]" displayFolder="" count="0" memberValueDatatype="5" unbalanced="0"/>
    <cacheHierarchy uniqueName="[ITC_profit_loss].[Purchase Of Stock-In Trade]" caption="Purchase Of Stock-In Trade" attribute="1" defaultMemberUniqueName="[ITC_profit_loss].[Purchase Of Stock-In Trade].[All]" allUniqueName="[ITC_profit_loss].[Purchase Of Stock-In Trade].[All]" dimensionUniqueName="[ITC_profit_loss]" displayFolder="" count="0" memberValueDatatype="5" unbalanced="0"/>
    <cacheHierarchy uniqueName="[ITC_profit_loss].[Operating And Direct Expenses]" caption="Operating And Direct Expenses" attribute="1" defaultMemberUniqueName="[ITC_profit_loss].[Operating And Direct Expenses].[All]" allUniqueName="[ITC_profit_loss].[Operating And Direct Expenses].[All]" dimensionUniqueName="[ITC_profit_loss]" displayFolder="" count="0" memberValueDatatype="20" unbalanced="0"/>
    <cacheHierarchy uniqueName="[ITC_profit_loss].[Changes In Inventories Of FG,WIP And Stock-In Trade]" caption="Changes In Inventories Of FG,WIP And Stock-In Trade" attribute="1" defaultMemberUniqueName="[ITC_profit_loss].[Changes In Inventories Of FG,WIP And Stock-In Trade].[All]" allUniqueName="[ITC_profit_loss].[Changes In Inventories Of FG,WIP And Stock-In Trade].[All]" dimensionUniqueName="[ITC_profit_loss]" displayFolder="" count="0" memberValueDatatype="5" unbalanced="0"/>
    <cacheHierarchy uniqueName="[ITC_profit_loss].[Employee Benefit Expenses]" caption="Employee Benefit Expenses" attribute="1" defaultMemberUniqueName="[ITC_profit_loss].[Employee Benefit Expenses].[All]" allUniqueName="[ITC_profit_loss].[Employee Benefit Expenses].[All]" dimensionUniqueName="[ITC_profit_loss]" displayFolder="" count="0" memberValueDatatype="5" unbalanced="0"/>
    <cacheHierarchy uniqueName="[ITC_profit_loss].[Finance Costs]" caption="Finance Costs" attribute="1" defaultMemberUniqueName="[ITC_profit_loss].[Finance Costs].[All]" allUniqueName="[ITC_profit_loss].[Finance Costs].[All]" dimensionUniqueName="[ITC_profit_loss]" displayFolder="" count="0" memberValueDatatype="5" unbalanced="0"/>
    <cacheHierarchy uniqueName="[ITC_profit_loss].[Depreciation And Amortisation Expenses]" caption="Depreciation And Amortisation Expenses" attribute="1" defaultMemberUniqueName="[ITC_profit_loss].[Depreciation And Amortisation Expenses].[All]" allUniqueName="[ITC_profit_loss].[Depreciation And Amortisation Expenses].[All]" dimensionUniqueName="[ITC_profit_loss]" displayFolder="" count="0" memberValueDatatype="5" unbalanced="0"/>
    <cacheHierarchy uniqueName="[ITC_profit_loss].[Other Expenses]" caption="Other Expenses" attribute="1" defaultMemberUniqueName="[ITC_profit_loss].[Other Expenses].[All]" allUniqueName="[ITC_profit_loss].[Other Expenses].[All]" dimensionUniqueName="[ITC_profit_loss]" displayFolder="" count="0" memberValueDatatype="5" unbalanced="0"/>
    <cacheHierarchy uniqueName="[ITC_profit_loss].[Total Expenses]" caption="Total Expenses" attribute="1" defaultMemberUniqueName="[ITC_profit_loss].[Total Expenses].[All]" allUniqueName="[ITC_profit_loss].[Total Expenses].[All]" dimensionUniqueName="[ITC_profit_loss]" displayFolder="" count="0" memberValueDatatype="5" unbalanced="0"/>
    <cacheHierarchy uniqueName="[ITC_profit_loss].[Profit/Loss Before Exceptional, ExtraOrdinary Items And Tax]" caption="Profit/Loss Before Exceptional, ExtraOrdinary Items And Tax" attribute="1" defaultMemberUniqueName="[ITC_profit_loss].[Profit/Loss Before Exceptional, ExtraOrdinary Items And Tax].[All]" allUniqueName="[ITC_profit_loss].[Profit/Loss Before Exceptional, ExtraOrdinary Items And Tax].[All]" dimensionUniqueName="[ITC_profit_loss]" displayFolder="" count="0" memberValueDatatype="5" unbalanced="0"/>
    <cacheHierarchy uniqueName="[ITC_profit_loss].[Exceptional Items]" caption="Exceptional Items" attribute="1" defaultMemberUniqueName="[ITC_profit_loss].[Exceptional Items].[All]" allUniqueName="[ITC_profit_loss].[Exceptional Items].[All]" dimensionUniqueName="[ITC_profit_loss]" displayFolder="" count="0" memberValueDatatype="5" unbalanced="0"/>
    <cacheHierarchy uniqueName="[ITC_profit_loss].[Profit/Loss Before Tax]" caption="Profit/Loss Before Tax" attribute="1" defaultMemberUniqueName="[ITC_profit_loss].[Profit/Loss Before Tax].[All]" allUniqueName="[ITC_profit_loss].[Profit/Loss Before Tax].[All]" dimensionUniqueName="[ITC_profit_loss]" displayFolder="" count="0" memberValueDatatype="5" unbalanced="0"/>
    <cacheHierarchy uniqueName="[ITC_profit_loss].[Current Tax]" caption="Current Tax" attribute="1" defaultMemberUniqueName="[ITC_profit_loss].[Current Tax].[All]" allUniqueName="[ITC_profit_loss].[Current Tax].[All]" dimensionUniqueName="[ITC_profit_loss]" displayFolder="" count="0" memberValueDatatype="5" unbalanced="0"/>
    <cacheHierarchy uniqueName="[ITC_profit_loss].[Less: MAT Credit Entitlement]" caption="Less: MAT Credit Entitlement" attribute="1" defaultMemberUniqueName="[ITC_profit_loss].[Less: MAT Credit Entitlement].[All]" allUniqueName="[ITC_profit_loss].[Less: MAT Credit Entitlement].[All]" dimensionUniqueName="[ITC_profit_loss]" displayFolder="" count="0" memberValueDatatype="20" unbalanced="0"/>
    <cacheHierarchy uniqueName="[ITC_profit_loss].[Deferred Tax]" caption="Deferred Tax" attribute="1" defaultMemberUniqueName="[ITC_profit_loss].[Deferred Tax].[All]" allUniqueName="[ITC_profit_loss].[Deferred Tax].[All]" dimensionUniqueName="[ITC_profit_loss]" displayFolder="" count="0" memberValueDatatype="5" unbalanced="0"/>
    <cacheHierarchy uniqueName="[ITC_profit_loss].[Tax For Earlier Years]" caption="Tax For Earlier Years" attribute="1" defaultMemberUniqueName="[ITC_profit_loss].[Tax For Earlier Years].[All]" allUniqueName="[ITC_profit_loss].[Tax For Earlier Years].[All]" dimensionUniqueName="[ITC_profit_loss]" displayFolder="" count="0" memberValueDatatype="20" unbalanced="0"/>
    <cacheHierarchy uniqueName="[ITC_profit_loss].[Total Tax Expenses]" caption="Total Tax Expenses" attribute="1" defaultMemberUniqueName="[ITC_profit_loss].[Total Tax Expenses].[All]" allUniqueName="[ITC_profit_loss].[Total Tax Expenses].[All]" dimensionUniqueName="[ITC_profit_loss]" displayFolder="" count="0" memberValueDatatype="5" unbalanced="0"/>
    <cacheHierarchy uniqueName="[ITC_profit_loss].[Profit/Loss After Tax And Before ExtraOrdinary Items]" caption="Profit/Loss After Tax And Before ExtraOrdinary Items" attribute="1" defaultMemberUniqueName="[ITC_profit_loss].[Profit/Loss After Tax And Before ExtraOrdinary Items].[All]" allUniqueName="[ITC_profit_loss].[Profit/Loss After Tax And Before ExtraOrdinary Items].[All]" dimensionUniqueName="[ITC_profit_loss]" displayFolder="" count="0" memberValueDatatype="5" unbalanced="0"/>
    <cacheHierarchy uniqueName="[ITC_profit_loss].[Profit/Loss From Continuing Operations]" caption="Profit/Loss From Continuing Operations" attribute="1" defaultMemberUniqueName="[ITC_profit_loss].[Profit/Loss From Continuing Operations].[All]" allUniqueName="[ITC_profit_loss].[Profit/Loss From Continuing Operations].[All]" dimensionUniqueName="[ITC_profit_loss]" displayFolder="" count="0" memberValueDatatype="5" unbalanced="0"/>
    <cacheHierarchy uniqueName="[ITC_profit_loss].[Profit/Loss For The Period]" caption="Profit/Loss For The Period" attribute="1" defaultMemberUniqueName="[ITC_profit_loss].[Profit/Loss For The Period].[All]" allUniqueName="[ITC_profit_loss].[Profit/Loss For The Period].[All]" dimensionUniqueName="[ITC_profit_loss]" displayFolder="" count="0" memberValueDatatype="5" unbalanced="0"/>
    <cacheHierarchy uniqueName="[ITC_profit_loss].[Basic EPS (Rs.)]" caption="Basic EPS (Rs.)" attribute="1" defaultMemberUniqueName="[ITC_profit_loss].[Basic EPS (Rs.)].[All]" allUniqueName="[ITC_profit_loss].[Basic EPS (Rs.)].[All]" dimensionUniqueName="[ITC_profit_loss]" displayFolder="" count="0" memberValueDatatype="5" unbalanced="0"/>
    <cacheHierarchy uniqueName="[ITC_profit_loss].[Diluted EPS (Rs.)]" caption="Diluted EPS (Rs.)" attribute="1" defaultMemberUniqueName="[ITC_profit_loss].[Diluted EPS (Rs.)].[All]" allUniqueName="[ITC_profit_loss].[Diluted EPS (Rs.)].[All]" dimensionUniqueName="[ITC_profit_loss]" displayFolder="" count="0" memberValueDatatype="5" unbalanced="0"/>
    <cacheHierarchy uniqueName="[ITC_profit_loss].[Imported Raw Materials]" caption="Imported Raw Materials" attribute="1" defaultMemberUniqueName="[ITC_profit_loss].[Imported Raw Materials].[All]" allUniqueName="[ITC_profit_loss].[Imported Raw Materials].[All]" dimensionUniqueName="[ITC_profit_loss]" displayFolder="" count="0" memberValueDatatype="20" unbalanced="0"/>
    <cacheHierarchy uniqueName="[ITC_profit_loss].[Indigenous Raw Materials]" caption="Indigenous Raw Materials" attribute="1" defaultMemberUniqueName="[ITC_profit_loss].[Indigenous Raw Materials].[All]" allUniqueName="[ITC_profit_loss].[Indigenous Raw Materials].[All]" dimensionUniqueName="[ITC_profit_loss]" displayFolder="" count="0" memberValueDatatype="20" unbalanced="0"/>
    <cacheHierarchy uniqueName="[ITC_profit_loss].[Imported Stores And Spares]" caption="Imported Stores And Spares" attribute="1" defaultMemberUniqueName="[ITC_profit_loss].[Imported Stores And Spares].[All]" allUniqueName="[ITC_profit_loss].[Imported Stores And Spares].[All]" dimensionUniqueName="[ITC_profit_loss]" displayFolder="" count="0" memberValueDatatype="20" unbalanced="0"/>
    <cacheHierarchy uniqueName="[ITC_profit_loss].[Indigenous Stores And Spares]" caption="Indigenous Stores And Spares" attribute="1" defaultMemberUniqueName="[ITC_profit_loss].[Indigenous Stores And Spares].[All]" allUniqueName="[ITC_profit_loss].[Indigenous Stores And Spares].[All]" dimensionUniqueName="[ITC_profit_loss]" displayFolder="" count="0" memberValueDatatype="20" unbalanced="0"/>
    <cacheHierarchy uniqueName="[ITC_profit_loss].[Equity Share Dividend]" caption="Equity Share Dividend" attribute="1" defaultMemberUniqueName="[ITC_profit_loss].[Equity Share Dividend].[All]" allUniqueName="[ITC_profit_loss].[Equity Share Dividend].[All]" dimensionUniqueName="[ITC_profit_loss]" displayFolder="" count="0" memberValueDatatype="5" unbalanced="0"/>
    <cacheHierarchy uniqueName="[ITC_profit_loss].[Tax On Dividend]" caption="Tax On Dividend" attribute="1" defaultMemberUniqueName="[ITC_profit_loss].[Tax On Dividend].[All]" allUniqueName="[ITC_profit_loss].[Tax On Dividend].[All]" dimensionUniqueName="[ITC_profit_loss]" displayFolder="" count="0" memberValueDatatype="5" unbalanced="0"/>
    <cacheHierarchy uniqueName="[ITC_profit_loss].[Equity Dividend Rate (%)]" caption="Equity Dividend Rate (%)" attribute="1" defaultMemberUniqueName="[ITC_profit_loss].[Equity Dividend Rate (%)].[All]" allUniqueName="[ITC_profit_loss].[Equity Dividend Rate (%)].[All]" dimensionUniqueName="[ITC_profit_loss]" displayFolder="" count="0" memberValueDatatype="20" unbalanced="0"/>
    <cacheHierarchy uniqueName="[ITC_profit_loss].[year (Year)]" caption="year (Year)" attribute="1" defaultMemberUniqueName="[ITC_profit_loss].[year (Year)].[All]" allUniqueName="[ITC_profit_loss].[year (Year)].[All]" dimensionUniqueName="[ITC_profit_loss]" displayFolder="" count="2" memberValueDatatype="130" unbalanced="0">
      <fieldsUsage count="2">
        <fieldUsage x="-1"/>
        <fieldUsage x="0"/>
      </fieldsUsage>
    </cacheHierarchy>
    <cacheHierarchy uniqueName="[ITC_profit_loss].[year (Quarter)]" caption="year (Quarter)" attribute="1" defaultMemberUniqueName="[ITC_profit_loss].[year (Quarter)].[All]" allUniqueName="[ITC_profit_loss].[year (Quarter)].[All]" dimensionUniqueName="[ITC_profit_loss]" displayFolder="" count="0" memberValueDatatype="130" unbalanced="0"/>
    <cacheHierarchy uniqueName="[ITC_profit_loss].[year (Month)]" caption="year (Month)" attribute="1" defaultMemberUniqueName="[ITC_profit_loss].[year (Month)].[All]" allUniqueName="[ITC_profit_loss].[year (Month)].[All]" dimensionUniqueName="[ITC_profit_loss]" displayFolder="" count="0" memberValueDatatype="130" unbalanced="0"/>
    <cacheHierarchy uniqueName="[per_share_ratio].[year]" caption="year" attribute="1" time="1" defaultMemberUniqueName="[per_share_ratio].[year].[All]" allUniqueName="[per_share_ratio].[year].[All]" dimensionUniqueName="[per_share_ratio]" displayFolder="" count="0" memberValueDatatype="7" unbalanced="0"/>
    <cacheHierarchy uniqueName="[per_share_ratio].[Basic EPS (Rs.)]" caption="Basic EPS (Rs.)" attribute="1" defaultMemberUniqueName="[per_share_ratio].[Basic EPS (Rs.)].[All]" allUniqueName="[per_share_ratio].[Basic EPS (Rs.)].[All]" dimensionUniqueName="[per_share_ratio]" displayFolder="" count="0" memberValueDatatype="5" unbalanced="0"/>
    <cacheHierarchy uniqueName="[per_share_ratio].[Diluted EPS (Rs.)]" caption="Diluted EPS (Rs.)" attribute="1" defaultMemberUniqueName="[per_share_ratio].[Diluted EPS (Rs.)].[All]" allUniqueName="[per_share_ratio].[Diluted EPS (Rs.)].[All]" dimensionUniqueName="[per_share_ratio]" displayFolder="" count="0" memberValueDatatype="5" unbalanced="0"/>
    <cacheHierarchy uniqueName="[per_share_ratio].[Cash EPS (Rs.)]" caption="Cash EPS (Rs.)" attribute="1" defaultMemberUniqueName="[per_share_ratio].[Cash EPS (Rs.)].[All]" allUniqueName="[per_share_ratio].[Cash EPS (Rs.)].[All]" dimensionUniqueName="[per_share_ratio]" displayFolder="" count="0" memberValueDatatype="5" unbalanced="0"/>
    <cacheHierarchy uniqueName="[per_share_ratio].[Book Value [ExclRevalReserve]]/Share (Rs.)]" caption="Book Value [ExclRevalReserve]/Share (Rs.)" attribute="1" defaultMemberUniqueName="[per_share_ratio].[Book Value [ExclRevalReserve]]/Share (Rs.)].[All]" allUniqueName="[per_share_ratio].[Book Value [ExclRevalReserve]]/Share (Rs.)].[All]" dimensionUniqueName="[per_share_ratio]" displayFolder="" count="0" memberValueDatatype="5" unbalanced="0"/>
    <cacheHierarchy uniqueName="[per_share_ratio].[Book Value [InclRevalReserve]]/Share (Rs.)]" caption="Book Value [InclRevalReserve]/Share (Rs.)" attribute="1" defaultMemberUniqueName="[per_share_ratio].[Book Value [InclRevalReserve]]/Share (Rs.)].[All]" allUniqueName="[per_share_ratio].[Book Value [InclRevalReserve]]/Share (Rs.)].[All]" dimensionUniqueName="[per_share_ratio]" displayFolder="" count="0" memberValueDatatype="5" unbalanced="0"/>
    <cacheHierarchy uniqueName="[per_share_ratio].[Dividend / Share(Rs.)]" caption="Dividend / Share(Rs.)" attribute="1" defaultMemberUniqueName="[per_share_ratio].[Dividend / Share(Rs.)].[All]" allUniqueName="[per_share_ratio].[Dividend / Share(Rs.)].[All]" dimensionUniqueName="[per_share_ratio]" displayFolder="" count="0" memberValueDatatype="5" unbalanced="0"/>
    <cacheHierarchy uniqueName="[per_share_ratio].[Revenue from Operations/Share (Rs.)]" caption="Revenue from Operations/Share (Rs.)" attribute="1" defaultMemberUniqueName="[per_share_ratio].[Revenue from Operations/Share (Rs.)].[All]" allUniqueName="[per_share_ratio].[Revenue from Operations/Share (Rs.)].[All]" dimensionUniqueName="[per_share_ratio]" displayFolder="" count="0" memberValueDatatype="5" unbalanced="0"/>
    <cacheHierarchy uniqueName="[per_share_ratio].[PBDIT/Share (Rs.)]" caption="PBDIT/Share (Rs.)" attribute="1" defaultMemberUniqueName="[per_share_ratio].[PBDIT/Share (Rs.)].[All]" allUniqueName="[per_share_ratio].[PBDIT/Share (Rs.)].[All]" dimensionUniqueName="[per_share_ratio]" displayFolder="" count="0" memberValueDatatype="5" unbalanced="0"/>
    <cacheHierarchy uniqueName="[per_share_ratio].[PBIT/Share (Rs.)]" caption="PBIT/Share (Rs.)" attribute="1" defaultMemberUniqueName="[per_share_ratio].[PBIT/Share (Rs.)].[All]" allUniqueName="[per_share_ratio].[PBIT/Share (Rs.)].[All]" dimensionUniqueName="[per_share_ratio]" displayFolder="" count="0" memberValueDatatype="5" unbalanced="0"/>
    <cacheHierarchy uniqueName="[per_share_ratio].[PBT/Share (Rs.)]" caption="PBT/Share (Rs.)" attribute="1" defaultMemberUniqueName="[per_share_ratio].[PBT/Share (Rs.)].[All]" allUniqueName="[per_share_ratio].[PBT/Share (Rs.)].[All]" dimensionUniqueName="[per_share_ratio]" displayFolder="" count="0" memberValueDatatype="5" unbalanced="0"/>
    <cacheHierarchy uniqueName="[per_share_ratio].[Net Profit/Share (Rs.)]" caption="Net Profit/Share (Rs.)" attribute="1" defaultMemberUniqueName="[per_share_ratio].[Net Profit/Share (Rs.)].[All]" allUniqueName="[per_share_ratio].[Net Profit/Share (Rs.)].[All]" dimensionUniqueName="[per_share_ratio]" displayFolder="" count="0" memberValueDatatype="5" unbalanced="0"/>
    <cacheHierarchy uniqueName="[per_share_ratio].[PBDIT Margin (%)]" caption="PBDIT Margin (%)" attribute="1" defaultMemberUniqueName="[per_share_ratio].[PBDIT Margin (%)].[All]" allUniqueName="[per_share_ratio].[PBDIT Margin (%)].[All]" dimensionUniqueName="[per_share_ratio]" displayFolder="" count="0" memberValueDatatype="5" unbalanced="0"/>
    <cacheHierarchy uniqueName="[per_share_ratio].[PBIT Margin (%)]" caption="PBIT Margin (%)" attribute="1" defaultMemberUniqueName="[per_share_ratio].[PBIT Margin (%)].[All]" allUniqueName="[per_share_ratio].[PBIT Margin (%)].[All]" dimensionUniqueName="[per_share_ratio]" displayFolder="" count="0" memberValueDatatype="5" unbalanced="0"/>
    <cacheHierarchy uniqueName="[per_share_ratio].[PBT Margin (%)]" caption="PBT Margin (%)" attribute="1" defaultMemberUniqueName="[per_share_ratio].[PBT Margin (%)].[All]" allUniqueName="[per_share_ratio].[PBT Margin (%)].[All]" dimensionUniqueName="[per_share_ratio]" displayFolder="" count="0" memberValueDatatype="5" unbalanced="0"/>
    <cacheHierarchy uniqueName="[per_share_ratio].[Net Profit Margin (%)]" caption="Net Profit Margin (%)" attribute="1" defaultMemberUniqueName="[per_share_ratio].[Net Profit Margin (%)].[All]" allUniqueName="[per_share_ratio].[Net Profit Margin (%)].[All]" dimensionUniqueName="[per_share_ratio]" displayFolder="" count="0" memberValueDatatype="5" unbalanced="0"/>
    <cacheHierarchy uniqueName="[per_share_ratio].[Return on Networth / Equity (%)]" caption="Return on Networth / Equity (%)" attribute="1" defaultMemberUniqueName="[per_share_ratio].[Return on Networth / Equity (%)].[All]" allUniqueName="[per_share_ratio].[Return on Networth / Equity (%)].[All]" dimensionUniqueName="[per_share_ratio]" displayFolder="" count="0" memberValueDatatype="5" unbalanced="0"/>
    <cacheHierarchy uniqueName="[per_share_ratio].[Return on Capital Employed (%)]" caption="Return on Capital Employed (%)" attribute="1" defaultMemberUniqueName="[per_share_ratio].[Return on Capital Employed (%)].[All]" allUniqueName="[per_share_ratio].[Return on Capital Employed (%)].[All]" dimensionUniqueName="[per_share_ratio]" displayFolder="" count="0" memberValueDatatype="5" unbalanced="0"/>
    <cacheHierarchy uniqueName="[per_share_ratio].[Return on Assets (%)]" caption="Return on Assets (%)" attribute="1" defaultMemberUniqueName="[per_share_ratio].[Return on Assets (%)].[All]" allUniqueName="[per_share_ratio].[Return on Assets (%)].[All]" dimensionUniqueName="[per_share_ratio]" displayFolder="" count="0" memberValueDatatype="5" unbalanced="0"/>
    <cacheHierarchy uniqueName="[per_share_ratio].[Total Debt/Equity (X)]" caption="Total Debt/Equity (X)" attribute="1" defaultMemberUniqueName="[per_share_ratio].[Total Debt/Equity (X)].[All]" allUniqueName="[per_share_ratio].[Total Debt/Equity (X)].[All]" dimensionUniqueName="[per_share_ratio]" displayFolder="" count="0" memberValueDatatype="20" unbalanced="0"/>
    <cacheHierarchy uniqueName="[per_share_ratio].[Asset Turnover Ratio (%)]" caption="Asset Turnover Ratio (%)" attribute="1" defaultMemberUniqueName="[per_share_ratio].[Asset Turnover Ratio (%)].[All]" allUniqueName="[per_share_ratio].[Asset Turnover Ratio (%)].[All]" dimensionUniqueName="[per_share_ratio]" displayFolder="" count="0" memberValueDatatype="5" unbalanced="0"/>
    <cacheHierarchy uniqueName="[per_share_ratio].[Current Ratio (X)]" caption="Current Ratio (X)" attribute="1" defaultMemberUniqueName="[per_share_ratio].[Current Ratio (X)].[All]" allUniqueName="[per_share_ratio].[Current Ratio (X)].[All]" dimensionUniqueName="[per_share_ratio]" displayFolder="" count="0" memberValueDatatype="5" unbalanced="0"/>
    <cacheHierarchy uniqueName="[per_share_ratio].[Quick Ratio (X)]" caption="Quick Ratio (X)" attribute="1" defaultMemberUniqueName="[per_share_ratio].[Quick Ratio (X)].[All]" allUniqueName="[per_share_ratio].[Quick Ratio (X)].[All]" dimensionUniqueName="[per_share_ratio]" displayFolder="" count="0" memberValueDatatype="5" unbalanced="0"/>
    <cacheHierarchy uniqueName="[per_share_ratio].[Inventory Turnover Ratio (X)]" caption="Inventory Turnover Ratio (X)" attribute="1" defaultMemberUniqueName="[per_share_ratio].[Inventory Turnover Ratio (X)].[All]" allUniqueName="[per_share_ratio].[Inventory Turnover Ratio (X)].[All]" dimensionUniqueName="[per_share_ratio]" displayFolder="" count="0" memberValueDatatype="5" unbalanced="0"/>
    <cacheHierarchy uniqueName="[per_share_ratio].[Dividend Payout Ratio (NP) (%)]" caption="Dividend Payout Ratio (NP) (%)" attribute="1" defaultMemberUniqueName="[per_share_ratio].[Dividend Payout Ratio (NP) (%)].[All]" allUniqueName="[per_share_ratio].[Dividend Payout Ratio (NP) (%)].[All]" dimensionUniqueName="[per_share_ratio]" displayFolder="" count="0" memberValueDatatype="5" unbalanced="0"/>
    <cacheHierarchy uniqueName="[per_share_ratio].[Dividend Payout Ratio (CP) (%)]" caption="Dividend Payout Ratio (CP) (%)" attribute="1" defaultMemberUniqueName="[per_share_ratio].[Dividend Payout Ratio (CP) (%)].[All]" allUniqueName="[per_share_ratio].[Dividend Payout Ratio (CP) (%)].[All]" dimensionUniqueName="[per_share_ratio]" displayFolder="" count="0" memberValueDatatype="5" unbalanced="0"/>
    <cacheHierarchy uniqueName="[per_share_ratio].[Earnings Retention Ratio (%)]" caption="Earnings Retention Ratio (%)" attribute="1" defaultMemberUniqueName="[per_share_ratio].[Earnings Retention Ratio (%)].[All]" allUniqueName="[per_share_ratio].[Earnings Retention Ratio (%)].[All]" dimensionUniqueName="[per_share_ratio]" displayFolder="" count="0" memberValueDatatype="5" unbalanced="0"/>
    <cacheHierarchy uniqueName="[per_share_ratio].[Cash Earnings Retention Ratio (%)]" caption="Cash Earnings Retention Ratio (%)" attribute="1" defaultMemberUniqueName="[per_share_ratio].[Cash Earnings Retention Ratio (%)].[All]" allUniqueName="[per_share_ratio].[Cash Earnings Retention Ratio (%)].[All]" dimensionUniqueName="[per_share_ratio]" displayFolder="" count="0" memberValueDatatype="5" unbalanced="0"/>
    <cacheHierarchy uniqueName="[per_share_ratio].[Enterprise Value (Cr.)]" caption="Enterprise Value (Cr.)" attribute="1" defaultMemberUniqueName="[per_share_ratio].[Enterprise Value (Cr.)].[All]" allUniqueName="[per_share_ratio].[Enterprise Value (Cr.)].[All]" dimensionUniqueName="[per_share_ratio]" displayFolder="" count="0" memberValueDatatype="5" unbalanced="0"/>
    <cacheHierarchy uniqueName="[per_share_ratio].[EV/Net Operating Revenue (X)]" caption="EV/Net Operating Revenue (X)" attribute="1" defaultMemberUniqueName="[per_share_ratio].[EV/Net Operating Revenue (X)].[All]" allUniqueName="[per_share_ratio].[EV/Net Operating Revenue (X)].[All]" dimensionUniqueName="[per_share_ratio]" displayFolder="" count="0" memberValueDatatype="5" unbalanced="0"/>
    <cacheHierarchy uniqueName="[per_share_ratio].[EV/EBITDA (X)]" caption="EV/EBITDA (X)" attribute="1" defaultMemberUniqueName="[per_share_ratio].[EV/EBITDA (X)].[All]" allUniqueName="[per_share_ratio].[EV/EBITDA (X)].[All]" dimensionUniqueName="[per_share_ratio]" displayFolder="" count="0" memberValueDatatype="5" unbalanced="0"/>
    <cacheHierarchy uniqueName="[per_share_ratio].[MarketCap/Net Operating Revenue (X)]" caption="MarketCap/Net Operating Revenue (X)" attribute="1" defaultMemberUniqueName="[per_share_ratio].[MarketCap/Net Operating Revenue (X)].[All]" allUniqueName="[per_share_ratio].[MarketCap/Net Operating Revenue (X)].[All]" dimensionUniqueName="[per_share_ratio]" displayFolder="" count="0" memberValueDatatype="5" unbalanced="0"/>
    <cacheHierarchy uniqueName="[per_share_ratio].[Retention Ratios (%)]" caption="Retention Ratios (%)" attribute="1" defaultMemberUniqueName="[per_share_ratio].[Retention Ratios (%)].[All]" allUniqueName="[per_share_ratio].[Retention Ratios (%)].[All]" dimensionUniqueName="[per_share_ratio]" displayFolder="" count="0" memberValueDatatype="5" unbalanced="0"/>
    <cacheHierarchy uniqueName="[per_share_ratio].[Price/BV (X)]" caption="Price/BV (X)" attribute="1" defaultMemberUniqueName="[per_share_ratio].[Price/BV (X)].[All]" allUniqueName="[per_share_ratio].[Price/BV (X)].[All]" dimensionUniqueName="[per_share_ratio]" displayFolder="" count="0" memberValueDatatype="5" unbalanced="0"/>
    <cacheHierarchy uniqueName="[per_share_ratio].[Price/Net Operating Revenue]" caption="Price/Net Operating Revenue" attribute="1" defaultMemberUniqueName="[per_share_ratio].[Price/Net Operating Revenue].[All]" allUniqueName="[per_share_ratio].[Price/Net Operating Revenue].[All]" dimensionUniqueName="[per_share_ratio]" displayFolder="" count="0" memberValueDatatype="5" unbalanced="0"/>
    <cacheHierarchy uniqueName="[per_share_ratio].[Earnings Yield]" caption="Earnings Yield" attribute="1" defaultMemberUniqueName="[per_share_ratio].[Earnings Yield].[All]" allUniqueName="[per_share_ratio].[Earnings Yield].[All]" dimensionUniqueName="[per_share_ratio]" displayFolder="" count="0" memberValueDatatype="5" unbalanced="0"/>
    <cacheHierarchy uniqueName="[per_share_ratio].[year (Year)]" caption="year (Year)" attribute="1" defaultMemberUniqueName="[per_share_ratio].[year (Year)].[All]" allUniqueName="[per_share_ratio].[year (Year)].[All]" dimensionUniqueName="[per_share_ratio]" displayFolder="" count="0" memberValueDatatype="130" unbalanced="0"/>
    <cacheHierarchy uniqueName="[per_share_ratio].[year (Quarter)]" caption="year (Quarter)" attribute="1" defaultMemberUniqueName="[per_share_ratio].[year (Quarter)].[All]" allUniqueName="[per_share_ratio].[year (Quarter)].[All]" dimensionUniqueName="[per_share_ratio]" displayFolder="" count="0" memberValueDatatype="130" unbalanced="0"/>
    <cacheHierarchy uniqueName="[per_share_ratio].[year (Month)]" caption="year (Month)" attribute="1" defaultMemberUniqueName="[per_share_ratio].[year (Month)].[All]" allUniqueName="[per_share_ratio].[year (Month)].[All]" dimensionUniqueName="[per_share_ratio]" displayFolder="" count="0" memberValueDatatype="130" unbalanced="0"/>
    <cacheHierarchy uniqueName="[Table 2].[Segment]" caption="Segment" attribute="1" defaultMemberUniqueName="[Table 2].[Segment].[All]" allUniqueName="[Table 2].[Segment].[All]" dimensionUniqueName="[Table 2]" displayFolder="" count="0" memberValueDatatype="130" unbalanced="0"/>
    <cacheHierarchy uniqueName="[Table 2].[Profit]" caption="Profit" attribute="1" defaultMemberUniqueName="[Table 2].[Profit].[All]" allUniqueName="[Table 2].[Profit].[All]" dimensionUniqueName="[Table 2]" displayFolder="" count="0" memberValueDatatype="5" unbalanced="0"/>
    <cacheHierarchy uniqueName="[Table 2].[Percentage]" caption="Percentage" attribute="1" defaultMemberUniqueName="[Table 2].[Percentage].[All]" allUniqueName="[Table 2].[Percentage].[All]" dimensionUniqueName="[Table 2]" displayFolder="" count="0" memberValueDatatype="5" unbalanced="0"/>
    <cacheHierarchy uniqueName="[Table 4].[Segment]" caption="Segment" attribute="1" defaultMemberUniqueName="[Table 4].[Segment].[All]" allUniqueName="[Table 4].[Segment].[All]" dimensionUniqueName="[Table 4]" displayFolder="" count="0" memberValueDatatype="130" unbalanced="0"/>
    <cacheHierarchy uniqueName="[Table 4].[FMCG]" caption="FMCG" attribute="1" defaultMemberUniqueName="[Table 4].[FMCG].[All]" allUniqueName="[Table 4].[FMCG].[All]" dimensionUniqueName="[Table 4]" displayFolder="" count="0" memberValueDatatype="5" unbalanced="0"/>
    <cacheHierarchy uniqueName="[Table 4].[Hotels]" caption="Hotels" attribute="1" defaultMemberUniqueName="[Table 4].[Hotels].[All]" allUniqueName="[Table 4].[Hotels].[All]" dimensionUniqueName="[Table 4]" displayFolder="" count="0" memberValueDatatype="5" unbalanced="0"/>
    <cacheHierarchy uniqueName="[Table 4].[Agribusiness]" caption="Agribusiness" attribute="1" defaultMemberUniqueName="[Table 4].[Agribusiness].[All]" allUniqueName="[Table 4].[Agribusiness].[All]" dimensionUniqueName="[Table 4]" displayFolder="" count="0" memberValueDatatype="5" unbalanced="0"/>
    <cacheHierarchy uniqueName="[Table 4].[Paperboards, Paper &amp; Packaging]" caption="Paperboards, Paper &amp; Packaging" attribute="1" defaultMemberUniqueName="[Table 4].[Paperboards, Paper &amp; Packaging].[All]" allUniqueName="[Table 4].[Paperboards, Paper &amp; Packaging].[All]" dimensionUniqueName="[Table 4]" displayFolder="" count="0" memberValueDatatype="5" unbalanced="0"/>
    <cacheHierarchy uniqueName="[Table 4].[Total]" caption="Total" attribute="1" defaultMemberUniqueName="[Table 4].[Total].[All]" allUniqueName="[Table 4].[Total].[All]" dimensionUniqueName="[Table 4]" displayFolder="" count="0" memberValueDatatype="5" unbalanced="0"/>
    <cacheHierarchy uniqueName="[Table10].[Segment]" caption="Segment" attribute="1" defaultMemberUniqueName="[Table10].[Segment].[All]" allUniqueName="[Table10].[Segment].[All]" dimensionUniqueName="[Table10]" displayFolder="" count="0" memberValueDatatype="130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0].[Profit]" caption="Profit" attribute="1" defaultMemberUniqueName="[Table10].[Profit].[All]" allUniqueName="[Table10].[Profit].[All]" dimensionUniqueName="[Table10]" displayFolder="" count="0" memberValueDatatype="5" unbalanced="0"/>
    <cacheHierarchy uniqueName="[Table10].[assets]" caption="assets" attribute="1" defaultMemberUniqueName="[Table10].[assets].[All]" allUniqueName="[Table10].[assets].[All]" dimensionUniqueName="[Table10]" displayFolder="" count="0" memberValueDatatype="5" unbalanced="0"/>
    <cacheHierarchy uniqueName="[Table10].[Liabilities]" caption="Liabilities" attribute="1" defaultMemberUniqueName="[Table10].[Liabilities].[All]" allUniqueName="[Table10].[Liabilities].[All]" dimensionUniqueName="[Table10]" displayFolder="" count="0" memberValueDatatype="5" unbalanced="0"/>
    <cacheHierarchy uniqueName="[Table10].[capital]" caption="capital" attribute="1" defaultMemberUniqueName="[Table10].[capital].[All]" allUniqueName="[Table10].[capital].[All]" dimensionUniqueName="[Table10]" displayFolder="" count="0" memberValueDatatype="5" unbalanced="0"/>
    <cacheHierarchy uniqueName="[ITC_cash_flow].[year (Month Index)]" caption="year (Month Index)" attribute="1" defaultMemberUniqueName="[ITC_cash_flow].[year (Month Index)].[All]" allUniqueName="[ITC_cash_flow].[year (Month Index)].[All]" dimensionUniqueName="[ITC_cash_flow]" displayFolder="" count="0" memberValueDatatype="20" unbalanced="0" hidden="1"/>
    <cacheHierarchy uniqueName="[ITC_profit_loss].[year (Month Index)]" caption="year (Month Index)" attribute="1" defaultMemberUniqueName="[ITC_profit_loss].[year (Month Index)].[All]" allUniqueName="[ITC_profit_loss].[year (Month Index)].[All]" dimensionUniqueName="[ITC_profit_loss]" displayFolder="" count="0" memberValueDatatype="20" unbalanced="0" hidden="1"/>
    <cacheHierarchy uniqueName="[per_share_ratio].[year (Month Index)]" caption="year (Month Index)" attribute="1" defaultMemberUniqueName="[per_share_ratio].[year (Month Index)].[All]" allUniqueName="[per_share_ratio].[year (Month Index)].[All]" dimensionUniqueName="[per_share_ratio]" displayFolder="" count="0" memberValueDatatype="20" unbalanced="0" hidden="1"/>
    <cacheHierarchy uniqueName="[Measures].[capital]" caption="capital" measure="1" displayFolder="" measureGroup="Analysis Of Performance" count="0"/>
    <cacheHierarchy uniqueName="[Measures].[__XL_Count Analysis Of Performance]" caption="__XL_Count Analysis Of Performance" measure="1" displayFolder="" measureGroup="Analysis Of Performance" count="0" hidden="1"/>
    <cacheHierarchy uniqueName="[Measures].[__XL_Count Table 2]" caption="__XL_Count Table 2" measure="1" displayFolder="" measureGroup="Table 2" count="0" hidden="1"/>
    <cacheHierarchy uniqueName="[Measures].[__XL_Count Table 4]" caption="__XL_Count Table 4" measure="1" displayFolder="" measureGroup="Table 4" count="0" hidden="1"/>
    <cacheHierarchy uniqueName="[Measures].[__XL_Count capital empolyed]" caption="__XL_Count capital empolyed" measure="1" displayFolder="" measureGroup="capital empolyed" count="0" hidden="1"/>
    <cacheHierarchy uniqueName="[Measures].[__XL_Count ITC_balance_sheet]" caption="__XL_Count ITC_balance_sheet" measure="1" displayFolder="" measureGroup="ITC_balance_sheet" count="0" hidden="1"/>
    <cacheHierarchy uniqueName="[Measures].[__XL_Count ITC_profit_loss]" caption="__XL_Count ITC_profit_loss" measure="1" displayFolder="" measureGroup="ITC_profit_loss" count="0" hidden="1"/>
    <cacheHierarchy uniqueName="[Measures].[__XL_Count Table10]" caption="__XL_Count Table10" measure="1" displayFolder="" measureGroup="Table10" count="0" hidden="1"/>
    <cacheHierarchy uniqueName="[Measures].[__XL_Count per_share_ratio]" caption="__XL_Count per_share_ratio" measure="1" displayFolder="" measureGroup="per_share_ratio" count="0" hidden="1"/>
    <cacheHierarchy uniqueName="[Measures].[__XL_Count ITC_cash_flow]" caption="__XL_Count ITC_cash_flow" measure="1" displayFolder="" measureGroup="ITC_cash_flow" count="0" hidden="1"/>
    <cacheHierarchy uniqueName="[Measures].[__No measures defined]" caption="__No measures defined" measure="1" displayFolder="" count="0" hidden="1"/>
    <cacheHierarchy uniqueName="[Measures].[_capital Goal]" caption="_capital Goal" measure="1" displayFolder="" measureGroup="Analysis Of Performance" count="0" hidden="1"/>
    <cacheHierarchy uniqueName="[Measures].[_capital Status]" caption="_capital Status" measure="1" iconSet="10" displayFolder="" measureGroup="Analysis Of Performance" count="0" hidden="1"/>
    <cacheHierarchy uniqueName="[Measures].[Sum of Total Revenue]" caption="Sum of Total Revenue" measure="1" displayFolder="" measureGroup="ITC_profit_los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 Expenses]" caption="Sum of Total Expenses" measure="1" displayFolder="" measureGroup="ITC_profit_los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ofit]" caption="Sum of Profit" measure="1" displayFolder="" measureGroup="Table10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Basic EPS (Rs.)]" caption="Sum of Basic EPS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ividend / Share(Rs.)]" caption="Sum of Dividend / Share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Revenue from Operations/Share (Rs.)]" caption="Sum of Revenue from Operations/Share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4"/>
        </ext>
      </extLst>
    </cacheHierarchy>
    <cacheHierarchy uniqueName="[Measures].[Sum of Net Profit/Share (Rs.)]" caption="Sum of Net Profit/Share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Sum of Return on Assets (%)]" caption="Sum of Return on Assets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turn on Networth / Equity (%)]" caption="Sum of Return on Networth / Equity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Net Profit Margin (%)]" caption="Sum of Net Profit Margin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2"/>
        </ext>
      </extLst>
    </cacheHierarchy>
    <cacheHierarchy uniqueName="[Measures].[Sum of Net Cash Used From Financing Activities]" caption="Sum of Net Cash Used From Financ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Net Cash Used In Investing Activities]" caption="Sum of Net Cash Used In Invest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Net CashFlow From Operating Activities]" caption="Sum of Net CashFlow From Operat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1">
    <kpi uniqueName="capital" caption="capital" displayFolder="" measureGroup="Analysis Of Performance" parent="" value="[Measures].[capital]" goal="[Measures].[_capital Goal]" status="[Measures].[_capital Status]" trend="" weight=""/>
  </kpis>
  <dimensions count="10">
    <dimension name="Analysis Of Performance" uniqueName="[Analysis Of Performance]" caption="Analysis Of Performance"/>
    <dimension name="capital empolyed" uniqueName="[capital empolyed]" caption="capital empolyed"/>
    <dimension name="ITC_balance_sheet" uniqueName="[ITC_balance_sheet]" caption="ITC_balance_sheet"/>
    <dimension name="ITC_cash_flow" uniqueName="[ITC_cash_flow]" caption="ITC_cash_flow"/>
    <dimension name="ITC_profit_loss" uniqueName="[ITC_profit_loss]" caption="ITC_profit_loss"/>
    <dimension measure="1" name="Measures" uniqueName="[Measures]" caption="Measures"/>
    <dimension name="per_share_ratio" uniqueName="[per_share_ratio]" caption="per_share_ratio"/>
    <dimension name="Table 2" uniqueName="[Table 2]" caption="Table 2"/>
    <dimension name="Table 4" uniqueName="[Table 4]" caption="Table 4"/>
    <dimension name="Table10" uniqueName="[Table10]" caption="Table10"/>
  </dimensions>
  <measureGroups count="9">
    <measureGroup name="Analysis Of Performance" caption="Analysis Of Performance"/>
    <measureGroup name="capital empolyed" caption="capital empolyed"/>
    <measureGroup name="ITC_balance_sheet" caption="ITC_balance_sheet"/>
    <measureGroup name="ITC_cash_flow" caption="ITC_cash_flow"/>
    <measureGroup name="ITC_profit_loss" caption="ITC_profit_loss"/>
    <measureGroup name="per_share_ratio" caption="per_share_ratio"/>
    <measureGroup name="Table 2" caption="Table 2"/>
    <measureGroup name="Table 4" caption="Table 4"/>
    <measureGroup name="Table10" caption="Table10"/>
  </measureGroups>
  <maps count="9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GIL JOHN BRADMAN" refreshedDate="45323.312583333332" backgroundQuery="1" createdVersion="8" refreshedVersion="8" minRefreshableVersion="3" recordCount="0" supportSubquery="1" supportAdvancedDrill="1" xr:uid="{46BAFA8C-9EEA-4B4B-86B2-1E60E050AEB2}">
  <cacheSource type="external" connectionId="14"/>
  <cacheFields count="3">
    <cacheField name="[per_share_ratio].[year (Year)].[year (Year)]" caption="year (Year)" numFmtId="0" hierarchy="143" level="1">
      <sharedItems count="5">
        <s v="2019"/>
        <s v="2020"/>
        <s v="2021"/>
        <s v="2022"/>
        <s v="2023"/>
      </sharedItems>
    </cacheField>
    <cacheField name="[Measures].[Sum of Dividend / Share(Rs.)]" caption="Sum of Dividend / Share(Rs.)" numFmtId="0" hierarchy="181" level="32767"/>
    <cacheField name="[Measures].[Sum of Net Profit/Share (Rs.)]" caption="Sum of Net Profit/Share (Rs.)" numFmtId="0" hierarchy="183" level="32767"/>
  </cacheFields>
  <cacheHierarchies count="190">
    <cacheHierarchy uniqueName="[Analysis Of Performance].[Segment]" caption="Segment" attribute="1" defaultMemberUniqueName="[Analysis Of Performance].[Segment].[All]" allUniqueName="[Analysis Of Performance].[Segment].[All]" dimensionUniqueName="[Analysis Of Performance]" displayFolder="" count="0" memberValueDatatype="130" unbalanced="0"/>
    <cacheHierarchy uniqueName="[Analysis Of Performance].[Revenue]" caption="Revenue" attribute="1" defaultMemberUniqueName="[Analysis Of Performance].[Revenue].[All]" allUniqueName="[Analysis Of Performance].[Revenue].[All]" dimensionUniqueName="[Analysis Of Performance]" displayFolder="" count="0" memberValueDatatype="5" unbalanced="0"/>
    <cacheHierarchy uniqueName="[Analysis Of Performance].[Profit]" caption="Profit" attribute="1" defaultMemberUniqueName="[Analysis Of Performance].[Profit].[All]" allUniqueName="[Analysis Of Performance].[Profit].[All]" dimensionUniqueName="[Analysis Of Performance]" displayFolder="" count="0" memberValueDatatype="5" unbalanced="0"/>
    <cacheHierarchy uniqueName="[Analysis Of Performance].[Assets]" caption="Assets" attribute="1" defaultMemberUniqueName="[Analysis Of Performance].[Assets].[All]" allUniqueName="[Analysis Of Performance].[Assets].[All]" dimensionUniqueName="[Analysis Of Performance]" displayFolder="" count="0" memberValueDatatype="5" unbalanced="0"/>
    <cacheHierarchy uniqueName="[Analysis Of Performance].[Liabilities]" caption="Liabilities" attribute="1" defaultMemberUniqueName="[Analysis Of Performance].[Liabilities].[All]" allUniqueName="[Analysis Of Performance].[Liabilities].[All]" dimensionUniqueName="[Analysis Of Performance]" displayFolder="" count="0" memberValueDatatype="5" unbalanced="0"/>
    <cacheHierarchy uniqueName="[Analysis Of Performance].[Capital Employed]" caption="Capital Employed" attribute="1" defaultMemberUniqueName="[Analysis Of Performance].[Capital Employed].[All]" allUniqueName="[Analysis Of Performance].[Capital Employed].[All]" dimensionUniqueName="[Analysis Of Performance]" displayFolder="" count="0" memberValueDatatype="5" unbalanced="0"/>
    <cacheHierarchy uniqueName="[capital empolyed].[Segment]" caption="Segment" attribute="1" defaultMemberUniqueName="[capital empolyed].[Segment].[All]" allUniqueName="[capital empolyed].[Segment].[All]" dimensionUniqueName="[capital empolyed]" displayFolder="" count="0" memberValueDatatype="130" unbalanced="0"/>
    <cacheHierarchy uniqueName="[capital empolyed].[Capital Employed]" caption="Capital Employed" attribute="1" defaultMemberUniqueName="[capital empolyed].[Capital Employed].[All]" allUniqueName="[capital empolyed].[Capital Employed].[All]" dimensionUniqueName="[capital empolyed]" displayFolder="" count="0" memberValueDatatype="5" unbalanced="0"/>
    <cacheHierarchy uniqueName="[capital empolyed].[Percentage]" caption="Percentage" attribute="1" defaultMemberUniqueName="[capital empolyed].[Percentage].[All]" allUniqueName="[capital empolyed].[Percentage].[All]" dimensionUniqueName="[capital empolyed]" displayFolder="" count="0" memberValueDatatype="5" unbalanced="0"/>
    <cacheHierarchy uniqueName="[ITC_balance_sheet].[year]" caption="year" attribute="1" time="1" defaultMemberUniqueName="[ITC_balance_sheet].[year].[All]" allUniqueName="[ITC_balance_sheet].[year].[All]" dimensionUniqueName="[ITC_balance_sheet]" displayFolder="" count="0" memberValueDatatype="7" unbalanced="0"/>
    <cacheHierarchy uniqueName="[ITC_balance_sheet].[Equity Share Capital]" caption="Equity Share Capital" attribute="1" defaultMemberUniqueName="[ITC_balance_sheet].[Equity Share Capital].[All]" allUniqueName="[ITC_balance_sheet].[Equity Share Capital].[All]" dimensionUniqueName="[ITC_balance_sheet]" displayFolder="" count="0" memberValueDatatype="5" unbalanced="0"/>
    <cacheHierarchy uniqueName="[ITC_balance_sheet].[Total Share Capital]" caption="Total Share Capital" attribute="1" defaultMemberUniqueName="[ITC_balance_sheet].[Total Share Capital].[All]" allUniqueName="[ITC_balance_sheet].[Total Share Capital].[All]" dimensionUniqueName="[ITC_balance_sheet]" displayFolder="" count="0" memberValueDatatype="5" unbalanced="0"/>
    <cacheHierarchy uniqueName="[ITC_balance_sheet].[Reserves and Surplus]" caption="Reserves and Surplus" attribute="1" defaultMemberUniqueName="[ITC_balance_sheet].[Reserves and Surplus].[All]" allUniqueName="[ITC_balance_sheet].[Reserves and Surplus].[All]" dimensionUniqueName="[ITC_balance_sheet]" displayFolder="" count="0" memberValueDatatype="5" unbalanced="0"/>
    <cacheHierarchy uniqueName="[ITC_balance_sheet].[Total Reserves and Surplus]" caption="Total Reserves and Surplus" attribute="1" defaultMemberUniqueName="[ITC_balance_sheet].[Total Reserves and Surplus].[All]" allUniqueName="[ITC_balance_sheet].[Total Reserves and Surplus].[All]" dimensionUniqueName="[ITC_balance_sheet]" displayFolder="" count="0" memberValueDatatype="5" unbalanced="0"/>
    <cacheHierarchy uniqueName="[ITC_balance_sheet].[Total Shareholders Funds]" caption="Total Shareholders Funds" attribute="1" defaultMemberUniqueName="[ITC_balance_sheet].[Total Shareholders Funds].[All]" allUniqueName="[ITC_balance_sheet].[Total Shareholders Funds].[All]" dimensionUniqueName="[ITC_balance_sheet]" displayFolder="" count="0" memberValueDatatype="5" unbalanced="0"/>
    <cacheHierarchy uniqueName="[ITC_balance_sheet].[Long Term Borrowings]" caption="Long Term Borrowings" attribute="1" defaultMemberUniqueName="[ITC_balance_sheet].[Long Term Borrowings].[All]" allUniqueName="[ITC_balance_sheet].[Long Term Borrowings].[All]" dimensionUniqueName="[ITC_balance_sheet]" displayFolder="" count="0" memberValueDatatype="5" unbalanced="0"/>
    <cacheHierarchy uniqueName="[ITC_balance_sheet].[Deferred Tax Liabilities [Net]]]" caption="Deferred Tax Liabilities [Net]" attribute="1" defaultMemberUniqueName="[ITC_balance_sheet].[Deferred Tax Liabilities [Net]]].[All]" allUniqueName="[ITC_balance_sheet].[Deferred Tax Liabilities [Net]]].[All]" dimensionUniqueName="[ITC_balance_sheet]" displayFolder="" count="0" memberValueDatatype="5" unbalanced="0"/>
    <cacheHierarchy uniqueName="[ITC_balance_sheet].[Other Long Term Liabilities]" caption="Other Long Term Liabilities" attribute="1" defaultMemberUniqueName="[ITC_balance_sheet].[Other Long Term Liabilities].[All]" allUniqueName="[ITC_balance_sheet].[Other Long Term Liabilities].[All]" dimensionUniqueName="[ITC_balance_sheet]" displayFolder="" count="0" memberValueDatatype="5" unbalanced="0"/>
    <cacheHierarchy uniqueName="[ITC_balance_sheet].[Long Term Provisions]" caption="Long Term Provisions" attribute="1" defaultMemberUniqueName="[ITC_balance_sheet].[Long Term Provisions].[All]" allUniqueName="[ITC_balance_sheet].[Long Term Provisions].[All]" dimensionUniqueName="[ITC_balance_sheet]" displayFolder="" count="0" memberValueDatatype="5" unbalanced="0"/>
    <cacheHierarchy uniqueName="[ITC_balance_sheet].[Total Non-Current Liabilities]" caption="Total Non-Current Liabilities" attribute="1" defaultMemberUniqueName="[ITC_balance_sheet].[Total Non-Current Liabilities].[All]" allUniqueName="[ITC_balance_sheet].[Total Non-Current Liabilities].[All]" dimensionUniqueName="[ITC_balance_sheet]" displayFolder="" count="0" memberValueDatatype="5" unbalanced="0"/>
    <cacheHierarchy uniqueName="[ITC_balance_sheet].[Short Term Borrowings]" caption="Short Term Borrowings" attribute="1" defaultMemberUniqueName="[ITC_balance_sheet].[Short Term Borrowings].[All]" allUniqueName="[ITC_balance_sheet].[Short Term Borrowings].[All]" dimensionUniqueName="[ITC_balance_sheet]" displayFolder="" count="0" memberValueDatatype="5" unbalanced="0"/>
    <cacheHierarchy uniqueName="[ITC_balance_sheet].[Trade Payables]" caption="Trade Payables" attribute="1" defaultMemberUniqueName="[ITC_balance_sheet].[Trade Payables].[All]" allUniqueName="[ITC_balance_sheet].[Trade Payables].[All]" dimensionUniqueName="[ITC_balance_sheet]" displayFolder="" count="0" memberValueDatatype="5" unbalanced="0"/>
    <cacheHierarchy uniqueName="[ITC_balance_sheet].[Other Current Liabilities]" caption="Other Current Liabilities" attribute="1" defaultMemberUniqueName="[ITC_balance_sheet].[Other Current Liabilities].[All]" allUniqueName="[ITC_balance_sheet].[Other Current Liabilities].[All]" dimensionUniqueName="[ITC_balance_sheet]" displayFolder="" count="0" memberValueDatatype="5" unbalanced="0"/>
    <cacheHierarchy uniqueName="[ITC_balance_sheet].[Short Term Provisions]" caption="Short Term Provisions" attribute="1" defaultMemberUniqueName="[ITC_balance_sheet].[Short Term Provisions].[All]" allUniqueName="[ITC_balance_sheet].[Short Term Provisions].[All]" dimensionUniqueName="[ITC_balance_sheet]" displayFolder="" count="0" memberValueDatatype="5" unbalanced="0"/>
    <cacheHierarchy uniqueName="[ITC_balance_sheet].[Total Current Liabilities]" caption="Total Current Liabilities" attribute="1" defaultMemberUniqueName="[ITC_balance_sheet].[Total Current Liabilities].[All]" allUniqueName="[ITC_balance_sheet].[Total Current Liabilities].[All]" dimensionUniqueName="[ITC_balance_sheet]" displayFolder="" count="0" memberValueDatatype="5" unbalanced="0"/>
    <cacheHierarchy uniqueName="[ITC_balance_sheet].[Total Capital And Liabilities]" caption="Total Capital And Liabilities" attribute="1" defaultMemberUniqueName="[ITC_balance_sheet].[Total Capital And Liabilities].[All]" allUniqueName="[ITC_balance_sheet].[Total Capital And Liabilities].[All]" dimensionUniqueName="[ITC_balance_sheet]" displayFolder="" count="0" memberValueDatatype="5" unbalanced="0"/>
    <cacheHierarchy uniqueName="[ITC_balance_sheet].[Tangible Assets]" caption="Tangible Assets" attribute="1" defaultMemberUniqueName="[ITC_balance_sheet].[Tangible Assets].[All]" allUniqueName="[ITC_balance_sheet].[Tangible Assets].[All]" dimensionUniqueName="[ITC_balance_sheet]" displayFolder="" count="0" memberValueDatatype="5" unbalanced="0"/>
    <cacheHierarchy uniqueName="[ITC_balance_sheet].[Intangible Assets]" caption="Intangible Assets" attribute="1" defaultMemberUniqueName="[ITC_balance_sheet].[Intangible Assets].[All]" allUniqueName="[ITC_balance_sheet].[Intangible Assets].[All]" dimensionUniqueName="[ITC_balance_sheet]" displayFolder="" count="0" memberValueDatatype="5" unbalanced="0"/>
    <cacheHierarchy uniqueName="[ITC_balance_sheet].[Capital Work-In-Progress]" caption="Capital Work-In-Progress" attribute="1" defaultMemberUniqueName="[ITC_balance_sheet].[Capital Work-In-Progress].[All]" allUniqueName="[ITC_balance_sheet].[Capital Work-In-Progress].[All]" dimensionUniqueName="[ITC_balance_sheet]" displayFolder="" count="0" memberValueDatatype="5" unbalanced="0"/>
    <cacheHierarchy uniqueName="[ITC_balance_sheet].[Other Assets]" caption="Other Assets" attribute="1" defaultMemberUniqueName="[ITC_balance_sheet].[Other Assets].[All]" allUniqueName="[ITC_balance_sheet].[Other Assets].[All]" dimensionUniqueName="[ITC_balance_sheet]" displayFolder="" count="0" memberValueDatatype="5" unbalanced="0"/>
    <cacheHierarchy uniqueName="[ITC_balance_sheet].[Fixed Assets]" caption="Fixed Assets" attribute="1" defaultMemberUniqueName="[ITC_balance_sheet].[Fixed Assets].[All]" allUniqueName="[ITC_balance_sheet].[Fixed Assets].[All]" dimensionUniqueName="[ITC_balance_sheet]" displayFolder="" count="0" memberValueDatatype="5" unbalanced="0"/>
    <cacheHierarchy uniqueName="[ITC_balance_sheet].[Non-Current Investments]" caption="Non-Current Investments" attribute="1" defaultMemberUniqueName="[ITC_balance_sheet].[Non-Current Investments].[All]" allUniqueName="[ITC_balance_sheet].[Non-Current Investments].[All]" dimensionUniqueName="[ITC_balance_sheet]" displayFolder="" count="0" memberValueDatatype="5" unbalanced="0"/>
    <cacheHierarchy uniqueName="[ITC_balance_sheet].[Deferred Tax Assets [Net]]]" caption="Deferred Tax Assets [Net]" attribute="1" defaultMemberUniqueName="[ITC_balance_sheet].[Deferred Tax Assets [Net]]].[All]" allUniqueName="[ITC_balance_sheet].[Deferred Tax Assets [Net]]].[All]" dimensionUniqueName="[ITC_balance_sheet]" displayFolder="" count="0" memberValueDatatype="20" unbalanced="0"/>
    <cacheHierarchy uniqueName="[ITC_balance_sheet].[Long Term Loans And Advances]" caption="Long Term Loans And Advances" attribute="1" defaultMemberUniqueName="[ITC_balance_sheet].[Long Term Loans And Advances].[All]" allUniqueName="[ITC_balance_sheet].[Long Term Loans And Advances].[All]" dimensionUniqueName="[ITC_balance_sheet]" displayFolder="" count="0" memberValueDatatype="5" unbalanced="0"/>
    <cacheHierarchy uniqueName="[ITC_balance_sheet].[Other Non-Current Assets]" caption="Other Non-Current Assets" attribute="1" defaultMemberUniqueName="[ITC_balance_sheet].[Other Non-Current Assets].[All]" allUniqueName="[ITC_balance_sheet].[Other Non-Current Assets].[All]" dimensionUniqueName="[ITC_balance_sheet]" displayFolder="" count="0" memberValueDatatype="5" unbalanced="0"/>
    <cacheHierarchy uniqueName="[ITC_balance_sheet].[Total Non-Current Assets]" caption="Total Non-Current Assets" attribute="1" defaultMemberUniqueName="[ITC_balance_sheet].[Total Non-Current Assets].[All]" allUniqueName="[ITC_balance_sheet].[Total Non-Current Assets].[All]" dimensionUniqueName="[ITC_balance_sheet]" displayFolder="" count="0" memberValueDatatype="5" unbalanced="0"/>
    <cacheHierarchy uniqueName="[ITC_balance_sheet].[Current Investments]" caption="Current Investments" attribute="1" defaultMemberUniqueName="[ITC_balance_sheet].[Current Investments].[All]" allUniqueName="[ITC_balance_sheet].[Current Investments].[All]" dimensionUniqueName="[ITC_balance_sheet]" displayFolder="" count="0" memberValueDatatype="5" unbalanced="0"/>
    <cacheHierarchy uniqueName="[ITC_balance_sheet].[Inventories]" caption="Inventories" attribute="1" defaultMemberUniqueName="[ITC_balance_sheet].[Inventories].[All]" allUniqueName="[ITC_balance_sheet].[Inventories].[All]" dimensionUniqueName="[ITC_balance_sheet]" displayFolder="" count="0" memberValueDatatype="5" unbalanced="0"/>
    <cacheHierarchy uniqueName="[ITC_balance_sheet].[Trade Receivables]" caption="Trade Receivables" attribute="1" defaultMemberUniqueName="[ITC_balance_sheet].[Trade Receivables].[All]" allUniqueName="[ITC_balance_sheet].[Trade Receivables].[All]" dimensionUniqueName="[ITC_balance_sheet]" displayFolder="" count="0" memberValueDatatype="5" unbalanced="0"/>
    <cacheHierarchy uniqueName="[ITC_balance_sheet].[Cash And Cash Equivalents]" caption="Cash And Cash Equivalents" attribute="1" defaultMemberUniqueName="[ITC_balance_sheet].[Cash And Cash Equivalents].[All]" allUniqueName="[ITC_balance_sheet].[Cash And Cash Equivalents].[All]" dimensionUniqueName="[ITC_balance_sheet]" displayFolder="" count="0" memberValueDatatype="5" unbalanced="0"/>
    <cacheHierarchy uniqueName="[ITC_balance_sheet].[Short Term Loans And Advances]" caption="Short Term Loans And Advances" attribute="1" defaultMemberUniqueName="[ITC_balance_sheet].[Short Term Loans And Advances].[All]" allUniqueName="[ITC_balance_sheet].[Short Term Loans And Advances].[All]" dimensionUniqueName="[ITC_balance_sheet]" displayFolder="" count="0" memberValueDatatype="5" unbalanced="0"/>
    <cacheHierarchy uniqueName="[ITC_balance_sheet].[OtherCurrentAssets]" caption="OtherCurrentAssets" attribute="1" defaultMemberUniqueName="[ITC_balance_sheet].[OtherCurrentAssets].[All]" allUniqueName="[ITC_balance_sheet].[OtherCurrentAssets].[All]" dimensionUniqueName="[ITC_balance_sheet]" displayFolder="" count="0" memberValueDatatype="5" unbalanced="0"/>
    <cacheHierarchy uniqueName="[ITC_balance_sheet].[Total Current Assets]" caption="Total Current Assets" attribute="1" defaultMemberUniqueName="[ITC_balance_sheet].[Total Current Assets].[All]" allUniqueName="[ITC_balance_sheet].[Total Current Assets].[All]" dimensionUniqueName="[ITC_balance_sheet]" displayFolder="" count="0" memberValueDatatype="5" unbalanced="0"/>
    <cacheHierarchy uniqueName="[ITC_balance_sheet].[Total Assets]" caption="Total Assets" attribute="1" defaultMemberUniqueName="[ITC_balance_sheet].[Total Assets].[All]" allUniqueName="[ITC_balance_sheet].[Total Assets].[All]" dimensionUniqueName="[ITC_balance_sheet]" displayFolder="" count="0" memberValueDatatype="5" unbalanced="0"/>
    <cacheHierarchy uniqueName="[ITC_balance_sheet].[Contingent Liabilities]" caption="Contingent Liabilities" attribute="1" defaultMemberUniqueName="[ITC_balance_sheet].[Contingent Liabilities].[All]" allUniqueName="[ITC_balance_sheet].[Contingent Liabilities].[All]" dimensionUniqueName="[ITC_balance_sheet]" displayFolder="" count="0" memberValueDatatype="5" unbalanced="0"/>
    <cacheHierarchy uniqueName="[ITC_balance_sheet].[Raw Materials]" caption="Raw Materials" attribute="1" defaultMemberUniqueName="[ITC_balance_sheet].[Raw Materials].[All]" allUniqueName="[ITC_balance_sheet].[Raw Materials].[All]" dimensionUniqueName="[ITC_balance_sheet]" displayFolder="" count="0" memberValueDatatype="20" unbalanced="0"/>
    <cacheHierarchy uniqueName="[ITC_balance_sheet].[Stores, Spares And Loose Tools]" caption="Stores, Spares And Loose Tools" attribute="1" defaultMemberUniqueName="[ITC_balance_sheet].[Stores, Spares And Loose Tools].[All]" allUniqueName="[ITC_balance_sheet].[Stores, Spares And Loose Tools].[All]" dimensionUniqueName="[ITC_balance_sheet]" displayFolder="" count="0" memberValueDatatype="20" unbalanced="0"/>
    <cacheHierarchy uniqueName="[ITC_balance_sheet].[Trade/Other Goods]" caption="Trade/Other Goods" attribute="1" defaultMemberUniqueName="[ITC_balance_sheet].[Trade/Other Goods].[All]" allUniqueName="[ITC_balance_sheet].[Trade/Other Goods].[All]" dimensionUniqueName="[ITC_balance_sheet]" displayFolder="" count="0" memberValueDatatype="20" unbalanced="0"/>
    <cacheHierarchy uniqueName="[ITC_balance_sheet].[Capital Goods]" caption="Capital Goods" attribute="1" defaultMemberUniqueName="[ITC_balance_sheet].[Capital Goods].[All]" allUniqueName="[ITC_balance_sheet].[Capital Goods].[All]" dimensionUniqueName="[ITC_balance_sheet]" displayFolder="" count="0" memberValueDatatype="20" unbalanced="0"/>
    <cacheHierarchy uniqueName="[ITC_balance_sheet].[Expenditure In Foreign Currency]" caption="Expenditure In Foreign Currency" attribute="1" defaultMemberUniqueName="[ITC_balance_sheet].[Expenditure In Foreign Currency].[All]" allUniqueName="[ITC_balance_sheet].[Expenditure In Foreign Currency].[All]" dimensionUniqueName="[ITC_balance_sheet]" displayFolder="" count="0" memberValueDatatype="20" unbalanced="0"/>
    <cacheHierarchy uniqueName="[ITC_balance_sheet].[Dividend Remittance In Foreign Currency]" caption="Dividend Remittance In Foreign Currency" attribute="1" defaultMemberUniqueName="[ITC_balance_sheet].[Dividend Remittance In Foreign Currency].[All]" allUniqueName="[ITC_balance_sheet].[Dividend Remittance In Foreign Currency].[All]" dimensionUniqueName="[ITC_balance_sheet]" displayFolder="" count="0" memberValueDatatype="130" unbalanced="0"/>
    <cacheHierarchy uniqueName="[ITC_balance_sheet].[FOB Value Of Goods]" caption="FOB Value Of Goods" attribute="1" defaultMemberUniqueName="[ITC_balance_sheet].[FOB Value Of Goods].[All]" allUniqueName="[ITC_balance_sheet].[FOB Value Of Goods].[All]" dimensionUniqueName="[ITC_balance_sheet]" displayFolder="" count="0" memberValueDatatype="20" unbalanced="0"/>
    <cacheHierarchy uniqueName="[ITC_balance_sheet].[Other Earnings]" caption="Other Earnings" attribute="1" defaultMemberUniqueName="[ITC_balance_sheet].[Other Earnings].[All]" allUniqueName="[ITC_balance_sheet].[Other Earnings].[All]" dimensionUniqueName="[ITC_balance_sheet]" displayFolder="" count="0" memberValueDatatype="130" unbalanced="0"/>
    <cacheHierarchy uniqueName="[ITC_balance_sheet].[Bonus Equity Share Capital]" caption="Bonus Equity Share Capital" attribute="1" defaultMemberUniqueName="[ITC_balance_sheet].[Bonus Equity Share Capital].[All]" allUniqueName="[ITC_balance_sheet].[Bonus Equity Share Capital].[All]" dimensionUniqueName="[ITC_balance_sheet]" displayFolder="" count="0" memberValueDatatype="5" unbalanced="0"/>
    <cacheHierarchy uniqueName="[ITC_balance_sheet].[Non-Current Investments Quoted Market Value]" caption="Non-Current Investments Quoted Market Value" attribute="1" defaultMemberUniqueName="[ITC_balance_sheet].[Non-Current Investments Quoted Market Value].[All]" allUniqueName="[ITC_balance_sheet].[Non-Current Investments Quoted Market Value].[All]" dimensionUniqueName="[ITC_balance_sheet]" displayFolder="" count="0" memberValueDatatype="5" unbalanced="0"/>
    <cacheHierarchy uniqueName="[ITC_balance_sheet].[Non-Current Investments Unquoted Book Value]" caption="Non-Current Investments Unquoted Book Value" attribute="1" defaultMemberUniqueName="[ITC_balance_sheet].[Non-Current Investments Unquoted Book Value].[All]" allUniqueName="[ITC_balance_sheet].[Non-Current Investments Unquoted Book Value].[All]" dimensionUniqueName="[ITC_balance_sheet]" displayFolder="" count="0" memberValueDatatype="5" unbalanced="0"/>
    <cacheHierarchy uniqueName="[ITC_balance_sheet].[Current Investments Quoted Market Value]" caption="Current Investments Quoted Market Value" attribute="1" defaultMemberUniqueName="[ITC_balance_sheet].[Current Investments Quoted Market Value].[All]" allUniqueName="[ITC_balance_sheet].[Current Investments Quoted Market Value].[All]" dimensionUniqueName="[ITC_balance_sheet]" displayFolder="" count="0" memberValueDatatype="5" unbalanced="0"/>
    <cacheHierarchy uniqueName="[ITC_balance_sheet].[Current Investments Unquoted Book Value]" caption="Current Investments Unquoted Book Value" attribute="1" defaultMemberUniqueName="[ITC_balance_sheet].[Current Investments Unquoted Book Value].[All]" allUniqueName="[ITC_balance_sheet].[Current Investments Unquoted Book Value].[All]" dimensionUniqueName="[ITC_balance_sheet]" displayFolder="" count="0" memberValueDatatype="5" unbalanced="0"/>
    <cacheHierarchy uniqueName="[ITC_cash_flow].[year]" caption="year" attribute="1" time="1" defaultMemberUniqueName="[ITC_cash_flow].[year].[All]" allUniqueName="[ITC_cash_flow].[year].[All]" dimensionUniqueName="[ITC_cash_flow]" displayFolder="" count="0" memberValueDatatype="7" unbalanced="0"/>
    <cacheHierarchy uniqueName="[ITC_cash_flow].[Net CashFlow From Operating Activities]" caption="Net CashFlow From Operating Activities" attribute="1" defaultMemberUniqueName="[ITC_cash_flow].[Net CashFlow From Operating Activities].[All]" allUniqueName="[ITC_cash_flow].[Net CashFlow From Operating Activities].[All]" dimensionUniqueName="[ITC_cash_flow]" displayFolder="" count="0" memberValueDatatype="5" unbalanced="0"/>
    <cacheHierarchy uniqueName="[ITC_cash_flow].[Net Cash Used In Investing Activities]" caption="Net Cash Used In Investing Activities" attribute="1" defaultMemberUniqueName="[ITC_cash_flow].[Net Cash Used In Investing Activities].[All]" allUniqueName="[ITC_cash_flow].[Net Cash Used In Investing Activities].[All]" dimensionUniqueName="[ITC_cash_flow]" displayFolder="" count="0" memberValueDatatype="5" unbalanced="0"/>
    <cacheHierarchy uniqueName="[ITC_cash_flow].[Net Cash Used From Financing Activities]" caption="Net Cash Used From Financing Activities" attribute="1" defaultMemberUniqueName="[ITC_cash_flow].[Net Cash Used From Financing Activities].[All]" allUniqueName="[ITC_cash_flow].[Net Cash Used From Financing Activities].[All]" dimensionUniqueName="[ITC_cash_flow]" displayFolder="" count="0" memberValueDatatype="5" unbalanced="0"/>
    <cacheHierarchy uniqueName="[ITC_cash_flow].[Net Inc/Dec In Cash And Cash Equivalents]" caption="Net Inc/Dec In Cash And Cash Equivalents" attribute="1" defaultMemberUniqueName="[ITC_cash_flow].[Net Inc/Dec In Cash And Cash Equivalents].[All]" allUniqueName="[ITC_cash_flow].[Net Inc/Dec In Cash And Cash Equivalents].[All]" dimensionUniqueName="[ITC_cash_flow]" displayFolder="" count="0" memberValueDatatype="5" unbalanced="0"/>
    <cacheHierarchy uniqueName="[ITC_cash_flow].[Cash And Cash Equivalents Begin of Year]" caption="Cash And Cash Equivalents Begin of Year" attribute="1" defaultMemberUniqueName="[ITC_cash_flow].[Cash And Cash Equivalents Begin of Year].[All]" allUniqueName="[ITC_cash_flow].[Cash And Cash Equivalents Begin of Year].[All]" dimensionUniqueName="[ITC_cash_flow]" displayFolder="" count="0" memberValueDatatype="5" unbalanced="0"/>
    <cacheHierarchy uniqueName="[ITC_cash_flow].[Cash And Cash Equivalents End Of Year]" caption="Cash And Cash Equivalents End Of Year" attribute="1" defaultMemberUniqueName="[ITC_cash_flow].[Cash And Cash Equivalents End Of Year].[All]" allUniqueName="[ITC_cash_flow].[Cash And Cash Equivalents End Of Year].[All]" dimensionUniqueName="[ITC_cash_flow]" displayFolder="" count="0" memberValueDatatype="5" unbalanced="0"/>
    <cacheHierarchy uniqueName="[ITC_cash_flow].[year (Year)]" caption="year (Year)" attribute="1" defaultMemberUniqueName="[ITC_cash_flow].[year (Year)].[All]" allUniqueName="[ITC_cash_flow].[year (Year)].[All]" dimensionUniqueName="[ITC_cash_flow]" displayFolder="" count="0" memberValueDatatype="130" unbalanced="0"/>
    <cacheHierarchy uniqueName="[ITC_cash_flow].[year (Quarter)]" caption="year (Quarter)" attribute="1" defaultMemberUniqueName="[ITC_cash_flow].[year (Quarter)].[All]" allUniqueName="[ITC_cash_flow].[year (Quarter)].[All]" dimensionUniqueName="[ITC_cash_flow]" displayFolder="" count="0" memberValueDatatype="130" unbalanced="0"/>
    <cacheHierarchy uniqueName="[ITC_cash_flow].[year (Month)]" caption="year (Month)" attribute="1" defaultMemberUniqueName="[ITC_cash_flow].[year (Month)].[All]" allUniqueName="[ITC_cash_flow].[year (Month)].[All]" dimensionUniqueName="[ITC_cash_flow]" displayFolder="" count="0" memberValueDatatype="130" unbalanced="0"/>
    <cacheHierarchy uniqueName="[ITC_profit_loss].[year]" caption="year" attribute="1" time="1" defaultMemberUniqueName="[ITC_profit_loss].[year].[All]" allUniqueName="[ITC_profit_loss].[year].[All]" dimensionUniqueName="[ITC_profit_loss]" displayFolder="" count="0" memberValueDatatype="7" unbalanced="0"/>
    <cacheHierarchy uniqueName="[ITC_profit_loss].[Revenue From Operations [Gross]]]" caption="Revenue From Operations [Gross]" attribute="1" defaultMemberUniqueName="[ITC_profit_loss].[Revenue From Operations [Gross]]].[All]" allUniqueName="[ITC_profit_loss].[Revenue From Operations [Gross]]].[All]" dimensionUniqueName="[ITC_profit_loss]" displayFolder="" count="0" memberValueDatatype="5" unbalanced="0"/>
    <cacheHierarchy uniqueName="[ITC_profit_loss].[Less: Excise/Sevice Tax/Other Levies]" caption="Less: Excise/Sevice Tax/Other Levies" attribute="1" defaultMemberUniqueName="[ITC_profit_loss].[Less: Excise/Sevice Tax/Other Levies].[All]" allUniqueName="[ITC_profit_loss].[Less: Excise/Sevice Tax/Other Levies].[All]" dimensionUniqueName="[ITC_profit_loss]" displayFolder="" count="0" memberValueDatatype="5" unbalanced="0"/>
    <cacheHierarchy uniqueName="[ITC_profit_loss].[Revenue From Operations [Net]]]" caption="Revenue From Operations [Net]" attribute="1" defaultMemberUniqueName="[ITC_profit_loss].[Revenue From Operations [Net]]].[All]" allUniqueName="[ITC_profit_loss].[Revenue From Operations [Net]]].[All]" dimensionUniqueName="[ITC_profit_loss]" displayFolder="" count="0" memberValueDatatype="5" unbalanced="0"/>
    <cacheHierarchy uniqueName="[ITC_profit_loss].[Total Operating Revenues]" caption="Total Operating Revenues" attribute="1" defaultMemberUniqueName="[ITC_profit_loss].[Total Operating Revenues].[All]" allUniqueName="[ITC_profit_loss].[Total Operating Revenues].[All]" dimensionUniqueName="[ITC_profit_loss]" displayFolder="" count="0" memberValueDatatype="5" unbalanced="0"/>
    <cacheHierarchy uniqueName="[ITC_profit_loss].[Other Income]" caption="Other Income" attribute="1" defaultMemberUniqueName="[ITC_profit_loss].[Other Income].[All]" allUniqueName="[ITC_profit_loss].[Other Income].[All]" dimensionUniqueName="[ITC_profit_loss]" displayFolder="" count="0" memberValueDatatype="5" unbalanced="0"/>
    <cacheHierarchy uniqueName="[ITC_profit_loss].[Total Revenue]" caption="Total Revenue" attribute="1" defaultMemberUniqueName="[ITC_profit_loss].[Total Revenue].[All]" allUniqueName="[ITC_profit_loss].[Total Revenue].[All]" dimensionUniqueName="[ITC_profit_loss]" displayFolder="" count="0" memberValueDatatype="5" unbalanced="0"/>
    <cacheHierarchy uniqueName="[ITC_profit_loss].[Cost Of Materials Consumed]" caption="Cost Of Materials Consumed" attribute="1" defaultMemberUniqueName="[ITC_profit_loss].[Cost Of Materials Consumed].[All]" allUniqueName="[ITC_profit_loss].[Cost Of Materials Consumed].[All]" dimensionUniqueName="[ITC_profit_loss]" displayFolder="" count="0" memberValueDatatype="5" unbalanced="0"/>
    <cacheHierarchy uniqueName="[ITC_profit_loss].[Purchase Of Stock-In Trade]" caption="Purchase Of Stock-In Trade" attribute="1" defaultMemberUniqueName="[ITC_profit_loss].[Purchase Of Stock-In Trade].[All]" allUniqueName="[ITC_profit_loss].[Purchase Of Stock-In Trade].[All]" dimensionUniqueName="[ITC_profit_loss]" displayFolder="" count="0" memberValueDatatype="5" unbalanced="0"/>
    <cacheHierarchy uniqueName="[ITC_profit_loss].[Operating And Direct Expenses]" caption="Operating And Direct Expenses" attribute="1" defaultMemberUniqueName="[ITC_profit_loss].[Operating And Direct Expenses].[All]" allUniqueName="[ITC_profit_loss].[Operating And Direct Expenses].[All]" dimensionUniqueName="[ITC_profit_loss]" displayFolder="" count="0" memberValueDatatype="20" unbalanced="0"/>
    <cacheHierarchy uniqueName="[ITC_profit_loss].[Changes In Inventories Of FG,WIP And Stock-In Trade]" caption="Changes In Inventories Of FG,WIP And Stock-In Trade" attribute="1" defaultMemberUniqueName="[ITC_profit_loss].[Changes In Inventories Of FG,WIP And Stock-In Trade].[All]" allUniqueName="[ITC_profit_loss].[Changes In Inventories Of FG,WIP And Stock-In Trade].[All]" dimensionUniqueName="[ITC_profit_loss]" displayFolder="" count="0" memberValueDatatype="5" unbalanced="0"/>
    <cacheHierarchy uniqueName="[ITC_profit_loss].[Employee Benefit Expenses]" caption="Employee Benefit Expenses" attribute="1" defaultMemberUniqueName="[ITC_profit_loss].[Employee Benefit Expenses].[All]" allUniqueName="[ITC_profit_loss].[Employee Benefit Expenses].[All]" dimensionUniqueName="[ITC_profit_loss]" displayFolder="" count="0" memberValueDatatype="5" unbalanced="0"/>
    <cacheHierarchy uniqueName="[ITC_profit_loss].[Finance Costs]" caption="Finance Costs" attribute="1" defaultMemberUniqueName="[ITC_profit_loss].[Finance Costs].[All]" allUniqueName="[ITC_profit_loss].[Finance Costs].[All]" dimensionUniqueName="[ITC_profit_loss]" displayFolder="" count="0" memberValueDatatype="5" unbalanced="0"/>
    <cacheHierarchy uniqueName="[ITC_profit_loss].[Depreciation And Amortisation Expenses]" caption="Depreciation And Amortisation Expenses" attribute="1" defaultMemberUniqueName="[ITC_profit_loss].[Depreciation And Amortisation Expenses].[All]" allUniqueName="[ITC_profit_loss].[Depreciation And Amortisation Expenses].[All]" dimensionUniqueName="[ITC_profit_loss]" displayFolder="" count="0" memberValueDatatype="5" unbalanced="0"/>
    <cacheHierarchy uniqueName="[ITC_profit_loss].[Other Expenses]" caption="Other Expenses" attribute="1" defaultMemberUniqueName="[ITC_profit_loss].[Other Expenses].[All]" allUniqueName="[ITC_profit_loss].[Other Expenses].[All]" dimensionUniqueName="[ITC_profit_loss]" displayFolder="" count="0" memberValueDatatype="5" unbalanced="0"/>
    <cacheHierarchy uniqueName="[ITC_profit_loss].[Total Expenses]" caption="Total Expenses" attribute="1" defaultMemberUniqueName="[ITC_profit_loss].[Total Expenses].[All]" allUniqueName="[ITC_profit_loss].[Total Expenses].[All]" dimensionUniqueName="[ITC_profit_loss]" displayFolder="" count="0" memberValueDatatype="5" unbalanced="0"/>
    <cacheHierarchy uniqueName="[ITC_profit_loss].[Profit/Loss Before Exceptional, ExtraOrdinary Items And Tax]" caption="Profit/Loss Before Exceptional, ExtraOrdinary Items And Tax" attribute="1" defaultMemberUniqueName="[ITC_profit_loss].[Profit/Loss Before Exceptional, ExtraOrdinary Items And Tax].[All]" allUniqueName="[ITC_profit_loss].[Profit/Loss Before Exceptional, ExtraOrdinary Items And Tax].[All]" dimensionUniqueName="[ITC_profit_loss]" displayFolder="" count="0" memberValueDatatype="5" unbalanced="0"/>
    <cacheHierarchy uniqueName="[ITC_profit_loss].[Exceptional Items]" caption="Exceptional Items" attribute="1" defaultMemberUniqueName="[ITC_profit_loss].[Exceptional Items].[All]" allUniqueName="[ITC_profit_loss].[Exceptional Items].[All]" dimensionUniqueName="[ITC_profit_loss]" displayFolder="" count="0" memberValueDatatype="5" unbalanced="0"/>
    <cacheHierarchy uniqueName="[ITC_profit_loss].[Profit/Loss Before Tax]" caption="Profit/Loss Before Tax" attribute="1" defaultMemberUniqueName="[ITC_profit_loss].[Profit/Loss Before Tax].[All]" allUniqueName="[ITC_profit_loss].[Profit/Loss Before Tax].[All]" dimensionUniqueName="[ITC_profit_loss]" displayFolder="" count="0" memberValueDatatype="5" unbalanced="0"/>
    <cacheHierarchy uniqueName="[ITC_profit_loss].[Current Tax]" caption="Current Tax" attribute="1" defaultMemberUniqueName="[ITC_profit_loss].[Current Tax].[All]" allUniqueName="[ITC_profit_loss].[Current Tax].[All]" dimensionUniqueName="[ITC_profit_loss]" displayFolder="" count="0" memberValueDatatype="5" unbalanced="0"/>
    <cacheHierarchy uniqueName="[ITC_profit_loss].[Less: MAT Credit Entitlement]" caption="Less: MAT Credit Entitlement" attribute="1" defaultMemberUniqueName="[ITC_profit_loss].[Less: MAT Credit Entitlement].[All]" allUniqueName="[ITC_profit_loss].[Less: MAT Credit Entitlement].[All]" dimensionUniqueName="[ITC_profit_loss]" displayFolder="" count="0" memberValueDatatype="20" unbalanced="0"/>
    <cacheHierarchy uniqueName="[ITC_profit_loss].[Deferred Tax]" caption="Deferred Tax" attribute="1" defaultMemberUniqueName="[ITC_profit_loss].[Deferred Tax].[All]" allUniqueName="[ITC_profit_loss].[Deferred Tax].[All]" dimensionUniqueName="[ITC_profit_loss]" displayFolder="" count="0" memberValueDatatype="5" unbalanced="0"/>
    <cacheHierarchy uniqueName="[ITC_profit_loss].[Tax For Earlier Years]" caption="Tax For Earlier Years" attribute="1" defaultMemberUniqueName="[ITC_profit_loss].[Tax For Earlier Years].[All]" allUniqueName="[ITC_profit_loss].[Tax For Earlier Years].[All]" dimensionUniqueName="[ITC_profit_loss]" displayFolder="" count="0" memberValueDatatype="20" unbalanced="0"/>
    <cacheHierarchy uniqueName="[ITC_profit_loss].[Total Tax Expenses]" caption="Total Tax Expenses" attribute="1" defaultMemberUniqueName="[ITC_profit_loss].[Total Tax Expenses].[All]" allUniqueName="[ITC_profit_loss].[Total Tax Expenses].[All]" dimensionUniqueName="[ITC_profit_loss]" displayFolder="" count="0" memberValueDatatype="5" unbalanced="0"/>
    <cacheHierarchy uniqueName="[ITC_profit_loss].[Profit/Loss After Tax And Before ExtraOrdinary Items]" caption="Profit/Loss After Tax And Before ExtraOrdinary Items" attribute="1" defaultMemberUniqueName="[ITC_profit_loss].[Profit/Loss After Tax And Before ExtraOrdinary Items].[All]" allUniqueName="[ITC_profit_loss].[Profit/Loss After Tax And Before ExtraOrdinary Items].[All]" dimensionUniqueName="[ITC_profit_loss]" displayFolder="" count="0" memberValueDatatype="5" unbalanced="0"/>
    <cacheHierarchy uniqueName="[ITC_profit_loss].[Profit/Loss From Continuing Operations]" caption="Profit/Loss From Continuing Operations" attribute="1" defaultMemberUniqueName="[ITC_profit_loss].[Profit/Loss From Continuing Operations].[All]" allUniqueName="[ITC_profit_loss].[Profit/Loss From Continuing Operations].[All]" dimensionUniqueName="[ITC_profit_loss]" displayFolder="" count="0" memberValueDatatype="5" unbalanced="0"/>
    <cacheHierarchy uniqueName="[ITC_profit_loss].[Profit/Loss For The Period]" caption="Profit/Loss For The Period" attribute="1" defaultMemberUniqueName="[ITC_profit_loss].[Profit/Loss For The Period].[All]" allUniqueName="[ITC_profit_loss].[Profit/Loss For The Period].[All]" dimensionUniqueName="[ITC_profit_loss]" displayFolder="" count="0" memberValueDatatype="5" unbalanced="0"/>
    <cacheHierarchy uniqueName="[ITC_profit_loss].[Basic EPS (Rs.)]" caption="Basic EPS (Rs.)" attribute="1" defaultMemberUniqueName="[ITC_profit_loss].[Basic EPS (Rs.)].[All]" allUniqueName="[ITC_profit_loss].[Basic EPS (Rs.)].[All]" dimensionUniqueName="[ITC_profit_loss]" displayFolder="" count="0" memberValueDatatype="5" unbalanced="0"/>
    <cacheHierarchy uniqueName="[ITC_profit_loss].[Diluted EPS (Rs.)]" caption="Diluted EPS (Rs.)" attribute="1" defaultMemberUniqueName="[ITC_profit_loss].[Diluted EPS (Rs.)].[All]" allUniqueName="[ITC_profit_loss].[Diluted EPS (Rs.)].[All]" dimensionUniqueName="[ITC_profit_loss]" displayFolder="" count="0" memberValueDatatype="5" unbalanced="0"/>
    <cacheHierarchy uniqueName="[ITC_profit_loss].[Imported Raw Materials]" caption="Imported Raw Materials" attribute="1" defaultMemberUniqueName="[ITC_profit_loss].[Imported Raw Materials].[All]" allUniqueName="[ITC_profit_loss].[Imported Raw Materials].[All]" dimensionUniqueName="[ITC_profit_loss]" displayFolder="" count="0" memberValueDatatype="20" unbalanced="0"/>
    <cacheHierarchy uniqueName="[ITC_profit_loss].[Indigenous Raw Materials]" caption="Indigenous Raw Materials" attribute="1" defaultMemberUniqueName="[ITC_profit_loss].[Indigenous Raw Materials].[All]" allUniqueName="[ITC_profit_loss].[Indigenous Raw Materials].[All]" dimensionUniqueName="[ITC_profit_loss]" displayFolder="" count="0" memberValueDatatype="20" unbalanced="0"/>
    <cacheHierarchy uniqueName="[ITC_profit_loss].[Imported Stores And Spares]" caption="Imported Stores And Spares" attribute="1" defaultMemberUniqueName="[ITC_profit_loss].[Imported Stores And Spares].[All]" allUniqueName="[ITC_profit_loss].[Imported Stores And Spares].[All]" dimensionUniqueName="[ITC_profit_loss]" displayFolder="" count="0" memberValueDatatype="20" unbalanced="0"/>
    <cacheHierarchy uniqueName="[ITC_profit_loss].[Indigenous Stores And Spares]" caption="Indigenous Stores And Spares" attribute="1" defaultMemberUniqueName="[ITC_profit_loss].[Indigenous Stores And Spares].[All]" allUniqueName="[ITC_profit_loss].[Indigenous Stores And Spares].[All]" dimensionUniqueName="[ITC_profit_loss]" displayFolder="" count="0" memberValueDatatype="20" unbalanced="0"/>
    <cacheHierarchy uniqueName="[ITC_profit_loss].[Equity Share Dividend]" caption="Equity Share Dividend" attribute="1" defaultMemberUniqueName="[ITC_profit_loss].[Equity Share Dividend].[All]" allUniqueName="[ITC_profit_loss].[Equity Share Dividend].[All]" dimensionUniqueName="[ITC_profit_loss]" displayFolder="" count="0" memberValueDatatype="5" unbalanced="0"/>
    <cacheHierarchy uniqueName="[ITC_profit_loss].[Tax On Dividend]" caption="Tax On Dividend" attribute="1" defaultMemberUniqueName="[ITC_profit_loss].[Tax On Dividend].[All]" allUniqueName="[ITC_profit_loss].[Tax On Dividend].[All]" dimensionUniqueName="[ITC_profit_loss]" displayFolder="" count="0" memberValueDatatype="5" unbalanced="0"/>
    <cacheHierarchy uniqueName="[ITC_profit_loss].[Equity Dividend Rate (%)]" caption="Equity Dividend Rate (%)" attribute="1" defaultMemberUniqueName="[ITC_profit_loss].[Equity Dividend Rate (%)].[All]" allUniqueName="[ITC_profit_loss].[Equity Dividend Rate (%)].[All]" dimensionUniqueName="[ITC_profit_loss]" displayFolder="" count="0" memberValueDatatype="20" unbalanced="0"/>
    <cacheHierarchy uniqueName="[ITC_profit_loss].[year (Year)]" caption="year (Year)" attribute="1" defaultMemberUniqueName="[ITC_profit_loss].[year (Year)].[All]" allUniqueName="[ITC_profit_loss].[year (Year)].[All]" dimensionUniqueName="[ITC_profit_loss]" displayFolder="" count="0" memberValueDatatype="130" unbalanced="0"/>
    <cacheHierarchy uniqueName="[ITC_profit_loss].[year (Quarter)]" caption="year (Quarter)" attribute="1" defaultMemberUniqueName="[ITC_profit_loss].[year (Quarter)].[All]" allUniqueName="[ITC_profit_loss].[year (Quarter)].[All]" dimensionUniqueName="[ITC_profit_loss]" displayFolder="" count="0" memberValueDatatype="130" unbalanced="0"/>
    <cacheHierarchy uniqueName="[ITC_profit_loss].[year (Month)]" caption="year (Month)" attribute="1" defaultMemberUniqueName="[ITC_profit_loss].[year (Month)].[All]" allUniqueName="[ITC_profit_loss].[year (Month)].[All]" dimensionUniqueName="[ITC_profit_loss]" displayFolder="" count="0" memberValueDatatype="130" unbalanced="0"/>
    <cacheHierarchy uniqueName="[per_share_ratio].[year]" caption="year" attribute="1" time="1" defaultMemberUniqueName="[per_share_ratio].[year].[All]" allUniqueName="[per_share_ratio].[year].[All]" dimensionUniqueName="[per_share_ratio]" displayFolder="" count="0" memberValueDatatype="7" unbalanced="0"/>
    <cacheHierarchy uniqueName="[per_share_ratio].[Basic EPS (Rs.)]" caption="Basic EPS (Rs.)" attribute="1" defaultMemberUniqueName="[per_share_ratio].[Basic EPS (Rs.)].[All]" allUniqueName="[per_share_ratio].[Basic EPS (Rs.)].[All]" dimensionUniqueName="[per_share_ratio]" displayFolder="" count="0" memberValueDatatype="5" unbalanced="0"/>
    <cacheHierarchy uniqueName="[per_share_ratio].[Diluted EPS (Rs.)]" caption="Diluted EPS (Rs.)" attribute="1" defaultMemberUniqueName="[per_share_ratio].[Diluted EPS (Rs.)].[All]" allUniqueName="[per_share_ratio].[Diluted EPS (Rs.)].[All]" dimensionUniqueName="[per_share_ratio]" displayFolder="" count="0" memberValueDatatype="5" unbalanced="0"/>
    <cacheHierarchy uniqueName="[per_share_ratio].[Cash EPS (Rs.)]" caption="Cash EPS (Rs.)" attribute="1" defaultMemberUniqueName="[per_share_ratio].[Cash EPS (Rs.)].[All]" allUniqueName="[per_share_ratio].[Cash EPS (Rs.)].[All]" dimensionUniqueName="[per_share_ratio]" displayFolder="" count="0" memberValueDatatype="5" unbalanced="0"/>
    <cacheHierarchy uniqueName="[per_share_ratio].[Book Value [ExclRevalReserve]]/Share (Rs.)]" caption="Book Value [ExclRevalReserve]/Share (Rs.)" attribute="1" defaultMemberUniqueName="[per_share_ratio].[Book Value [ExclRevalReserve]]/Share (Rs.)].[All]" allUniqueName="[per_share_ratio].[Book Value [ExclRevalReserve]]/Share (Rs.)].[All]" dimensionUniqueName="[per_share_ratio]" displayFolder="" count="0" memberValueDatatype="5" unbalanced="0"/>
    <cacheHierarchy uniqueName="[per_share_ratio].[Book Value [InclRevalReserve]]/Share (Rs.)]" caption="Book Value [InclRevalReserve]/Share (Rs.)" attribute="1" defaultMemberUniqueName="[per_share_ratio].[Book Value [InclRevalReserve]]/Share (Rs.)].[All]" allUniqueName="[per_share_ratio].[Book Value [InclRevalReserve]]/Share (Rs.)].[All]" dimensionUniqueName="[per_share_ratio]" displayFolder="" count="0" memberValueDatatype="5" unbalanced="0"/>
    <cacheHierarchy uniqueName="[per_share_ratio].[Dividend / Share(Rs.)]" caption="Dividend / Share(Rs.)" attribute="1" defaultMemberUniqueName="[per_share_ratio].[Dividend / Share(Rs.)].[All]" allUniqueName="[per_share_ratio].[Dividend / Share(Rs.)].[All]" dimensionUniqueName="[per_share_ratio]" displayFolder="" count="0" memberValueDatatype="5" unbalanced="0"/>
    <cacheHierarchy uniqueName="[per_share_ratio].[Revenue from Operations/Share (Rs.)]" caption="Revenue from Operations/Share (Rs.)" attribute="1" defaultMemberUniqueName="[per_share_ratio].[Revenue from Operations/Share (Rs.)].[All]" allUniqueName="[per_share_ratio].[Revenue from Operations/Share (Rs.)].[All]" dimensionUniqueName="[per_share_ratio]" displayFolder="" count="0" memberValueDatatype="5" unbalanced="0"/>
    <cacheHierarchy uniqueName="[per_share_ratio].[PBDIT/Share (Rs.)]" caption="PBDIT/Share (Rs.)" attribute="1" defaultMemberUniqueName="[per_share_ratio].[PBDIT/Share (Rs.)].[All]" allUniqueName="[per_share_ratio].[PBDIT/Share (Rs.)].[All]" dimensionUniqueName="[per_share_ratio]" displayFolder="" count="0" memberValueDatatype="5" unbalanced="0"/>
    <cacheHierarchy uniqueName="[per_share_ratio].[PBIT/Share (Rs.)]" caption="PBIT/Share (Rs.)" attribute="1" defaultMemberUniqueName="[per_share_ratio].[PBIT/Share (Rs.)].[All]" allUniqueName="[per_share_ratio].[PBIT/Share (Rs.)].[All]" dimensionUniqueName="[per_share_ratio]" displayFolder="" count="0" memberValueDatatype="5" unbalanced="0"/>
    <cacheHierarchy uniqueName="[per_share_ratio].[PBT/Share (Rs.)]" caption="PBT/Share (Rs.)" attribute="1" defaultMemberUniqueName="[per_share_ratio].[PBT/Share (Rs.)].[All]" allUniqueName="[per_share_ratio].[PBT/Share (Rs.)].[All]" dimensionUniqueName="[per_share_ratio]" displayFolder="" count="0" memberValueDatatype="5" unbalanced="0"/>
    <cacheHierarchy uniqueName="[per_share_ratio].[Net Profit/Share (Rs.)]" caption="Net Profit/Share (Rs.)" attribute="1" defaultMemberUniqueName="[per_share_ratio].[Net Profit/Share (Rs.)].[All]" allUniqueName="[per_share_ratio].[Net Profit/Share (Rs.)].[All]" dimensionUniqueName="[per_share_ratio]" displayFolder="" count="0" memberValueDatatype="5" unbalanced="0"/>
    <cacheHierarchy uniqueName="[per_share_ratio].[PBDIT Margin (%)]" caption="PBDIT Margin (%)" attribute="1" defaultMemberUniqueName="[per_share_ratio].[PBDIT Margin (%)].[All]" allUniqueName="[per_share_ratio].[PBDIT Margin (%)].[All]" dimensionUniqueName="[per_share_ratio]" displayFolder="" count="0" memberValueDatatype="5" unbalanced="0"/>
    <cacheHierarchy uniqueName="[per_share_ratio].[PBIT Margin (%)]" caption="PBIT Margin (%)" attribute="1" defaultMemberUniqueName="[per_share_ratio].[PBIT Margin (%)].[All]" allUniqueName="[per_share_ratio].[PBIT Margin (%)].[All]" dimensionUniqueName="[per_share_ratio]" displayFolder="" count="0" memberValueDatatype="5" unbalanced="0"/>
    <cacheHierarchy uniqueName="[per_share_ratio].[PBT Margin (%)]" caption="PBT Margin (%)" attribute="1" defaultMemberUniqueName="[per_share_ratio].[PBT Margin (%)].[All]" allUniqueName="[per_share_ratio].[PBT Margin (%)].[All]" dimensionUniqueName="[per_share_ratio]" displayFolder="" count="0" memberValueDatatype="5" unbalanced="0"/>
    <cacheHierarchy uniqueName="[per_share_ratio].[Net Profit Margin (%)]" caption="Net Profit Margin (%)" attribute="1" defaultMemberUniqueName="[per_share_ratio].[Net Profit Margin (%)].[All]" allUniqueName="[per_share_ratio].[Net Profit Margin (%)].[All]" dimensionUniqueName="[per_share_ratio]" displayFolder="" count="0" memberValueDatatype="5" unbalanced="0"/>
    <cacheHierarchy uniqueName="[per_share_ratio].[Return on Networth / Equity (%)]" caption="Return on Networth / Equity (%)" attribute="1" defaultMemberUniqueName="[per_share_ratio].[Return on Networth / Equity (%)].[All]" allUniqueName="[per_share_ratio].[Return on Networth / Equity (%)].[All]" dimensionUniqueName="[per_share_ratio]" displayFolder="" count="0" memberValueDatatype="5" unbalanced="0"/>
    <cacheHierarchy uniqueName="[per_share_ratio].[Return on Capital Employed (%)]" caption="Return on Capital Employed (%)" attribute="1" defaultMemberUniqueName="[per_share_ratio].[Return on Capital Employed (%)].[All]" allUniqueName="[per_share_ratio].[Return on Capital Employed (%)].[All]" dimensionUniqueName="[per_share_ratio]" displayFolder="" count="0" memberValueDatatype="5" unbalanced="0"/>
    <cacheHierarchy uniqueName="[per_share_ratio].[Return on Assets (%)]" caption="Return on Assets (%)" attribute="1" defaultMemberUniqueName="[per_share_ratio].[Return on Assets (%)].[All]" allUniqueName="[per_share_ratio].[Return on Assets (%)].[All]" dimensionUniqueName="[per_share_ratio]" displayFolder="" count="0" memberValueDatatype="5" unbalanced="0"/>
    <cacheHierarchy uniqueName="[per_share_ratio].[Total Debt/Equity (X)]" caption="Total Debt/Equity (X)" attribute="1" defaultMemberUniqueName="[per_share_ratio].[Total Debt/Equity (X)].[All]" allUniqueName="[per_share_ratio].[Total Debt/Equity (X)].[All]" dimensionUniqueName="[per_share_ratio]" displayFolder="" count="0" memberValueDatatype="20" unbalanced="0"/>
    <cacheHierarchy uniqueName="[per_share_ratio].[Asset Turnover Ratio (%)]" caption="Asset Turnover Ratio (%)" attribute="1" defaultMemberUniqueName="[per_share_ratio].[Asset Turnover Ratio (%)].[All]" allUniqueName="[per_share_ratio].[Asset Turnover Ratio (%)].[All]" dimensionUniqueName="[per_share_ratio]" displayFolder="" count="0" memberValueDatatype="5" unbalanced="0"/>
    <cacheHierarchy uniqueName="[per_share_ratio].[Current Ratio (X)]" caption="Current Ratio (X)" attribute="1" defaultMemberUniqueName="[per_share_ratio].[Current Ratio (X)].[All]" allUniqueName="[per_share_ratio].[Current Ratio (X)].[All]" dimensionUniqueName="[per_share_ratio]" displayFolder="" count="0" memberValueDatatype="5" unbalanced="0"/>
    <cacheHierarchy uniqueName="[per_share_ratio].[Quick Ratio (X)]" caption="Quick Ratio (X)" attribute="1" defaultMemberUniqueName="[per_share_ratio].[Quick Ratio (X)].[All]" allUniqueName="[per_share_ratio].[Quick Ratio (X)].[All]" dimensionUniqueName="[per_share_ratio]" displayFolder="" count="0" memberValueDatatype="5" unbalanced="0"/>
    <cacheHierarchy uniqueName="[per_share_ratio].[Inventory Turnover Ratio (X)]" caption="Inventory Turnover Ratio (X)" attribute="1" defaultMemberUniqueName="[per_share_ratio].[Inventory Turnover Ratio (X)].[All]" allUniqueName="[per_share_ratio].[Inventory Turnover Ratio (X)].[All]" dimensionUniqueName="[per_share_ratio]" displayFolder="" count="0" memberValueDatatype="5" unbalanced="0"/>
    <cacheHierarchy uniqueName="[per_share_ratio].[Dividend Payout Ratio (NP) (%)]" caption="Dividend Payout Ratio (NP) (%)" attribute="1" defaultMemberUniqueName="[per_share_ratio].[Dividend Payout Ratio (NP) (%)].[All]" allUniqueName="[per_share_ratio].[Dividend Payout Ratio (NP) (%)].[All]" dimensionUniqueName="[per_share_ratio]" displayFolder="" count="0" memberValueDatatype="5" unbalanced="0"/>
    <cacheHierarchy uniqueName="[per_share_ratio].[Dividend Payout Ratio (CP) (%)]" caption="Dividend Payout Ratio (CP) (%)" attribute="1" defaultMemberUniqueName="[per_share_ratio].[Dividend Payout Ratio (CP) (%)].[All]" allUniqueName="[per_share_ratio].[Dividend Payout Ratio (CP) (%)].[All]" dimensionUniqueName="[per_share_ratio]" displayFolder="" count="0" memberValueDatatype="5" unbalanced="0"/>
    <cacheHierarchy uniqueName="[per_share_ratio].[Earnings Retention Ratio (%)]" caption="Earnings Retention Ratio (%)" attribute="1" defaultMemberUniqueName="[per_share_ratio].[Earnings Retention Ratio (%)].[All]" allUniqueName="[per_share_ratio].[Earnings Retention Ratio (%)].[All]" dimensionUniqueName="[per_share_ratio]" displayFolder="" count="0" memberValueDatatype="5" unbalanced="0"/>
    <cacheHierarchy uniqueName="[per_share_ratio].[Cash Earnings Retention Ratio (%)]" caption="Cash Earnings Retention Ratio (%)" attribute="1" defaultMemberUniqueName="[per_share_ratio].[Cash Earnings Retention Ratio (%)].[All]" allUniqueName="[per_share_ratio].[Cash Earnings Retention Ratio (%)].[All]" dimensionUniqueName="[per_share_ratio]" displayFolder="" count="0" memberValueDatatype="5" unbalanced="0"/>
    <cacheHierarchy uniqueName="[per_share_ratio].[Enterprise Value (Cr.)]" caption="Enterprise Value (Cr.)" attribute="1" defaultMemberUniqueName="[per_share_ratio].[Enterprise Value (Cr.)].[All]" allUniqueName="[per_share_ratio].[Enterprise Value (Cr.)].[All]" dimensionUniqueName="[per_share_ratio]" displayFolder="" count="0" memberValueDatatype="5" unbalanced="0"/>
    <cacheHierarchy uniqueName="[per_share_ratio].[EV/Net Operating Revenue (X)]" caption="EV/Net Operating Revenue (X)" attribute="1" defaultMemberUniqueName="[per_share_ratio].[EV/Net Operating Revenue (X)].[All]" allUniqueName="[per_share_ratio].[EV/Net Operating Revenue (X)].[All]" dimensionUniqueName="[per_share_ratio]" displayFolder="" count="0" memberValueDatatype="5" unbalanced="0"/>
    <cacheHierarchy uniqueName="[per_share_ratio].[EV/EBITDA (X)]" caption="EV/EBITDA (X)" attribute="1" defaultMemberUniqueName="[per_share_ratio].[EV/EBITDA (X)].[All]" allUniqueName="[per_share_ratio].[EV/EBITDA (X)].[All]" dimensionUniqueName="[per_share_ratio]" displayFolder="" count="0" memberValueDatatype="5" unbalanced="0"/>
    <cacheHierarchy uniqueName="[per_share_ratio].[MarketCap/Net Operating Revenue (X)]" caption="MarketCap/Net Operating Revenue (X)" attribute="1" defaultMemberUniqueName="[per_share_ratio].[MarketCap/Net Operating Revenue (X)].[All]" allUniqueName="[per_share_ratio].[MarketCap/Net Operating Revenue (X)].[All]" dimensionUniqueName="[per_share_ratio]" displayFolder="" count="0" memberValueDatatype="5" unbalanced="0"/>
    <cacheHierarchy uniqueName="[per_share_ratio].[Retention Ratios (%)]" caption="Retention Ratios (%)" attribute="1" defaultMemberUniqueName="[per_share_ratio].[Retention Ratios (%)].[All]" allUniqueName="[per_share_ratio].[Retention Ratios (%)].[All]" dimensionUniqueName="[per_share_ratio]" displayFolder="" count="0" memberValueDatatype="5" unbalanced="0"/>
    <cacheHierarchy uniqueName="[per_share_ratio].[Price/BV (X)]" caption="Price/BV (X)" attribute="1" defaultMemberUniqueName="[per_share_ratio].[Price/BV (X)].[All]" allUniqueName="[per_share_ratio].[Price/BV (X)].[All]" dimensionUniqueName="[per_share_ratio]" displayFolder="" count="0" memberValueDatatype="5" unbalanced="0"/>
    <cacheHierarchy uniqueName="[per_share_ratio].[Price/Net Operating Revenue]" caption="Price/Net Operating Revenue" attribute="1" defaultMemberUniqueName="[per_share_ratio].[Price/Net Operating Revenue].[All]" allUniqueName="[per_share_ratio].[Price/Net Operating Revenue].[All]" dimensionUniqueName="[per_share_ratio]" displayFolder="" count="0" memberValueDatatype="5" unbalanced="0"/>
    <cacheHierarchy uniqueName="[per_share_ratio].[Earnings Yield]" caption="Earnings Yield" attribute="1" defaultMemberUniqueName="[per_share_ratio].[Earnings Yield].[All]" allUniqueName="[per_share_ratio].[Earnings Yield].[All]" dimensionUniqueName="[per_share_ratio]" displayFolder="" count="0" memberValueDatatype="5" unbalanced="0"/>
    <cacheHierarchy uniqueName="[per_share_ratio].[year (Year)]" caption="year (Year)" attribute="1" defaultMemberUniqueName="[per_share_ratio].[year (Year)].[All]" allUniqueName="[per_share_ratio].[year (Year)].[All]" dimensionUniqueName="[per_share_ratio]" displayFolder="" count="2" memberValueDatatype="130" unbalanced="0">
      <fieldsUsage count="2">
        <fieldUsage x="-1"/>
        <fieldUsage x="0"/>
      </fieldsUsage>
    </cacheHierarchy>
    <cacheHierarchy uniqueName="[per_share_ratio].[year (Quarter)]" caption="year (Quarter)" attribute="1" defaultMemberUniqueName="[per_share_ratio].[year (Quarter)].[All]" allUniqueName="[per_share_ratio].[year (Quarter)].[All]" dimensionUniqueName="[per_share_ratio]" displayFolder="" count="0" memberValueDatatype="130" unbalanced="0"/>
    <cacheHierarchy uniqueName="[per_share_ratio].[year (Month)]" caption="year (Month)" attribute="1" defaultMemberUniqueName="[per_share_ratio].[year (Month)].[All]" allUniqueName="[per_share_ratio].[year (Month)].[All]" dimensionUniqueName="[per_share_ratio]" displayFolder="" count="0" memberValueDatatype="130" unbalanced="0"/>
    <cacheHierarchy uniqueName="[Table 2].[Segment]" caption="Segment" attribute="1" defaultMemberUniqueName="[Table 2].[Segment].[All]" allUniqueName="[Table 2].[Segment].[All]" dimensionUniqueName="[Table 2]" displayFolder="" count="0" memberValueDatatype="130" unbalanced="0"/>
    <cacheHierarchy uniqueName="[Table 2].[Profit]" caption="Profit" attribute="1" defaultMemberUniqueName="[Table 2].[Profit].[All]" allUniqueName="[Table 2].[Profit].[All]" dimensionUniqueName="[Table 2]" displayFolder="" count="0" memberValueDatatype="5" unbalanced="0"/>
    <cacheHierarchy uniqueName="[Table 2].[Percentage]" caption="Percentage" attribute="1" defaultMemberUniqueName="[Table 2].[Percentage].[All]" allUniqueName="[Table 2].[Percentage].[All]" dimensionUniqueName="[Table 2]" displayFolder="" count="0" memberValueDatatype="5" unbalanced="0"/>
    <cacheHierarchy uniqueName="[Table 4].[Segment]" caption="Segment" attribute="1" defaultMemberUniqueName="[Table 4].[Segment].[All]" allUniqueName="[Table 4].[Segment].[All]" dimensionUniqueName="[Table 4]" displayFolder="" count="0" memberValueDatatype="130" unbalanced="0"/>
    <cacheHierarchy uniqueName="[Table 4].[FMCG]" caption="FMCG" attribute="1" defaultMemberUniqueName="[Table 4].[FMCG].[All]" allUniqueName="[Table 4].[FMCG].[All]" dimensionUniqueName="[Table 4]" displayFolder="" count="0" memberValueDatatype="5" unbalanced="0"/>
    <cacheHierarchy uniqueName="[Table 4].[Hotels]" caption="Hotels" attribute="1" defaultMemberUniqueName="[Table 4].[Hotels].[All]" allUniqueName="[Table 4].[Hotels].[All]" dimensionUniqueName="[Table 4]" displayFolder="" count="0" memberValueDatatype="5" unbalanced="0"/>
    <cacheHierarchy uniqueName="[Table 4].[Agribusiness]" caption="Agribusiness" attribute="1" defaultMemberUniqueName="[Table 4].[Agribusiness].[All]" allUniqueName="[Table 4].[Agribusiness].[All]" dimensionUniqueName="[Table 4]" displayFolder="" count="0" memberValueDatatype="5" unbalanced="0"/>
    <cacheHierarchy uniqueName="[Table 4].[Paperboards, Paper &amp; Packaging]" caption="Paperboards, Paper &amp; Packaging" attribute="1" defaultMemberUniqueName="[Table 4].[Paperboards, Paper &amp; Packaging].[All]" allUniqueName="[Table 4].[Paperboards, Paper &amp; Packaging].[All]" dimensionUniqueName="[Table 4]" displayFolder="" count="0" memberValueDatatype="5" unbalanced="0"/>
    <cacheHierarchy uniqueName="[Table 4].[Total]" caption="Total" attribute="1" defaultMemberUniqueName="[Table 4].[Total].[All]" allUniqueName="[Table 4].[Total].[All]" dimensionUniqueName="[Table 4]" displayFolder="" count="0" memberValueDatatype="5" unbalanced="0"/>
    <cacheHierarchy uniqueName="[Table10].[Segment]" caption="Segment" attribute="1" defaultMemberUniqueName="[Table10].[Segment].[All]" allUniqueName="[Table10].[Segment].[All]" dimensionUniqueName="[Table10]" displayFolder="" count="0" memberValueDatatype="130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0].[Profit]" caption="Profit" attribute="1" defaultMemberUniqueName="[Table10].[Profit].[All]" allUniqueName="[Table10].[Profit].[All]" dimensionUniqueName="[Table10]" displayFolder="" count="0" memberValueDatatype="5" unbalanced="0"/>
    <cacheHierarchy uniqueName="[Table10].[assets]" caption="assets" attribute="1" defaultMemberUniqueName="[Table10].[assets].[All]" allUniqueName="[Table10].[assets].[All]" dimensionUniqueName="[Table10]" displayFolder="" count="0" memberValueDatatype="5" unbalanced="0"/>
    <cacheHierarchy uniqueName="[Table10].[Liabilities]" caption="Liabilities" attribute="1" defaultMemberUniqueName="[Table10].[Liabilities].[All]" allUniqueName="[Table10].[Liabilities].[All]" dimensionUniqueName="[Table10]" displayFolder="" count="0" memberValueDatatype="5" unbalanced="0"/>
    <cacheHierarchy uniqueName="[Table10].[capital]" caption="capital" attribute="1" defaultMemberUniqueName="[Table10].[capital].[All]" allUniqueName="[Table10].[capital].[All]" dimensionUniqueName="[Table10]" displayFolder="" count="0" memberValueDatatype="5" unbalanced="0"/>
    <cacheHierarchy uniqueName="[ITC_cash_flow].[year (Month Index)]" caption="year (Month Index)" attribute="1" defaultMemberUniqueName="[ITC_cash_flow].[year (Month Index)].[All]" allUniqueName="[ITC_cash_flow].[year (Month Index)].[All]" dimensionUniqueName="[ITC_cash_flow]" displayFolder="" count="0" memberValueDatatype="20" unbalanced="0" hidden="1"/>
    <cacheHierarchy uniqueName="[ITC_profit_loss].[year (Month Index)]" caption="year (Month Index)" attribute="1" defaultMemberUniqueName="[ITC_profit_loss].[year (Month Index)].[All]" allUniqueName="[ITC_profit_loss].[year (Month Index)].[All]" dimensionUniqueName="[ITC_profit_loss]" displayFolder="" count="0" memberValueDatatype="20" unbalanced="0" hidden="1"/>
    <cacheHierarchy uniqueName="[per_share_ratio].[year (Month Index)]" caption="year (Month Index)" attribute="1" defaultMemberUniqueName="[per_share_ratio].[year (Month Index)].[All]" allUniqueName="[per_share_ratio].[year (Month Index)].[All]" dimensionUniqueName="[per_share_ratio]" displayFolder="" count="0" memberValueDatatype="20" unbalanced="0" hidden="1"/>
    <cacheHierarchy uniqueName="[Measures].[capital]" caption="capital" measure="1" displayFolder="" measureGroup="Analysis Of Performance" count="0"/>
    <cacheHierarchy uniqueName="[Measures].[__XL_Count Analysis Of Performance]" caption="__XL_Count Analysis Of Performance" measure="1" displayFolder="" measureGroup="Analysis Of Performance" count="0" hidden="1"/>
    <cacheHierarchy uniqueName="[Measures].[__XL_Count Table 2]" caption="__XL_Count Table 2" measure="1" displayFolder="" measureGroup="Table 2" count="0" hidden="1"/>
    <cacheHierarchy uniqueName="[Measures].[__XL_Count Table 4]" caption="__XL_Count Table 4" measure="1" displayFolder="" measureGroup="Table 4" count="0" hidden="1"/>
    <cacheHierarchy uniqueName="[Measures].[__XL_Count capital empolyed]" caption="__XL_Count capital empolyed" measure="1" displayFolder="" measureGroup="capital empolyed" count="0" hidden="1"/>
    <cacheHierarchy uniqueName="[Measures].[__XL_Count ITC_balance_sheet]" caption="__XL_Count ITC_balance_sheet" measure="1" displayFolder="" measureGroup="ITC_balance_sheet" count="0" hidden="1"/>
    <cacheHierarchy uniqueName="[Measures].[__XL_Count ITC_profit_loss]" caption="__XL_Count ITC_profit_loss" measure="1" displayFolder="" measureGroup="ITC_profit_loss" count="0" hidden="1"/>
    <cacheHierarchy uniqueName="[Measures].[__XL_Count Table10]" caption="__XL_Count Table10" measure="1" displayFolder="" measureGroup="Table10" count="0" hidden="1"/>
    <cacheHierarchy uniqueName="[Measures].[__XL_Count per_share_ratio]" caption="__XL_Count per_share_ratio" measure="1" displayFolder="" measureGroup="per_share_ratio" count="0" hidden="1"/>
    <cacheHierarchy uniqueName="[Measures].[__XL_Count ITC_cash_flow]" caption="__XL_Count ITC_cash_flow" measure="1" displayFolder="" measureGroup="ITC_cash_flow" count="0" hidden="1"/>
    <cacheHierarchy uniqueName="[Measures].[__No measures defined]" caption="__No measures defined" measure="1" displayFolder="" count="0" hidden="1"/>
    <cacheHierarchy uniqueName="[Measures].[_capital Goal]" caption="_capital Goal" measure="1" displayFolder="" measureGroup="Analysis Of Performance" count="0" hidden="1"/>
    <cacheHierarchy uniqueName="[Measures].[_capital Status]" caption="_capital Status" measure="1" iconSet="10" displayFolder="" measureGroup="Analysis Of Performance" count="0" hidden="1"/>
    <cacheHierarchy uniqueName="[Measures].[Sum of Total Revenue]" caption="Sum of Total Revenue" measure="1" displayFolder="" measureGroup="ITC_profit_loss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 Expenses]" caption="Sum of Total Expenses" measure="1" displayFolder="" measureGroup="ITC_profit_los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ofit]" caption="Sum of Profit" measure="1" displayFolder="" measureGroup="Table10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Basic EPS (Rs.)]" caption="Sum of Basic EPS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ividend / Share(Rs.)]" caption="Sum of Dividend / Share(Rs.)" measure="1" displayFolder="" measureGroup="per_share_rati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Revenue from Operations/Share (Rs.)]" caption="Sum of Revenue from Operations/Share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4"/>
        </ext>
      </extLst>
    </cacheHierarchy>
    <cacheHierarchy uniqueName="[Measures].[Sum of Net Profit/Share (Rs.)]" caption="Sum of Net Profit/Share (Rs.)" measure="1" displayFolder="" measureGroup="per_share_rat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Sum of Return on Assets (%)]" caption="Sum of Return on Assets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turn on Networth / Equity (%)]" caption="Sum of Return on Networth / Equity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Net Profit Margin (%)]" caption="Sum of Net Profit Margin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2"/>
        </ext>
      </extLst>
    </cacheHierarchy>
    <cacheHierarchy uniqueName="[Measures].[Sum of Net Cash Used From Financing Activities]" caption="Sum of Net Cash Used From Financ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Net Cash Used In Investing Activities]" caption="Sum of Net Cash Used In Invest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Net CashFlow From Operating Activities]" caption="Sum of Net CashFlow From Operat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1">
    <kpi uniqueName="capital" caption="capital" displayFolder="" measureGroup="Analysis Of Performance" parent="" value="[Measures].[capital]" goal="[Measures].[_capital Goal]" status="[Measures].[_capital Status]" trend="" weight=""/>
  </kpis>
  <dimensions count="10">
    <dimension name="Analysis Of Performance" uniqueName="[Analysis Of Performance]" caption="Analysis Of Performance"/>
    <dimension name="capital empolyed" uniqueName="[capital empolyed]" caption="capital empolyed"/>
    <dimension name="ITC_balance_sheet" uniqueName="[ITC_balance_sheet]" caption="ITC_balance_sheet"/>
    <dimension name="ITC_cash_flow" uniqueName="[ITC_cash_flow]" caption="ITC_cash_flow"/>
    <dimension name="ITC_profit_loss" uniqueName="[ITC_profit_loss]" caption="ITC_profit_loss"/>
    <dimension measure="1" name="Measures" uniqueName="[Measures]" caption="Measures"/>
    <dimension name="per_share_ratio" uniqueName="[per_share_ratio]" caption="per_share_ratio"/>
    <dimension name="Table 2" uniqueName="[Table 2]" caption="Table 2"/>
    <dimension name="Table 4" uniqueName="[Table 4]" caption="Table 4"/>
    <dimension name="Table10" uniqueName="[Table10]" caption="Table10"/>
  </dimensions>
  <measureGroups count="9">
    <measureGroup name="Analysis Of Performance" caption="Analysis Of Performance"/>
    <measureGroup name="capital empolyed" caption="capital empolyed"/>
    <measureGroup name="ITC_balance_sheet" caption="ITC_balance_sheet"/>
    <measureGroup name="ITC_cash_flow" caption="ITC_cash_flow"/>
    <measureGroup name="ITC_profit_loss" caption="ITC_profit_loss"/>
    <measureGroup name="per_share_ratio" caption="per_share_ratio"/>
    <measureGroup name="Table 2" caption="Table 2"/>
    <measureGroup name="Table 4" caption="Table 4"/>
    <measureGroup name="Table10" caption="Table10"/>
  </measureGroups>
  <maps count="9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GIL JOHN BRADMAN" refreshedDate="45323.346182754627" backgroundQuery="1" createdVersion="8" refreshedVersion="8" minRefreshableVersion="3" recordCount="0" supportSubquery="1" supportAdvancedDrill="1" xr:uid="{D23F3FC6-D9F0-4727-8FEA-1875D352533F}">
  <cacheSource type="external" connectionId="14"/>
  <cacheFields count="3">
    <cacheField name="[per_share_ratio].[year (Year)].[year (Year)]" caption="year (Year)" numFmtId="0" hierarchy="143" level="1">
      <sharedItems count="5">
        <s v="2019"/>
        <s v="2020"/>
        <s v="2021"/>
        <s v="2022"/>
        <s v="2023"/>
      </sharedItems>
    </cacheField>
    <cacheField name="[Measures].[Sum of Net Profit Margin (%)]" caption="Sum of Net Profit Margin (%)" numFmtId="0" hierarchy="186" level="32767"/>
    <cacheField name="[Measures].[Sum of Net Profit/Share (Rs.)]" caption="Sum of Net Profit/Share (Rs.)" numFmtId="0" hierarchy="183" level="32767"/>
  </cacheFields>
  <cacheHierarchies count="190">
    <cacheHierarchy uniqueName="[Analysis Of Performance].[Segment]" caption="Segment" attribute="1" defaultMemberUniqueName="[Analysis Of Performance].[Segment].[All]" allUniqueName="[Analysis Of Performance].[Segment].[All]" dimensionUniqueName="[Analysis Of Performance]" displayFolder="" count="0" memberValueDatatype="130" unbalanced="0"/>
    <cacheHierarchy uniqueName="[Analysis Of Performance].[Revenue]" caption="Revenue" attribute="1" defaultMemberUniqueName="[Analysis Of Performance].[Revenue].[All]" allUniqueName="[Analysis Of Performance].[Revenue].[All]" dimensionUniqueName="[Analysis Of Performance]" displayFolder="" count="0" memberValueDatatype="5" unbalanced="0"/>
    <cacheHierarchy uniqueName="[Analysis Of Performance].[Profit]" caption="Profit" attribute="1" defaultMemberUniqueName="[Analysis Of Performance].[Profit].[All]" allUniqueName="[Analysis Of Performance].[Profit].[All]" dimensionUniqueName="[Analysis Of Performance]" displayFolder="" count="0" memberValueDatatype="5" unbalanced="0"/>
    <cacheHierarchy uniqueName="[Analysis Of Performance].[Assets]" caption="Assets" attribute="1" defaultMemberUniqueName="[Analysis Of Performance].[Assets].[All]" allUniqueName="[Analysis Of Performance].[Assets].[All]" dimensionUniqueName="[Analysis Of Performance]" displayFolder="" count="0" memberValueDatatype="5" unbalanced="0"/>
    <cacheHierarchy uniqueName="[Analysis Of Performance].[Liabilities]" caption="Liabilities" attribute="1" defaultMemberUniqueName="[Analysis Of Performance].[Liabilities].[All]" allUniqueName="[Analysis Of Performance].[Liabilities].[All]" dimensionUniqueName="[Analysis Of Performance]" displayFolder="" count="0" memberValueDatatype="5" unbalanced="0"/>
    <cacheHierarchy uniqueName="[Analysis Of Performance].[Capital Employed]" caption="Capital Employed" attribute="1" defaultMemberUniqueName="[Analysis Of Performance].[Capital Employed].[All]" allUniqueName="[Analysis Of Performance].[Capital Employed].[All]" dimensionUniqueName="[Analysis Of Performance]" displayFolder="" count="0" memberValueDatatype="5" unbalanced="0"/>
    <cacheHierarchy uniqueName="[capital empolyed].[Segment]" caption="Segment" attribute="1" defaultMemberUniqueName="[capital empolyed].[Segment].[All]" allUniqueName="[capital empolyed].[Segment].[All]" dimensionUniqueName="[capital empolyed]" displayFolder="" count="0" memberValueDatatype="130" unbalanced="0"/>
    <cacheHierarchy uniqueName="[capital empolyed].[Capital Employed]" caption="Capital Employed" attribute="1" defaultMemberUniqueName="[capital empolyed].[Capital Employed].[All]" allUniqueName="[capital empolyed].[Capital Employed].[All]" dimensionUniqueName="[capital empolyed]" displayFolder="" count="0" memberValueDatatype="5" unbalanced="0"/>
    <cacheHierarchy uniqueName="[capital empolyed].[Percentage]" caption="Percentage" attribute="1" defaultMemberUniqueName="[capital empolyed].[Percentage].[All]" allUniqueName="[capital empolyed].[Percentage].[All]" dimensionUniqueName="[capital empolyed]" displayFolder="" count="0" memberValueDatatype="5" unbalanced="0"/>
    <cacheHierarchy uniqueName="[ITC_balance_sheet].[year]" caption="year" attribute="1" time="1" defaultMemberUniqueName="[ITC_balance_sheet].[year].[All]" allUniqueName="[ITC_balance_sheet].[year].[All]" dimensionUniqueName="[ITC_balance_sheet]" displayFolder="" count="0" memberValueDatatype="7" unbalanced="0"/>
    <cacheHierarchy uniqueName="[ITC_balance_sheet].[Equity Share Capital]" caption="Equity Share Capital" attribute="1" defaultMemberUniqueName="[ITC_balance_sheet].[Equity Share Capital].[All]" allUniqueName="[ITC_balance_sheet].[Equity Share Capital].[All]" dimensionUniqueName="[ITC_balance_sheet]" displayFolder="" count="0" memberValueDatatype="5" unbalanced="0"/>
    <cacheHierarchy uniqueName="[ITC_balance_sheet].[Total Share Capital]" caption="Total Share Capital" attribute="1" defaultMemberUniqueName="[ITC_balance_sheet].[Total Share Capital].[All]" allUniqueName="[ITC_balance_sheet].[Total Share Capital].[All]" dimensionUniqueName="[ITC_balance_sheet]" displayFolder="" count="0" memberValueDatatype="5" unbalanced="0"/>
    <cacheHierarchy uniqueName="[ITC_balance_sheet].[Reserves and Surplus]" caption="Reserves and Surplus" attribute="1" defaultMemberUniqueName="[ITC_balance_sheet].[Reserves and Surplus].[All]" allUniqueName="[ITC_balance_sheet].[Reserves and Surplus].[All]" dimensionUniqueName="[ITC_balance_sheet]" displayFolder="" count="0" memberValueDatatype="5" unbalanced="0"/>
    <cacheHierarchy uniqueName="[ITC_balance_sheet].[Total Reserves and Surplus]" caption="Total Reserves and Surplus" attribute="1" defaultMemberUniqueName="[ITC_balance_sheet].[Total Reserves and Surplus].[All]" allUniqueName="[ITC_balance_sheet].[Total Reserves and Surplus].[All]" dimensionUniqueName="[ITC_balance_sheet]" displayFolder="" count="0" memberValueDatatype="5" unbalanced="0"/>
    <cacheHierarchy uniqueName="[ITC_balance_sheet].[Total Shareholders Funds]" caption="Total Shareholders Funds" attribute="1" defaultMemberUniqueName="[ITC_balance_sheet].[Total Shareholders Funds].[All]" allUniqueName="[ITC_balance_sheet].[Total Shareholders Funds].[All]" dimensionUniqueName="[ITC_balance_sheet]" displayFolder="" count="0" memberValueDatatype="5" unbalanced="0"/>
    <cacheHierarchy uniqueName="[ITC_balance_sheet].[Long Term Borrowings]" caption="Long Term Borrowings" attribute="1" defaultMemberUniqueName="[ITC_balance_sheet].[Long Term Borrowings].[All]" allUniqueName="[ITC_balance_sheet].[Long Term Borrowings].[All]" dimensionUniqueName="[ITC_balance_sheet]" displayFolder="" count="0" memberValueDatatype="5" unbalanced="0"/>
    <cacheHierarchy uniqueName="[ITC_balance_sheet].[Deferred Tax Liabilities [Net]]]" caption="Deferred Tax Liabilities [Net]" attribute="1" defaultMemberUniqueName="[ITC_balance_sheet].[Deferred Tax Liabilities [Net]]].[All]" allUniqueName="[ITC_balance_sheet].[Deferred Tax Liabilities [Net]]].[All]" dimensionUniqueName="[ITC_balance_sheet]" displayFolder="" count="0" memberValueDatatype="5" unbalanced="0"/>
    <cacheHierarchy uniqueName="[ITC_balance_sheet].[Other Long Term Liabilities]" caption="Other Long Term Liabilities" attribute="1" defaultMemberUniqueName="[ITC_balance_sheet].[Other Long Term Liabilities].[All]" allUniqueName="[ITC_balance_sheet].[Other Long Term Liabilities].[All]" dimensionUniqueName="[ITC_balance_sheet]" displayFolder="" count="0" memberValueDatatype="5" unbalanced="0"/>
    <cacheHierarchy uniqueName="[ITC_balance_sheet].[Long Term Provisions]" caption="Long Term Provisions" attribute="1" defaultMemberUniqueName="[ITC_balance_sheet].[Long Term Provisions].[All]" allUniqueName="[ITC_balance_sheet].[Long Term Provisions].[All]" dimensionUniqueName="[ITC_balance_sheet]" displayFolder="" count="0" memberValueDatatype="5" unbalanced="0"/>
    <cacheHierarchy uniqueName="[ITC_balance_sheet].[Total Non-Current Liabilities]" caption="Total Non-Current Liabilities" attribute="1" defaultMemberUniqueName="[ITC_balance_sheet].[Total Non-Current Liabilities].[All]" allUniqueName="[ITC_balance_sheet].[Total Non-Current Liabilities].[All]" dimensionUniqueName="[ITC_balance_sheet]" displayFolder="" count="0" memberValueDatatype="5" unbalanced="0"/>
    <cacheHierarchy uniqueName="[ITC_balance_sheet].[Short Term Borrowings]" caption="Short Term Borrowings" attribute="1" defaultMemberUniqueName="[ITC_balance_sheet].[Short Term Borrowings].[All]" allUniqueName="[ITC_balance_sheet].[Short Term Borrowings].[All]" dimensionUniqueName="[ITC_balance_sheet]" displayFolder="" count="0" memberValueDatatype="5" unbalanced="0"/>
    <cacheHierarchy uniqueName="[ITC_balance_sheet].[Trade Payables]" caption="Trade Payables" attribute="1" defaultMemberUniqueName="[ITC_balance_sheet].[Trade Payables].[All]" allUniqueName="[ITC_balance_sheet].[Trade Payables].[All]" dimensionUniqueName="[ITC_balance_sheet]" displayFolder="" count="0" memberValueDatatype="5" unbalanced="0"/>
    <cacheHierarchy uniqueName="[ITC_balance_sheet].[Other Current Liabilities]" caption="Other Current Liabilities" attribute="1" defaultMemberUniqueName="[ITC_balance_sheet].[Other Current Liabilities].[All]" allUniqueName="[ITC_balance_sheet].[Other Current Liabilities].[All]" dimensionUniqueName="[ITC_balance_sheet]" displayFolder="" count="0" memberValueDatatype="5" unbalanced="0"/>
    <cacheHierarchy uniqueName="[ITC_balance_sheet].[Short Term Provisions]" caption="Short Term Provisions" attribute="1" defaultMemberUniqueName="[ITC_balance_sheet].[Short Term Provisions].[All]" allUniqueName="[ITC_balance_sheet].[Short Term Provisions].[All]" dimensionUniqueName="[ITC_balance_sheet]" displayFolder="" count="0" memberValueDatatype="5" unbalanced="0"/>
    <cacheHierarchy uniqueName="[ITC_balance_sheet].[Total Current Liabilities]" caption="Total Current Liabilities" attribute="1" defaultMemberUniqueName="[ITC_balance_sheet].[Total Current Liabilities].[All]" allUniqueName="[ITC_balance_sheet].[Total Current Liabilities].[All]" dimensionUniqueName="[ITC_balance_sheet]" displayFolder="" count="0" memberValueDatatype="5" unbalanced="0"/>
    <cacheHierarchy uniqueName="[ITC_balance_sheet].[Total Capital And Liabilities]" caption="Total Capital And Liabilities" attribute="1" defaultMemberUniqueName="[ITC_balance_sheet].[Total Capital And Liabilities].[All]" allUniqueName="[ITC_balance_sheet].[Total Capital And Liabilities].[All]" dimensionUniqueName="[ITC_balance_sheet]" displayFolder="" count="0" memberValueDatatype="5" unbalanced="0"/>
    <cacheHierarchy uniqueName="[ITC_balance_sheet].[Tangible Assets]" caption="Tangible Assets" attribute="1" defaultMemberUniqueName="[ITC_balance_sheet].[Tangible Assets].[All]" allUniqueName="[ITC_balance_sheet].[Tangible Assets].[All]" dimensionUniqueName="[ITC_balance_sheet]" displayFolder="" count="0" memberValueDatatype="5" unbalanced="0"/>
    <cacheHierarchy uniqueName="[ITC_balance_sheet].[Intangible Assets]" caption="Intangible Assets" attribute="1" defaultMemberUniqueName="[ITC_balance_sheet].[Intangible Assets].[All]" allUniqueName="[ITC_balance_sheet].[Intangible Assets].[All]" dimensionUniqueName="[ITC_balance_sheet]" displayFolder="" count="0" memberValueDatatype="5" unbalanced="0"/>
    <cacheHierarchy uniqueName="[ITC_balance_sheet].[Capital Work-In-Progress]" caption="Capital Work-In-Progress" attribute="1" defaultMemberUniqueName="[ITC_balance_sheet].[Capital Work-In-Progress].[All]" allUniqueName="[ITC_balance_sheet].[Capital Work-In-Progress].[All]" dimensionUniqueName="[ITC_balance_sheet]" displayFolder="" count="0" memberValueDatatype="5" unbalanced="0"/>
    <cacheHierarchy uniqueName="[ITC_balance_sheet].[Other Assets]" caption="Other Assets" attribute="1" defaultMemberUniqueName="[ITC_balance_sheet].[Other Assets].[All]" allUniqueName="[ITC_balance_sheet].[Other Assets].[All]" dimensionUniqueName="[ITC_balance_sheet]" displayFolder="" count="0" memberValueDatatype="5" unbalanced="0"/>
    <cacheHierarchy uniqueName="[ITC_balance_sheet].[Fixed Assets]" caption="Fixed Assets" attribute="1" defaultMemberUniqueName="[ITC_balance_sheet].[Fixed Assets].[All]" allUniqueName="[ITC_balance_sheet].[Fixed Assets].[All]" dimensionUniqueName="[ITC_balance_sheet]" displayFolder="" count="0" memberValueDatatype="5" unbalanced="0"/>
    <cacheHierarchy uniqueName="[ITC_balance_sheet].[Non-Current Investments]" caption="Non-Current Investments" attribute="1" defaultMemberUniqueName="[ITC_balance_sheet].[Non-Current Investments].[All]" allUniqueName="[ITC_balance_sheet].[Non-Current Investments].[All]" dimensionUniqueName="[ITC_balance_sheet]" displayFolder="" count="0" memberValueDatatype="5" unbalanced="0"/>
    <cacheHierarchy uniqueName="[ITC_balance_sheet].[Deferred Tax Assets [Net]]]" caption="Deferred Tax Assets [Net]" attribute="1" defaultMemberUniqueName="[ITC_balance_sheet].[Deferred Tax Assets [Net]]].[All]" allUniqueName="[ITC_balance_sheet].[Deferred Tax Assets [Net]]].[All]" dimensionUniqueName="[ITC_balance_sheet]" displayFolder="" count="0" memberValueDatatype="20" unbalanced="0"/>
    <cacheHierarchy uniqueName="[ITC_balance_sheet].[Long Term Loans And Advances]" caption="Long Term Loans And Advances" attribute="1" defaultMemberUniqueName="[ITC_balance_sheet].[Long Term Loans And Advances].[All]" allUniqueName="[ITC_balance_sheet].[Long Term Loans And Advances].[All]" dimensionUniqueName="[ITC_balance_sheet]" displayFolder="" count="0" memberValueDatatype="5" unbalanced="0"/>
    <cacheHierarchy uniqueName="[ITC_balance_sheet].[Other Non-Current Assets]" caption="Other Non-Current Assets" attribute="1" defaultMemberUniqueName="[ITC_balance_sheet].[Other Non-Current Assets].[All]" allUniqueName="[ITC_balance_sheet].[Other Non-Current Assets].[All]" dimensionUniqueName="[ITC_balance_sheet]" displayFolder="" count="0" memberValueDatatype="5" unbalanced="0"/>
    <cacheHierarchy uniqueName="[ITC_balance_sheet].[Total Non-Current Assets]" caption="Total Non-Current Assets" attribute="1" defaultMemberUniqueName="[ITC_balance_sheet].[Total Non-Current Assets].[All]" allUniqueName="[ITC_balance_sheet].[Total Non-Current Assets].[All]" dimensionUniqueName="[ITC_balance_sheet]" displayFolder="" count="0" memberValueDatatype="5" unbalanced="0"/>
    <cacheHierarchy uniqueName="[ITC_balance_sheet].[Current Investments]" caption="Current Investments" attribute="1" defaultMemberUniqueName="[ITC_balance_sheet].[Current Investments].[All]" allUniqueName="[ITC_balance_sheet].[Current Investments].[All]" dimensionUniqueName="[ITC_balance_sheet]" displayFolder="" count="0" memberValueDatatype="5" unbalanced="0"/>
    <cacheHierarchy uniqueName="[ITC_balance_sheet].[Inventories]" caption="Inventories" attribute="1" defaultMemberUniqueName="[ITC_balance_sheet].[Inventories].[All]" allUniqueName="[ITC_balance_sheet].[Inventories].[All]" dimensionUniqueName="[ITC_balance_sheet]" displayFolder="" count="0" memberValueDatatype="5" unbalanced="0"/>
    <cacheHierarchy uniqueName="[ITC_balance_sheet].[Trade Receivables]" caption="Trade Receivables" attribute="1" defaultMemberUniqueName="[ITC_balance_sheet].[Trade Receivables].[All]" allUniqueName="[ITC_balance_sheet].[Trade Receivables].[All]" dimensionUniqueName="[ITC_balance_sheet]" displayFolder="" count="0" memberValueDatatype="5" unbalanced="0"/>
    <cacheHierarchy uniqueName="[ITC_balance_sheet].[Cash And Cash Equivalents]" caption="Cash And Cash Equivalents" attribute="1" defaultMemberUniqueName="[ITC_balance_sheet].[Cash And Cash Equivalents].[All]" allUniqueName="[ITC_balance_sheet].[Cash And Cash Equivalents].[All]" dimensionUniqueName="[ITC_balance_sheet]" displayFolder="" count="0" memberValueDatatype="5" unbalanced="0"/>
    <cacheHierarchy uniqueName="[ITC_balance_sheet].[Short Term Loans And Advances]" caption="Short Term Loans And Advances" attribute="1" defaultMemberUniqueName="[ITC_balance_sheet].[Short Term Loans And Advances].[All]" allUniqueName="[ITC_balance_sheet].[Short Term Loans And Advances].[All]" dimensionUniqueName="[ITC_balance_sheet]" displayFolder="" count="0" memberValueDatatype="5" unbalanced="0"/>
    <cacheHierarchy uniqueName="[ITC_balance_sheet].[OtherCurrentAssets]" caption="OtherCurrentAssets" attribute="1" defaultMemberUniqueName="[ITC_balance_sheet].[OtherCurrentAssets].[All]" allUniqueName="[ITC_balance_sheet].[OtherCurrentAssets].[All]" dimensionUniqueName="[ITC_balance_sheet]" displayFolder="" count="0" memberValueDatatype="5" unbalanced="0"/>
    <cacheHierarchy uniqueName="[ITC_balance_sheet].[Total Current Assets]" caption="Total Current Assets" attribute="1" defaultMemberUniqueName="[ITC_balance_sheet].[Total Current Assets].[All]" allUniqueName="[ITC_balance_sheet].[Total Current Assets].[All]" dimensionUniqueName="[ITC_balance_sheet]" displayFolder="" count="0" memberValueDatatype="5" unbalanced="0"/>
    <cacheHierarchy uniqueName="[ITC_balance_sheet].[Total Assets]" caption="Total Assets" attribute="1" defaultMemberUniqueName="[ITC_balance_sheet].[Total Assets].[All]" allUniqueName="[ITC_balance_sheet].[Total Assets].[All]" dimensionUniqueName="[ITC_balance_sheet]" displayFolder="" count="0" memberValueDatatype="5" unbalanced="0"/>
    <cacheHierarchy uniqueName="[ITC_balance_sheet].[Contingent Liabilities]" caption="Contingent Liabilities" attribute="1" defaultMemberUniqueName="[ITC_balance_sheet].[Contingent Liabilities].[All]" allUniqueName="[ITC_balance_sheet].[Contingent Liabilities].[All]" dimensionUniqueName="[ITC_balance_sheet]" displayFolder="" count="0" memberValueDatatype="5" unbalanced="0"/>
    <cacheHierarchy uniqueName="[ITC_balance_sheet].[Raw Materials]" caption="Raw Materials" attribute="1" defaultMemberUniqueName="[ITC_balance_sheet].[Raw Materials].[All]" allUniqueName="[ITC_balance_sheet].[Raw Materials].[All]" dimensionUniqueName="[ITC_balance_sheet]" displayFolder="" count="0" memberValueDatatype="20" unbalanced="0"/>
    <cacheHierarchy uniqueName="[ITC_balance_sheet].[Stores, Spares And Loose Tools]" caption="Stores, Spares And Loose Tools" attribute="1" defaultMemberUniqueName="[ITC_balance_sheet].[Stores, Spares And Loose Tools].[All]" allUniqueName="[ITC_balance_sheet].[Stores, Spares And Loose Tools].[All]" dimensionUniqueName="[ITC_balance_sheet]" displayFolder="" count="0" memberValueDatatype="20" unbalanced="0"/>
    <cacheHierarchy uniqueName="[ITC_balance_sheet].[Trade/Other Goods]" caption="Trade/Other Goods" attribute="1" defaultMemberUniqueName="[ITC_balance_sheet].[Trade/Other Goods].[All]" allUniqueName="[ITC_balance_sheet].[Trade/Other Goods].[All]" dimensionUniqueName="[ITC_balance_sheet]" displayFolder="" count="0" memberValueDatatype="20" unbalanced="0"/>
    <cacheHierarchy uniqueName="[ITC_balance_sheet].[Capital Goods]" caption="Capital Goods" attribute="1" defaultMemberUniqueName="[ITC_balance_sheet].[Capital Goods].[All]" allUniqueName="[ITC_balance_sheet].[Capital Goods].[All]" dimensionUniqueName="[ITC_balance_sheet]" displayFolder="" count="0" memberValueDatatype="20" unbalanced="0"/>
    <cacheHierarchy uniqueName="[ITC_balance_sheet].[Expenditure In Foreign Currency]" caption="Expenditure In Foreign Currency" attribute="1" defaultMemberUniqueName="[ITC_balance_sheet].[Expenditure In Foreign Currency].[All]" allUniqueName="[ITC_balance_sheet].[Expenditure In Foreign Currency].[All]" dimensionUniqueName="[ITC_balance_sheet]" displayFolder="" count="0" memberValueDatatype="20" unbalanced="0"/>
    <cacheHierarchy uniqueName="[ITC_balance_sheet].[Dividend Remittance In Foreign Currency]" caption="Dividend Remittance In Foreign Currency" attribute="1" defaultMemberUniqueName="[ITC_balance_sheet].[Dividend Remittance In Foreign Currency].[All]" allUniqueName="[ITC_balance_sheet].[Dividend Remittance In Foreign Currency].[All]" dimensionUniqueName="[ITC_balance_sheet]" displayFolder="" count="0" memberValueDatatype="130" unbalanced="0"/>
    <cacheHierarchy uniqueName="[ITC_balance_sheet].[FOB Value Of Goods]" caption="FOB Value Of Goods" attribute="1" defaultMemberUniqueName="[ITC_balance_sheet].[FOB Value Of Goods].[All]" allUniqueName="[ITC_balance_sheet].[FOB Value Of Goods].[All]" dimensionUniqueName="[ITC_balance_sheet]" displayFolder="" count="0" memberValueDatatype="20" unbalanced="0"/>
    <cacheHierarchy uniqueName="[ITC_balance_sheet].[Other Earnings]" caption="Other Earnings" attribute="1" defaultMemberUniqueName="[ITC_balance_sheet].[Other Earnings].[All]" allUniqueName="[ITC_balance_sheet].[Other Earnings].[All]" dimensionUniqueName="[ITC_balance_sheet]" displayFolder="" count="0" memberValueDatatype="130" unbalanced="0"/>
    <cacheHierarchy uniqueName="[ITC_balance_sheet].[Bonus Equity Share Capital]" caption="Bonus Equity Share Capital" attribute="1" defaultMemberUniqueName="[ITC_balance_sheet].[Bonus Equity Share Capital].[All]" allUniqueName="[ITC_balance_sheet].[Bonus Equity Share Capital].[All]" dimensionUniqueName="[ITC_balance_sheet]" displayFolder="" count="0" memberValueDatatype="5" unbalanced="0"/>
    <cacheHierarchy uniqueName="[ITC_balance_sheet].[Non-Current Investments Quoted Market Value]" caption="Non-Current Investments Quoted Market Value" attribute="1" defaultMemberUniqueName="[ITC_balance_sheet].[Non-Current Investments Quoted Market Value].[All]" allUniqueName="[ITC_balance_sheet].[Non-Current Investments Quoted Market Value].[All]" dimensionUniqueName="[ITC_balance_sheet]" displayFolder="" count="0" memberValueDatatype="5" unbalanced="0"/>
    <cacheHierarchy uniqueName="[ITC_balance_sheet].[Non-Current Investments Unquoted Book Value]" caption="Non-Current Investments Unquoted Book Value" attribute="1" defaultMemberUniqueName="[ITC_balance_sheet].[Non-Current Investments Unquoted Book Value].[All]" allUniqueName="[ITC_balance_sheet].[Non-Current Investments Unquoted Book Value].[All]" dimensionUniqueName="[ITC_balance_sheet]" displayFolder="" count="0" memberValueDatatype="5" unbalanced="0"/>
    <cacheHierarchy uniqueName="[ITC_balance_sheet].[Current Investments Quoted Market Value]" caption="Current Investments Quoted Market Value" attribute="1" defaultMemberUniqueName="[ITC_balance_sheet].[Current Investments Quoted Market Value].[All]" allUniqueName="[ITC_balance_sheet].[Current Investments Quoted Market Value].[All]" dimensionUniqueName="[ITC_balance_sheet]" displayFolder="" count="0" memberValueDatatype="5" unbalanced="0"/>
    <cacheHierarchy uniqueName="[ITC_balance_sheet].[Current Investments Unquoted Book Value]" caption="Current Investments Unquoted Book Value" attribute="1" defaultMemberUniqueName="[ITC_balance_sheet].[Current Investments Unquoted Book Value].[All]" allUniqueName="[ITC_balance_sheet].[Current Investments Unquoted Book Value].[All]" dimensionUniqueName="[ITC_balance_sheet]" displayFolder="" count="0" memberValueDatatype="5" unbalanced="0"/>
    <cacheHierarchy uniqueName="[ITC_cash_flow].[year]" caption="year" attribute="1" time="1" defaultMemberUniqueName="[ITC_cash_flow].[year].[All]" allUniqueName="[ITC_cash_flow].[year].[All]" dimensionUniqueName="[ITC_cash_flow]" displayFolder="" count="0" memberValueDatatype="7" unbalanced="0"/>
    <cacheHierarchy uniqueName="[ITC_cash_flow].[Net CashFlow From Operating Activities]" caption="Net CashFlow From Operating Activities" attribute="1" defaultMemberUniqueName="[ITC_cash_flow].[Net CashFlow From Operating Activities].[All]" allUniqueName="[ITC_cash_flow].[Net CashFlow From Operating Activities].[All]" dimensionUniqueName="[ITC_cash_flow]" displayFolder="" count="0" memberValueDatatype="5" unbalanced="0"/>
    <cacheHierarchy uniqueName="[ITC_cash_flow].[Net Cash Used In Investing Activities]" caption="Net Cash Used In Investing Activities" attribute="1" defaultMemberUniqueName="[ITC_cash_flow].[Net Cash Used In Investing Activities].[All]" allUniqueName="[ITC_cash_flow].[Net Cash Used In Investing Activities].[All]" dimensionUniqueName="[ITC_cash_flow]" displayFolder="" count="0" memberValueDatatype="5" unbalanced="0"/>
    <cacheHierarchy uniqueName="[ITC_cash_flow].[Net Cash Used From Financing Activities]" caption="Net Cash Used From Financing Activities" attribute="1" defaultMemberUniqueName="[ITC_cash_flow].[Net Cash Used From Financing Activities].[All]" allUniqueName="[ITC_cash_flow].[Net Cash Used From Financing Activities].[All]" dimensionUniqueName="[ITC_cash_flow]" displayFolder="" count="0" memberValueDatatype="5" unbalanced="0"/>
    <cacheHierarchy uniqueName="[ITC_cash_flow].[Net Inc/Dec In Cash And Cash Equivalents]" caption="Net Inc/Dec In Cash And Cash Equivalents" attribute="1" defaultMemberUniqueName="[ITC_cash_flow].[Net Inc/Dec In Cash And Cash Equivalents].[All]" allUniqueName="[ITC_cash_flow].[Net Inc/Dec In Cash And Cash Equivalents].[All]" dimensionUniqueName="[ITC_cash_flow]" displayFolder="" count="0" memberValueDatatype="5" unbalanced="0"/>
    <cacheHierarchy uniqueName="[ITC_cash_flow].[Cash And Cash Equivalents Begin of Year]" caption="Cash And Cash Equivalents Begin of Year" attribute="1" defaultMemberUniqueName="[ITC_cash_flow].[Cash And Cash Equivalents Begin of Year].[All]" allUniqueName="[ITC_cash_flow].[Cash And Cash Equivalents Begin of Year].[All]" dimensionUniqueName="[ITC_cash_flow]" displayFolder="" count="0" memberValueDatatype="5" unbalanced="0"/>
    <cacheHierarchy uniqueName="[ITC_cash_flow].[Cash And Cash Equivalents End Of Year]" caption="Cash And Cash Equivalents End Of Year" attribute="1" defaultMemberUniqueName="[ITC_cash_flow].[Cash And Cash Equivalents End Of Year].[All]" allUniqueName="[ITC_cash_flow].[Cash And Cash Equivalents End Of Year].[All]" dimensionUniqueName="[ITC_cash_flow]" displayFolder="" count="0" memberValueDatatype="5" unbalanced="0"/>
    <cacheHierarchy uniqueName="[ITC_cash_flow].[year (Year)]" caption="year (Year)" attribute="1" defaultMemberUniqueName="[ITC_cash_flow].[year (Year)].[All]" allUniqueName="[ITC_cash_flow].[year (Year)].[All]" dimensionUniqueName="[ITC_cash_flow]" displayFolder="" count="0" memberValueDatatype="130" unbalanced="0"/>
    <cacheHierarchy uniqueName="[ITC_cash_flow].[year (Quarter)]" caption="year (Quarter)" attribute="1" defaultMemberUniqueName="[ITC_cash_flow].[year (Quarter)].[All]" allUniqueName="[ITC_cash_flow].[year (Quarter)].[All]" dimensionUniqueName="[ITC_cash_flow]" displayFolder="" count="0" memberValueDatatype="130" unbalanced="0"/>
    <cacheHierarchy uniqueName="[ITC_cash_flow].[year (Month)]" caption="year (Month)" attribute="1" defaultMemberUniqueName="[ITC_cash_flow].[year (Month)].[All]" allUniqueName="[ITC_cash_flow].[year (Month)].[All]" dimensionUniqueName="[ITC_cash_flow]" displayFolder="" count="0" memberValueDatatype="130" unbalanced="0"/>
    <cacheHierarchy uniqueName="[ITC_profit_loss].[year]" caption="year" attribute="1" time="1" defaultMemberUniqueName="[ITC_profit_loss].[year].[All]" allUniqueName="[ITC_profit_loss].[year].[All]" dimensionUniqueName="[ITC_profit_loss]" displayFolder="" count="0" memberValueDatatype="7" unbalanced="0"/>
    <cacheHierarchy uniqueName="[ITC_profit_loss].[Revenue From Operations [Gross]]]" caption="Revenue From Operations [Gross]" attribute="1" defaultMemberUniqueName="[ITC_profit_loss].[Revenue From Operations [Gross]]].[All]" allUniqueName="[ITC_profit_loss].[Revenue From Operations [Gross]]].[All]" dimensionUniqueName="[ITC_profit_loss]" displayFolder="" count="0" memberValueDatatype="5" unbalanced="0"/>
    <cacheHierarchy uniqueName="[ITC_profit_loss].[Less: Excise/Sevice Tax/Other Levies]" caption="Less: Excise/Sevice Tax/Other Levies" attribute="1" defaultMemberUniqueName="[ITC_profit_loss].[Less: Excise/Sevice Tax/Other Levies].[All]" allUniqueName="[ITC_profit_loss].[Less: Excise/Sevice Tax/Other Levies].[All]" dimensionUniqueName="[ITC_profit_loss]" displayFolder="" count="0" memberValueDatatype="5" unbalanced="0"/>
    <cacheHierarchy uniqueName="[ITC_profit_loss].[Revenue From Operations [Net]]]" caption="Revenue From Operations [Net]" attribute="1" defaultMemberUniqueName="[ITC_profit_loss].[Revenue From Operations [Net]]].[All]" allUniqueName="[ITC_profit_loss].[Revenue From Operations [Net]]].[All]" dimensionUniqueName="[ITC_profit_loss]" displayFolder="" count="0" memberValueDatatype="5" unbalanced="0"/>
    <cacheHierarchy uniqueName="[ITC_profit_loss].[Total Operating Revenues]" caption="Total Operating Revenues" attribute="1" defaultMemberUniqueName="[ITC_profit_loss].[Total Operating Revenues].[All]" allUniqueName="[ITC_profit_loss].[Total Operating Revenues].[All]" dimensionUniqueName="[ITC_profit_loss]" displayFolder="" count="0" memberValueDatatype="5" unbalanced="0"/>
    <cacheHierarchy uniqueName="[ITC_profit_loss].[Other Income]" caption="Other Income" attribute="1" defaultMemberUniqueName="[ITC_profit_loss].[Other Income].[All]" allUniqueName="[ITC_profit_loss].[Other Income].[All]" dimensionUniqueName="[ITC_profit_loss]" displayFolder="" count="0" memberValueDatatype="5" unbalanced="0"/>
    <cacheHierarchy uniqueName="[ITC_profit_loss].[Total Revenue]" caption="Total Revenue" attribute="1" defaultMemberUniqueName="[ITC_profit_loss].[Total Revenue].[All]" allUniqueName="[ITC_profit_loss].[Total Revenue].[All]" dimensionUniqueName="[ITC_profit_loss]" displayFolder="" count="0" memberValueDatatype="5" unbalanced="0"/>
    <cacheHierarchy uniqueName="[ITC_profit_loss].[Cost Of Materials Consumed]" caption="Cost Of Materials Consumed" attribute="1" defaultMemberUniqueName="[ITC_profit_loss].[Cost Of Materials Consumed].[All]" allUniqueName="[ITC_profit_loss].[Cost Of Materials Consumed].[All]" dimensionUniqueName="[ITC_profit_loss]" displayFolder="" count="0" memberValueDatatype="5" unbalanced="0"/>
    <cacheHierarchy uniqueName="[ITC_profit_loss].[Purchase Of Stock-In Trade]" caption="Purchase Of Stock-In Trade" attribute="1" defaultMemberUniqueName="[ITC_profit_loss].[Purchase Of Stock-In Trade].[All]" allUniqueName="[ITC_profit_loss].[Purchase Of Stock-In Trade].[All]" dimensionUniqueName="[ITC_profit_loss]" displayFolder="" count="0" memberValueDatatype="5" unbalanced="0"/>
    <cacheHierarchy uniqueName="[ITC_profit_loss].[Operating And Direct Expenses]" caption="Operating And Direct Expenses" attribute="1" defaultMemberUniqueName="[ITC_profit_loss].[Operating And Direct Expenses].[All]" allUniqueName="[ITC_profit_loss].[Operating And Direct Expenses].[All]" dimensionUniqueName="[ITC_profit_loss]" displayFolder="" count="0" memberValueDatatype="20" unbalanced="0"/>
    <cacheHierarchy uniqueName="[ITC_profit_loss].[Changes In Inventories Of FG,WIP And Stock-In Trade]" caption="Changes In Inventories Of FG,WIP And Stock-In Trade" attribute="1" defaultMemberUniqueName="[ITC_profit_loss].[Changes In Inventories Of FG,WIP And Stock-In Trade].[All]" allUniqueName="[ITC_profit_loss].[Changes In Inventories Of FG,WIP And Stock-In Trade].[All]" dimensionUniqueName="[ITC_profit_loss]" displayFolder="" count="0" memberValueDatatype="5" unbalanced="0"/>
    <cacheHierarchy uniqueName="[ITC_profit_loss].[Employee Benefit Expenses]" caption="Employee Benefit Expenses" attribute="1" defaultMemberUniqueName="[ITC_profit_loss].[Employee Benefit Expenses].[All]" allUniqueName="[ITC_profit_loss].[Employee Benefit Expenses].[All]" dimensionUniqueName="[ITC_profit_loss]" displayFolder="" count="0" memberValueDatatype="5" unbalanced="0"/>
    <cacheHierarchy uniqueName="[ITC_profit_loss].[Finance Costs]" caption="Finance Costs" attribute="1" defaultMemberUniqueName="[ITC_profit_loss].[Finance Costs].[All]" allUniqueName="[ITC_profit_loss].[Finance Costs].[All]" dimensionUniqueName="[ITC_profit_loss]" displayFolder="" count="0" memberValueDatatype="5" unbalanced="0"/>
    <cacheHierarchy uniqueName="[ITC_profit_loss].[Depreciation And Amortisation Expenses]" caption="Depreciation And Amortisation Expenses" attribute="1" defaultMemberUniqueName="[ITC_profit_loss].[Depreciation And Amortisation Expenses].[All]" allUniqueName="[ITC_profit_loss].[Depreciation And Amortisation Expenses].[All]" dimensionUniqueName="[ITC_profit_loss]" displayFolder="" count="0" memberValueDatatype="5" unbalanced="0"/>
    <cacheHierarchy uniqueName="[ITC_profit_loss].[Other Expenses]" caption="Other Expenses" attribute="1" defaultMemberUniqueName="[ITC_profit_loss].[Other Expenses].[All]" allUniqueName="[ITC_profit_loss].[Other Expenses].[All]" dimensionUniqueName="[ITC_profit_loss]" displayFolder="" count="0" memberValueDatatype="5" unbalanced="0"/>
    <cacheHierarchy uniqueName="[ITC_profit_loss].[Total Expenses]" caption="Total Expenses" attribute="1" defaultMemberUniqueName="[ITC_profit_loss].[Total Expenses].[All]" allUniqueName="[ITC_profit_loss].[Total Expenses].[All]" dimensionUniqueName="[ITC_profit_loss]" displayFolder="" count="0" memberValueDatatype="5" unbalanced="0"/>
    <cacheHierarchy uniqueName="[ITC_profit_loss].[Profit/Loss Before Exceptional, ExtraOrdinary Items And Tax]" caption="Profit/Loss Before Exceptional, ExtraOrdinary Items And Tax" attribute="1" defaultMemberUniqueName="[ITC_profit_loss].[Profit/Loss Before Exceptional, ExtraOrdinary Items And Tax].[All]" allUniqueName="[ITC_profit_loss].[Profit/Loss Before Exceptional, ExtraOrdinary Items And Tax].[All]" dimensionUniqueName="[ITC_profit_loss]" displayFolder="" count="0" memberValueDatatype="5" unbalanced="0"/>
    <cacheHierarchy uniqueName="[ITC_profit_loss].[Exceptional Items]" caption="Exceptional Items" attribute="1" defaultMemberUniqueName="[ITC_profit_loss].[Exceptional Items].[All]" allUniqueName="[ITC_profit_loss].[Exceptional Items].[All]" dimensionUniqueName="[ITC_profit_loss]" displayFolder="" count="0" memberValueDatatype="5" unbalanced="0"/>
    <cacheHierarchy uniqueName="[ITC_profit_loss].[Profit/Loss Before Tax]" caption="Profit/Loss Before Tax" attribute="1" defaultMemberUniqueName="[ITC_profit_loss].[Profit/Loss Before Tax].[All]" allUniqueName="[ITC_profit_loss].[Profit/Loss Before Tax].[All]" dimensionUniqueName="[ITC_profit_loss]" displayFolder="" count="0" memberValueDatatype="5" unbalanced="0"/>
    <cacheHierarchy uniqueName="[ITC_profit_loss].[Current Tax]" caption="Current Tax" attribute="1" defaultMemberUniqueName="[ITC_profit_loss].[Current Tax].[All]" allUniqueName="[ITC_profit_loss].[Current Tax].[All]" dimensionUniqueName="[ITC_profit_loss]" displayFolder="" count="0" memberValueDatatype="5" unbalanced="0"/>
    <cacheHierarchy uniqueName="[ITC_profit_loss].[Less: MAT Credit Entitlement]" caption="Less: MAT Credit Entitlement" attribute="1" defaultMemberUniqueName="[ITC_profit_loss].[Less: MAT Credit Entitlement].[All]" allUniqueName="[ITC_profit_loss].[Less: MAT Credit Entitlement].[All]" dimensionUniqueName="[ITC_profit_loss]" displayFolder="" count="0" memberValueDatatype="20" unbalanced="0"/>
    <cacheHierarchy uniqueName="[ITC_profit_loss].[Deferred Tax]" caption="Deferred Tax" attribute="1" defaultMemberUniqueName="[ITC_profit_loss].[Deferred Tax].[All]" allUniqueName="[ITC_profit_loss].[Deferred Tax].[All]" dimensionUniqueName="[ITC_profit_loss]" displayFolder="" count="0" memberValueDatatype="5" unbalanced="0"/>
    <cacheHierarchy uniqueName="[ITC_profit_loss].[Tax For Earlier Years]" caption="Tax For Earlier Years" attribute="1" defaultMemberUniqueName="[ITC_profit_loss].[Tax For Earlier Years].[All]" allUniqueName="[ITC_profit_loss].[Tax For Earlier Years].[All]" dimensionUniqueName="[ITC_profit_loss]" displayFolder="" count="0" memberValueDatatype="20" unbalanced="0"/>
    <cacheHierarchy uniqueName="[ITC_profit_loss].[Total Tax Expenses]" caption="Total Tax Expenses" attribute="1" defaultMemberUniqueName="[ITC_profit_loss].[Total Tax Expenses].[All]" allUniqueName="[ITC_profit_loss].[Total Tax Expenses].[All]" dimensionUniqueName="[ITC_profit_loss]" displayFolder="" count="0" memberValueDatatype="5" unbalanced="0"/>
    <cacheHierarchy uniqueName="[ITC_profit_loss].[Profit/Loss After Tax And Before ExtraOrdinary Items]" caption="Profit/Loss After Tax And Before ExtraOrdinary Items" attribute="1" defaultMemberUniqueName="[ITC_profit_loss].[Profit/Loss After Tax And Before ExtraOrdinary Items].[All]" allUniqueName="[ITC_profit_loss].[Profit/Loss After Tax And Before ExtraOrdinary Items].[All]" dimensionUniqueName="[ITC_profit_loss]" displayFolder="" count="0" memberValueDatatype="5" unbalanced="0"/>
    <cacheHierarchy uniqueName="[ITC_profit_loss].[Profit/Loss From Continuing Operations]" caption="Profit/Loss From Continuing Operations" attribute="1" defaultMemberUniqueName="[ITC_profit_loss].[Profit/Loss From Continuing Operations].[All]" allUniqueName="[ITC_profit_loss].[Profit/Loss From Continuing Operations].[All]" dimensionUniqueName="[ITC_profit_loss]" displayFolder="" count="0" memberValueDatatype="5" unbalanced="0"/>
    <cacheHierarchy uniqueName="[ITC_profit_loss].[Profit/Loss For The Period]" caption="Profit/Loss For The Period" attribute="1" defaultMemberUniqueName="[ITC_profit_loss].[Profit/Loss For The Period].[All]" allUniqueName="[ITC_profit_loss].[Profit/Loss For The Period].[All]" dimensionUniqueName="[ITC_profit_loss]" displayFolder="" count="0" memberValueDatatype="5" unbalanced="0"/>
    <cacheHierarchy uniqueName="[ITC_profit_loss].[Basic EPS (Rs.)]" caption="Basic EPS (Rs.)" attribute="1" defaultMemberUniqueName="[ITC_profit_loss].[Basic EPS (Rs.)].[All]" allUniqueName="[ITC_profit_loss].[Basic EPS (Rs.)].[All]" dimensionUniqueName="[ITC_profit_loss]" displayFolder="" count="0" memberValueDatatype="5" unbalanced="0"/>
    <cacheHierarchy uniqueName="[ITC_profit_loss].[Diluted EPS (Rs.)]" caption="Diluted EPS (Rs.)" attribute="1" defaultMemberUniqueName="[ITC_profit_loss].[Diluted EPS (Rs.)].[All]" allUniqueName="[ITC_profit_loss].[Diluted EPS (Rs.)].[All]" dimensionUniqueName="[ITC_profit_loss]" displayFolder="" count="0" memberValueDatatype="5" unbalanced="0"/>
    <cacheHierarchy uniqueName="[ITC_profit_loss].[Imported Raw Materials]" caption="Imported Raw Materials" attribute="1" defaultMemberUniqueName="[ITC_profit_loss].[Imported Raw Materials].[All]" allUniqueName="[ITC_profit_loss].[Imported Raw Materials].[All]" dimensionUniqueName="[ITC_profit_loss]" displayFolder="" count="0" memberValueDatatype="20" unbalanced="0"/>
    <cacheHierarchy uniqueName="[ITC_profit_loss].[Indigenous Raw Materials]" caption="Indigenous Raw Materials" attribute="1" defaultMemberUniqueName="[ITC_profit_loss].[Indigenous Raw Materials].[All]" allUniqueName="[ITC_profit_loss].[Indigenous Raw Materials].[All]" dimensionUniqueName="[ITC_profit_loss]" displayFolder="" count="0" memberValueDatatype="20" unbalanced="0"/>
    <cacheHierarchy uniqueName="[ITC_profit_loss].[Imported Stores And Spares]" caption="Imported Stores And Spares" attribute="1" defaultMemberUniqueName="[ITC_profit_loss].[Imported Stores And Spares].[All]" allUniqueName="[ITC_profit_loss].[Imported Stores And Spares].[All]" dimensionUniqueName="[ITC_profit_loss]" displayFolder="" count="0" memberValueDatatype="20" unbalanced="0"/>
    <cacheHierarchy uniqueName="[ITC_profit_loss].[Indigenous Stores And Spares]" caption="Indigenous Stores And Spares" attribute="1" defaultMemberUniqueName="[ITC_profit_loss].[Indigenous Stores And Spares].[All]" allUniqueName="[ITC_profit_loss].[Indigenous Stores And Spares].[All]" dimensionUniqueName="[ITC_profit_loss]" displayFolder="" count="0" memberValueDatatype="20" unbalanced="0"/>
    <cacheHierarchy uniqueName="[ITC_profit_loss].[Equity Share Dividend]" caption="Equity Share Dividend" attribute="1" defaultMemberUniqueName="[ITC_profit_loss].[Equity Share Dividend].[All]" allUniqueName="[ITC_profit_loss].[Equity Share Dividend].[All]" dimensionUniqueName="[ITC_profit_loss]" displayFolder="" count="0" memberValueDatatype="5" unbalanced="0"/>
    <cacheHierarchy uniqueName="[ITC_profit_loss].[Tax On Dividend]" caption="Tax On Dividend" attribute="1" defaultMemberUniqueName="[ITC_profit_loss].[Tax On Dividend].[All]" allUniqueName="[ITC_profit_loss].[Tax On Dividend].[All]" dimensionUniqueName="[ITC_profit_loss]" displayFolder="" count="0" memberValueDatatype="5" unbalanced="0"/>
    <cacheHierarchy uniqueName="[ITC_profit_loss].[Equity Dividend Rate (%)]" caption="Equity Dividend Rate (%)" attribute="1" defaultMemberUniqueName="[ITC_profit_loss].[Equity Dividend Rate (%)].[All]" allUniqueName="[ITC_profit_loss].[Equity Dividend Rate (%)].[All]" dimensionUniqueName="[ITC_profit_loss]" displayFolder="" count="0" memberValueDatatype="20" unbalanced="0"/>
    <cacheHierarchy uniqueName="[ITC_profit_loss].[year (Year)]" caption="year (Year)" attribute="1" defaultMemberUniqueName="[ITC_profit_loss].[year (Year)].[All]" allUniqueName="[ITC_profit_loss].[year (Year)].[All]" dimensionUniqueName="[ITC_profit_loss]" displayFolder="" count="0" memberValueDatatype="130" unbalanced="0"/>
    <cacheHierarchy uniqueName="[ITC_profit_loss].[year (Quarter)]" caption="year (Quarter)" attribute="1" defaultMemberUniqueName="[ITC_profit_loss].[year (Quarter)].[All]" allUniqueName="[ITC_profit_loss].[year (Quarter)].[All]" dimensionUniqueName="[ITC_profit_loss]" displayFolder="" count="0" memberValueDatatype="130" unbalanced="0"/>
    <cacheHierarchy uniqueName="[ITC_profit_loss].[year (Month)]" caption="year (Month)" attribute="1" defaultMemberUniqueName="[ITC_profit_loss].[year (Month)].[All]" allUniqueName="[ITC_profit_loss].[year (Month)].[All]" dimensionUniqueName="[ITC_profit_loss]" displayFolder="" count="0" memberValueDatatype="130" unbalanced="0"/>
    <cacheHierarchy uniqueName="[per_share_ratio].[year]" caption="year" attribute="1" time="1" defaultMemberUniqueName="[per_share_ratio].[year].[All]" allUniqueName="[per_share_ratio].[year].[All]" dimensionUniqueName="[per_share_ratio]" displayFolder="" count="0" memberValueDatatype="7" unbalanced="0"/>
    <cacheHierarchy uniqueName="[per_share_ratio].[Basic EPS (Rs.)]" caption="Basic EPS (Rs.)" attribute="1" defaultMemberUniqueName="[per_share_ratio].[Basic EPS (Rs.)].[All]" allUniqueName="[per_share_ratio].[Basic EPS (Rs.)].[All]" dimensionUniqueName="[per_share_ratio]" displayFolder="" count="0" memberValueDatatype="5" unbalanced="0"/>
    <cacheHierarchy uniqueName="[per_share_ratio].[Diluted EPS (Rs.)]" caption="Diluted EPS (Rs.)" attribute="1" defaultMemberUniqueName="[per_share_ratio].[Diluted EPS (Rs.)].[All]" allUniqueName="[per_share_ratio].[Diluted EPS (Rs.)].[All]" dimensionUniqueName="[per_share_ratio]" displayFolder="" count="0" memberValueDatatype="5" unbalanced="0"/>
    <cacheHierarchy uniqueName="[per_share_ratio].[Cash EPS (Rs.)]" caption="Cash EPS (Rs.)" attribute="1" defaultMemberUniqueName="[per_share_ratio].[Cash EPS (Rs.)].[All]" allUniqueName="[per_share_ratio].[Cash EPS (Rs.)].[All]" dimensionUniqueName="[per_share_ratio]" displayFolder="" count="0" memberValueDatatype="5" unbalanced="0"/>
    <cacheHierarchy uniqueName="[per_share_ratio].[Book Value [ExclRevalReserve]]/Share (Rs.)]" caption="Book Value [ExclRevalReserve]/Share (Rs.)" attribute="1" defaultMemberUniqueName="[per_share_ratio].[Book Value [ExclRevalReserve]]/Share (Rs.)].[All]" allUniqueName="[per_share_ratio].[Book Value [ExclRevalReserve]]/Share (Rs.)].[All]" dimensionUniqueName="[per_share_ratio]" displayFolder="" count="0" memberValueDatatype="5" unbalanced="0"/>
    <cacheHierarchy uniqueName="[per_share_ratio].[Book Value [InclRevalReserve]]/Share (Rs.)]" caption="Book Value [InclRevalReserve]/Share (Rs.)" attribute="1" defaultMemberUniqueName="[per_share_ratio].[Book Value [InclRevalReserve]]/Share (Rs.)].[All]" allUniqueName="[per_share_ratio].[Book Value [InclRevalReserve]]/Share (Rs.)].[All]" dimensionUniqueName="[per_share_ratio]" displayFolder="" count="0" memberValueDatatype="5" unbalanced="0"/>
    <cacheHierarchy uniqueName="[per_share_ratio].[Dividend / Share(Rs.)]" caption="Dividend / Share(Rs.)" attribute="1" defaultMemberUniqueName="[per_share_ratio].[Dividend / Share(Rs.)].[All]" allUniqueName="[per_share_ratio].[Dividend / Share(Rs.)].[All]" dimensionUniqueName="[per_share_ratio]" displayFolder="" count="0" memberValueDatatype="5" unbalanced="0"/>
    <cacheHierarchy uniqueName="[per_share_ratio].[Revenue from Operations/Share (Rs.)]" caption="Revenue from Operations/Share (Rs.)" attribute="1" defaultMemberUniqueName="[per_share_ratio].[Revenue from Operations/Share (Rs.)].[All]" allUniqueName="[per_share_ratio].[Revenue from Operations/Share (Rs.)].[All]" dimensionUniqueName="[per_share_ratio]" displayFolder="" count="0" memberValueDatatype="5" unbalanced="0"/>
    <cacheHierarchy uniqueName="[per_share_ratio].[PBDIT/Share (Rs.)]" caption="PBDIT/Share (Rs.)" attribute="1" defaultMemberUniqueName="[per_share_ratio].[PBDIT/Share (Rs.)].[All]" allUniqueName="[per_share_ratio].[PBDIT/Share (Rs.)].[All]" dimensionUniqueName="[per_share_ratio]" displayFolder="" count="0" memberValueDatatype="5" unbalanced="0"/>
    <cacheHierarchy uniqueName="[per_share_ratio].[PBIT/Share (Rs.)]" caption="PBIT/Share (Rs.)" attribute="1" defaultMemberUniqueName="[per_share_ratio].[PBIT/Share (Rs.)].[All]" allUniqueName="[per_share_ratio].[PBIT/Share (Rs.)].[All]" dimensionUniqueName="[per_share_ratio]" displayFolder="" count="0" memberValueDatatype="5" unbalanced="0"/>
    <cacheHierarchy uniqueName="[per_share_ratio].[PBT/Share (Rs.)]" caption="PBT/Share (Rs.)" attribute="1" defaultMemberUniqueName="[per_share_ratio].[PBT/Share (Rs.)].[All]" allUniqueName="[per_share_ratio].[PBT/Share (Rs.)].[All]" dimensionUniqueName="[per_share_ratio]" displayFolder="" count="0" memberValueDatatype="5" unbalanced="0"/>
    <cacheHierarchy uniqueName="[per_share_ratio].[Net Profit/Share (Rs.)]" caption="Net Profit/Share (Rs.)" attribute="1" defaultMemberUniqueName="[per_share_ratio].[Net Profit/Share (Rs.)].[All]" allUniqueName="[per_share_ratio].[Net Profit/Share (Rs.)].[All]" dimensionUniqueName="[per_share_ratio]" displayFolder="" count="0" memberValueDatatype="5" unbalanced="0"/>
    <cacheHierarchy uniqueName="[per_share_ratio].[PBDIT Margin (%)]" caption="PBDIT Margin (%)" attribute="1" defaultMemberUniqueName="[per_share_ratio].[PBDIT Margin (%)].[All]" allUniqueName="[per_share_ratio].[PBDIT Margin (%)].[All]" dimensionUniqueName="[per_share_ratio]" displayFolder="" count="0" memberValueDatatype="5" unbalanced="0"/>
    <cacheHierarchy uniqueName="[per_share_ratio].[PBIT Margin (%)]" caption="PBIT Margin (%)" attribute="1" defaultMemberUniqueName="[per_share_ratio].[PBIT Margin (%)].[All]" allUniqueName="[per_share_ratio].[PBIT Margin (%)].[All]" dimensionUniqueName="[per_share_ratio]" displayFolder="" count="0" memberValueDatatype="5" unbalanced="0"/>
    <cacheHierarchy uniqueName="[per_share_ratio].[PBT Margin (%)]" caption="PBT Margin (%)" attribute="1" defaultMemberUniqueName="[per_share_ratio].[PBT Margin (%)].[All]" allUniqueName="[per_share_ratio].[PBT Margin (%)].[All]" dimensionUniqueName="[per_share_ratio]" displayFolder="" count="0" memberValueDatatype="5" unbalanced="0"/>
    <cacheHierarchy uniqueName="[per_share_ratio].[Net Profit Margin (%)]" caption="Net Profit Margin (%)" attribute="1" defaultMemberUniqueName="[per_share_ratio].[Net Profit Margin (%)].[All]" allUniqueName="[per_share_ratio].[Net Profit Margin (%)].[All]" dimensionUniqueName="[per_share_ratio]" displayFolder="" count="0" memberValueDatatype="5" unbalanced="0"/>
    <cacheHierarchy uniqueName="[per_share_ratio].[Return on Networth / Equity (%)]" caption="Return on Networth / Equity (%)" attribute="1" defaultMemberUniqueName="[per_share_ratio].[Return on Networth / Equity (%)].[All]" allUniqueName="[per_share_ratio].[Return on Networth / Equity (%)].[All]" dimensionUniqueName="[per_share_ratio]" displayFolder="" count="0" memberValueDatatype="5" unbalanced="0"/>
    <cacheHierarchy uniqueName="[per_share_ratio].[Return on Capital Employed (%)]" caption="Return on Capital Employed (%)" attribute="1" defaultMemberUniqueName="[per_share_ratio].[Return on Capital Employed (%)].[All]" allUniqueName="[per_share_ratio].[Return on Capital Employed (%)].[All]" dimensionUniqueName="[per_share_ratio]" displayFolder="" count="0" memberValueDatatype="5" unbalanced="0"/>
    <cacheHierarchy uniqueName="[per_share_ratio].[Return on Assets (%)]" caption="Return on Assets (%)" attribute="1" defaultMemberUniqueName="[per_share_ratio].[Return on Assets (%)].[All]" allUniqueName="[per_share_ratio].[Return on Assets (%)].[All]" dimensionUniqueName="[per_share_ratio]" displayFolder="" count="0" memberValueDatatype="5" unbalanced="0"/>
    <cacheHierarchy uniqueName="[per_share_ratio].[Total Debt/Equity (X)]" caption="Total Debt/Equity (X)" attribute="1" defaultMemberUniqueName="[per_share_ratio].[Total Debt/Equity (X)].[All]" allUniqueName="[per_share_ratio].[Total Debt/Equity (X)].[All]" dimensionUniqueName="[per_share_ratio]" displayFolder="" count="0" memberValueDatatype="20" unbalanced="0"/>
    <cacheHierarchy uniqueName="[per_share_ratio].[Asset Turnover Ratio (%)]" caption="Asset Turnover Ratio (%)" attribute="1" defaultMemberUniqueName="[per_share_ratio].[Asset Turnover Ratio (%)].[All]" allUniqueName="[per_share_ratio].[Asset Turnover Ratio (%)].[All]" dimensionUniqueName="[per_share_ratio]" displayFolder="" count="0" memberValueDatatype="5" unbalanced="0"/>
    <cacheHierarchy uniqueName="[per_share_ratio].[Current Ratio (X)]" caption="Current Ratio (X)" attribute="1" defaultMemberUniqueName="[per_share_ratio].[Current Ratio (X)].[All]" allUniqueName="[per_share_ratio].[Current Ratio (X)].[All]" dimensionUniqueName="[per_share_ratio]" displayFolder="" count="0" memberValueDatatype="5" unbalanced="0"/>
    <cacheHierarchy uniqueName="[per_share_ratio].[Quick Ratio (X)]" caption="Quick Ratio (X)" attribute="1" defaultMemberUniqueName="[per_share_ratio].[Quick Ratio (X)].[All]" allUniqueName="[per_share_ratio].[Quick Ratio (X)].[All]" dimensionUniqueName="[per_share_ratio]" displayFolder="" count="0" memberValueDatatype="5" unbalanced="0"/>
    <cacheHierarchy uniqueName="[per_share_ratio].[Inventory Turnover Ratio (X)]" caption="Inventory Turnover Ratio (X)" attribute="1" defaultMemberUniqueName="[per_share_ratio].[Inventory Turnover Ratio (X)].[All]" allUniqueName="[per_share_ratio].[Inventory Turnover Ratio (X)].[All]" dimensionUniqueName="[per_share_ratio]" displayFolder="" count="0" memberValueDatatype="5" unbalanced="0"/>
    <cacheHierarchy uniqueName="[per_share_ratio].[Dividend Payout Ratio (NP) (%)]" caption="Dividend Payout Ratio (NP) (%)" attribute="1" defaultMemberUniqueName="[per_share_ratio].[Dividend Payout Ratio (NP) (%)].[All]" allUniqueName="[per_share_ratio].[Dividend Payout Ratio (NP) (%)].[All]" dimensionUniqueName="[per_share_ratio]" displayFolder="" count="0" memberValueDatatype="5" unbalanced="0"/>
    <cacheHierarchy uniqueName="[per_share_ratio].[Dividend Payout Ratio (CP) (%)]" caption="Dividend Payout Ratio (CP) (%)" attribute="1" defaultMemberUniqueName="[per_share_ratio].[Dividend Payout Ratio (CP) (%)].[All]" allUniqueName="[per_share_ratio].[Dividend Payout Ratio (CP) (%)].[All]" dimensionUniqueName="[per_share_ratio]" displayFolder="" count="0" memberValueDatatype="5" unbalanced="0"/>
    <cacheHierarchy uniqueName="[per_share_ratio].[Earnings Retention Ratio (%)]" caption="Earnings Retention Ratio (%)" attribute="1" defaultMemberUniqueName="[per_share_ratio].[Earnings Retention Ratio (%)].[All]" allUniqueName="[per_share_ratio].[Earnings Retention Ratio (%)].[All]" dimensionUniqueName="[per_share_ratio]" displayFolder="" count="0" memberValueDatatype="5" unbalanced="0"/>
    <cacheHierarchy uniqueName="[per_share_ratio].[Cash Earnings Retention Ratio (%)]" caption="Cash Earnings Retention Ratio (%)" attribute="1" defaultMemberUniqueName="[per_share_ratio].[Cash Earnings Retention Ratio (%)].[All]" allUniqueName="[per_share_ratio].[Cash Earnings Retention Ratio (%)].[All]" dimensionUniqueName="[per_share_ratio]" displayFolder="" count="0" memberValueDatatype="5" unbalanced="0"/>
    <cacheHierarchy uniqueName="[per_share_ratio].[Enterprise Value (Cr.)]" caption="Enterprise Value (Cr.)" attribute="1" defaultMemberUniqueName="[per_share_ratio].[Enterprise Value (Cr.)].[All]" allUniqueName="[per_share_ratio].[Enterprise Value (Cr.)].[All]" dimensionUniqueName="[per_share_ratio]" displayFolder="" count="0" memberValueDatatype="5" unbalanced="0"/>
    <cacheHierarchy uniqueName="[per_share_ratio].[EV/Net Operating Revenue (X)]" caption="EV/Net Operating Revenue (X)" attribute="1" defaultMemberUniqueName="[per_share_ratio].[EV/Net Operating Revenue (X)].[All]" allUniqueName="[per_share_ratio].[EV/Net Operating Revenue (X)].[All]" dimensionUniqueName="[per_share_ratio]" displayFolder="" count="0" memberValueDatatype="5" unbalanced="0"/>
    <cacheHierarchy uniqueName="[per_share_ratio].[EV/EBITDA (X)]" caption="EV/EBITDA (X)" attribute="1" defaultMemberUniqueName="[per_share_ratio].[EV/EBITDA (X)].[All]" allUniqueName="[per_share_ratio].[EV/EBITDA (X)].[All]" dimensionUniqueName="[per_share_ratio]" displayFolder="" count="0" memberValueDatatype="5" unbalanced="0"/>
    <cacheHierarchy uniqueName="[per_share_ratio].[MarketCap/Net Operating Revenue (X)]" caption="MarketCap/Net Operating Revenue (X)" attribute="1" defaultMemberUniqueName="[per_share_ratio].[MarketCap/Net Operating Revenue (X)].[All]" allUniqueName="[per_share_ratio].[MarketCap/Net Operating Revenue (X)].[All]" dimensionUniqueName="[per_share_ratio]" displayFolder="" count="0" memberValueDatatype="5" unbalanced="0"/>
    <cacheHierarchy uniqueName="[per_share_ratio].[Retention Ratios (%)]" caption="Retention Ratios (%)" attribute="1" defaultMemberUniqueName="[per_share_ratio].[Retention Ratios (%)].[All]" allUniqueName="[per_share_ratio].[Retention Ratios (%)].[All]" dimensionUniqueName="[per_share_ratio]" displayFolder="" count="0" memberValueDatatype="5" unbalanced="0"/>
    <cacheHierarchy uniqueName="[per_share_ratio].[Price/BV (X)]" caption="Price/BV (X)" attribute="1" defaultMemberUniqueName="[per_share_ratio].[Price/BV (X)].[All]" allUniqueName="[per_share_ratio].[Price/BV (X)].[All]" dimensionUniqueName="[per_share_ratio]" displayFolder="" count="0" memberValueDatatype="5" unbalanced="0"/>
    <cacheHierarchy uniqueName="[per_share_ratio].[Price/Net Operating Revenue]" caption="Price/Net Operating Revenue" attribute="1" defaultMemberUniqueName="[per_share_ratio].[Price/Net Operating Revenue].[All]" allUniqueName="[per_share_ratio].[Price/Net Operating Revenue].[All]" dimensionUniqueName="[per_share_ratio]" displayFolder="" count="0" memberValueDatatype="5" unbalanced="0"/>
    <cacheHierarchy uniqueName="[per_share_ratio].[Earnings Yield]" caption="Earnings Yield" attribute="1" defaultMemberUniqueName="[per_share_ratio].[Earnings Yield].[All]" allUniqueName="[per_share_ratio].[Earnings Yield].[All]" dimensionUniqueName="[per_share_ratio]" displayFolder="" count="0" memberValueDatatype="5" unbalanced="0"/>
    <cacheHierarchy uniqueName="[per_share_ratio].[year (Year)]" caption="year (Year)" attribute="1" defaultMemberUniqueName="[per_share_ratio].[year (Year)].[All]" allUniqueName="[per_share_ratio].[year (Year)].[All]" dimensionUniqueName="[per_share_ratio]" displayFolder="" count="2" memberValueDatatype="130" unbalanced="0">
      <fieldsUsage count="2">
        <fieldUsage x="-1"/>
        <fieldUsage x="0"/>
      </fieldsUsage>
    </cacheHierarchy>
    <cacheHierarchy uniqueName="[per_share_ratio].[year (Quarter)]" caption="year (Quarter)" attribute="1" defaultMemberUniqueName="[per_share_ratio].[year (Quarter)].[All]" allUniqueName="[per_share_ratio].[year (Quarter)].[All]" dimensionUniqueName="[per_share_ratio]" displayFolder="" count="0" memberValueDatatype="130" unbalanced="0"/>
    <cacheHierarchy uniqueName="[per_share_ratio].[year (Month)]" caption="year (Month)" attribute="1" defaultMemberUniqueName="[per_share_ratio].[year (Month)].[All]" allUniqueName="[per_share_ratio].[year (Month)].[All]" dimensionUniqueName="[per_share_ratio]" displayFolder="" count="0" memberValueDatatype="130" unbalanced="0"/>
    <cacheHierarchy uniqueName="[Table 2].[Segment]" caption="Segment" attribute="1" defaultMemberUniqueName="[Table 2].[Segment].[All]" allUniqueName="[Table 2].[Segment].[All]" dimensionUniqueName="[Table 2]" displayFolder="" count="0" memberValueDatatype="130" unbalanced="0"/>
    <cacheHierarchy uniqueName="[Table 2].[Profit]" caption="Profit" attribute="1" defaultMemberUniqueName="[Table 2].[Profit].[All]" allUniqueName="[Table 2].[Profit].[All]" dimensionUniqueName="[Table 2]" displayFolder="" count="0" memberValueDatatype="5" unbalanced="0"/>
    <cacheHierarchy uniqueName="[Table 2].[Percentage]" caption="Percentage" attribute="1" defaultMemberUniqueName="[Table 2].[Percentage].[All]" allUniqueName="[Table 2].[Percentage].[All]" dimensionUniqueName="[Table 2]" displayFolder="" count="0" memberValueDatatype="5" unbalanced="0"/>
    <cacheHierarchy uniqueName="[Table 4].[Segment]" caption="Segment" attribute="1" defaultMemberUniqueName="[Table 4].[Segment].[All]" allUniqueName="[Table 4].[Segment].[All]" dimensionUniqueName="[Table 4]" displayFolder="" count="0" memberValueDatatype="130" unbalanced="0"/>
    <cacheHierarchy uniqueName="[Table 4].[FMCG]" caption="FMCG" attribute="1" defaultMemberUniqueName="[Table 4].[FMCG].[All]" allUniqueName="[Table 4].[FMCG].[All]" dimensionUniqueName="[Table 4]" displayFolder="" count="0" memberValueDatatype="5" unbalanced="0"/>
    <cacheHierarchy uniqueName="[Table 4].[Hotels]" caption="Hotels" attribute="1" defaultMemberUniqueName="[Table 4].[Hotels].[All]" allUniqueName="[Table 4].[Hotels].[All]" dimensionUniqueName="[Table 4]" displayFolder="" count="0" memberValueDatatype="5" unbalanced="0"/>
    <cacheHierarchy uniqueName="[Table 4].[Agribusiness]" caption="Agribusiness" attribute="1" defaultMemberUniqueName="[Table 4].[Agribusiness].[All]" allUniqueName="[Table 4].[Agribusiness].[All]" dimensionUniqueName="[Table 4]" displayFolder="" count="0" memberValueDatatype="5" unbalanced="0"/>
    <cacheHierarchy uniqueName="[Table 4].[Paperboards, Paper &amp; Packaging]" caption="Paperboards, Paper &amp; Packaging" attribute="1" defaultMemberUniqueName="[Table 4].[Paperboards, Paper &amp; Packaging].[All]" allUniqueName="[Table 4].[Paperboards, Paper &amp; Packaging].[All]" dimensionUniqueName="[Table 4]" displayFolder="" count="0" memberValueDatatype="5" unbalanced="0"/>
    <cacheHierarchy uniqueName="[Table 4].[Total]" caption="Total" attribute="1" defaultMemberUniqueName="[Table 4].[Total].[All]" allUniqueName="[Table 4].[Total].[All]" dimensionUniqueName="[Table 4]" displayFolder="" count="0" memberValueDatatype="5" unbalanced="0"/>
    <cacheHierarchy uniqueName="[Table10].[Segment]" caption="Segment" attribute="1" defaultMemberUniqueName="[Table10].[Segment].[All]" allUniqueName="[Table10].[Segment].[All]" dimensionUniqueName="[Table10]" displayFolder="" count="0" memberValueDatatype="130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0].[Profit]" caption="Profit" attribute="1" defaultMemberUniqueName="[Table10].[Profit].[All]" allUniqueName="[Table10].[Profit].[All]" dimensionUniqueName="[Table10]" displayFolder="" count="0" memberValueDatatype="5" unbalanced="0"/>
    <cacheHierarchy uniqueName="[Table10].[assets]" caption="assets" attribute="1" defaultMemberUniqueName="[Table10].[assets].[All]" allUniqueName="[Table10].[assets].[All]" dimensionUniqueName="[Table10]" displayFolder="" count="0" memberValueDatatype="5" unbalanced="0"/>
    <cacheHierarchy uniqueName="[Table10].[Liabilities]" caption="Liabilities" attribute="1" defaultMemberUniqueName="[Table10].[Liabilities].[All]" allUniqueName="[Table10].[Liabilities].[All]" dimensionUniqueName="[Table10]" displayFolder="" count="0" memberValueDatatype="5" unbalanced="0"/>
    <cacheHierarchy uniqueName="[Table10].[capital]" caption="capital" attribute="1" defaultMemberUniqueName="[Table10].[capital].[All]" allUniqueName="[Table10].[capital].[All]" dimensionUniqueName="[Table10]" displayFolder="" count="0" memberValueDatatype="5" unbalanced="0"/>
    <cacheHierarchy uniqueName="[ITC_cash_flow].[year (Month Index)]" caption="year (Month Index)" attribute="1" defaultMemberUniqueName="[ITC_cash_flow].[year (Month Index)].[All]" allUniqueName="[ITC_cash_flow].[year (Month Index)].[All]" dimensionUniqueName="[ITC_cash_flow]" displayFolder="" count="0" memberValueDatatype="20" unbalanced="0" hidden="1"/>
    <cacheHierarchy uniqueName="[ITC_profit_loss].[year (Month Index)]" caption="year (Month Index)" attribute="1" defaultMemberUniqueName="[ITC_profit_loss].[year (Month Index)].[All]" allUniqueName="[ITC_profit_loss].[year (Month Index)].[All]" dimensionUniqueName="[ITC_profit_loss]" displayFolder="" count="0" memberValueDatatype="20" unbalanced="0" hidden="1"/>
    <cacheHierarchy uniqueName="[per_share_ratio].[year (Month Index)]" caption="year (Month Index)" attribute="1" defaultMemberUniqueName="[per_share_ratio].[year (Month Index)].[All]" allUniqueName="[per_share_ratio].[year (Month Index)].[All]" dimensionUniqueName="[per_share_ratio]" displayFolder="" count="0" memberValueDatatype="20" unbalanced="0" hidden="1"/>
    <cacheHierarchy uniqueName="[Measures].[capital]" caption="capital" measure="1" displayFolder="" measureGroup="Analysis Of Performance" count="0"/>
    <cacheHierarchy uniqueName="[Measures].[__XL_Count Analysis Of Performance]" caption="__XL_Count Analysis Of Performance" measure="1" displayFolder="" measureGroup="Analysis Of Performance" count="0" hidden="1"/>
    <cacheHierarchy uniqueName="[Measures].[__XL_Count Table 2]" caption="__XL_Count Table 2" measure="1" displayFolder="" measureGroup="Table 2" count="0" hidden="1"/>
    <cacheHierarchy uniqueName="[Measures].[__XL_Count Table 4]" caption="__XL_Count Table 4" measure="1" displayFolder="" measureGroup="Table 4" count="0" hidden="1"/>
    <cacheHierarchy uniqueName="[Measures].[__XL_Count capital empolyed]" caption="__XL_Count capital empolyed" measure="1" displayFolder="" measureGroup="capital empolyed" count="0" hidden="1"/>
    <cacheHierarchy uniqueName="[Measures].[__XL_Count ITC_balance_sheet]" caption="__XL_Count ITC_balance_sheet" measure="1" displayFolder="" measureGroup="ITC_balance_sheet" count="0" hidden="1"/>
    <cacheHierarchy uniqueName="[Measures].[__XL_Count ITC_profit_loss]" caption="__XL_Count ITC_profit_loss" measure="1" displayFolder="" measureGroup="ITC_profit_loss" count="0" hidden="1"/>
    <cacheHierarchy uniqueName="[Measures].[__XL_Count Table10]" caption="__XL_Count Table10" measure="1" displayFolder="" measureGroup="Table10" count="0" hidden="1"/>
    <cacheHierarchy uniqueName="[Measures].[__XL_Count per_share_ratio]" caption="__XL_Count per_share_ratio" measure="1" displayFolder="" measureGroup="per_share_ratio" count="0" hidden="1"/>
    <cacheHierarchy uniqueName="[Measures].[__XL_Count ITC_cash_flow]" caption="__XL_Count ITC_cash_flow" measure="1" displayFolder="" measureGroup="ITC_cash_flow" count="0" hidden="1"/>
    <cacheHierarchy uniqueName="[Measures].[__No measures defined]" caption="__No measures defined" measure="1" displayFolder="" count="0" hidden="1"/>
    <cacheHierarchy uniqueName="[Measures].[_capital Goal]" caption="_capital Goal" measure="1" displayFolder="" measureGroup="Analysis Of Performance" count="0" hidden="1"/>
    <cacheHierarchy uniqueName="[Measures].[_capital Status]" caption="_capital Status" measure="1" iconSet="10" displayFolder="" measureGroup="Analysis Of Performance" count="0" hidden="1"/>
    <cacheHierarchy uniqueName="[Measures].[Sum of Total Revenue]" caption="Sum of Total Revenue" measure="1" displayFolder="" measureGroup="ITC_profit_loss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 Expenses]" caption="Sum of Total Expenses" measure="1" displayFolder="" measureGroup="ITC_profit_los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ofit]" caption="Sum of Profit" measure="1" displayFolder="" measureGroup="Table10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Basic EPS (Rs.)]" caption="Sum of Basic EPS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ividend / Share(Rs.)]" caption="Sum of Dividend / Share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Revenue from Operations/Share (Rs.)]" caption="Sum of Revenue from Operations/Share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4"/>
        </ext>
      </extLst>
    </cacheHierarchy>
    <cacheHierarchy uniqueName="[Measures].[Sum of Net Profit/Share (Rs.)]" caption="Sum of Net Profit/Share (Rs.)" measure="1" displayFolder="" measureGroup="per_share_rat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Sum of Return on Assets (%)]" caption="Sum of Return on Assets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turn on Networth / Equity (%)]" caption="Sum of Return on Networth / Equity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Net Profit Margin (%)]" caption="Sum of Net Profit Margin (%)" measure="1" displayFolder="" measureGroup="per_share_rati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2"/>
        </ext>
      </extLst>
    </cacheHierarchy>
    <cacheHierarchy uniqueName="[Measures].[Sum of Net Cash Used From Financing Activities]" caption="Sum of Net Cash Used From Financ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Net Cash Used In Investing Activities]" caption="Sum of Net Cash Used In Invest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Net CashFlow From Operating Activities]" caption="Sum of Net CashFlow From Operat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1">
    <kpi uniqueName="capital" caption="capital" displayFolder="" measureGroup="Analysis Of Performance" parent="" value="[Measures].[capital]" goal="[Measures].[_capital Goal]" status="[Measures].[_capital Status]" trend="" weight=""/>
  </kpis>
  <dimensions count="10">
    <dimension name="Analysis Of Performance" uniqueName="[Analysis Of Performance]" caption="Analysis Of Performance"/>
    <dimension name="capital empolyed" uniqueName="[capital empolyed]" caption="capital empolyed"/>
    <dimension name="ITC_balance_sheet" uniqueName="[ITC_balance_sheet]" caption="ITC_balance_sheet"/>
    <dimension name="ITC_cash_flow" uniqueName="[ITC_cash_flow]" caption="ITC_cash_flow"/>
    <dimension name="ITC_profit_loss" uniqueName="[ITC_profit_loss]" caption="ITC_profit_loss"/>
    <dimension measure="1" name="Measures" uniqueName="[Measures]" caption="Measures"/>
    <dimension name="per_share_ratio" uniqueName="[per_share_ratio]" caption="per_share_ratio"/>
    <dimension name="Table 2" uniqueName="[Table 2]" caption="Table 2"/>
    <dimension name="Table 4" uniqueName="[Table 4]" caption="Table 4"/>
    <dimension name="Table10" uniqueName="[Table10]" caption="Table10"/>
  </dimensions>
  <measureGroups count="9">
    <measureGroup name="Analysis Of Performance" caption="Analysis Of Performance"/>
    <measureGroup name="capital empolyed" caption="capital empolyed"/>
    <measureGroup name="ITC_balance_sheet" caption="ITC_balance_sheet"/>
    <measureGroup name="ITC_cash_flow" caption="ITC_cash_flow"/>
    <measureGroup name="ITC_profit_loss" caption="ITC_profit_loss"/>
    <measureGroup name="per_share_ratio" caption="per_share_ratio"/>
    <measureGroup name="Table 2" caption="Table 2"/>
    <measureGroup name="Table 4" caption="Table 4"/>
    <measureGroup name="Table10" caption="Table10"/>
  </measureGroups>
  <maps count="9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GIL JOHN BRADMAN" refreshedDate="45323.298203240738" backgroundQuery="1" createdVersion="8" refreshedVersion="8" minRefreshableVersion="3" recordCount="0" supportSubquery="1" supportAdvancedDrill="1" xr:uid="{4EEB965B-763A-4E81-B863-A0AA0BB781B8}">
  <cacheSource type="external" connectionId="14"/>
  <cacheFields count="2">
    <cacheField name="[Measures].[Sum of Profit]" caption="Sum of Profit" numFmtId="0" hierarchy="179" level="32767"/>
    <cacheField name="[Table10].[Segment].[Segment]" caption="Segment" numFmtId="0" hierarchy="155" level="1">
      <sharedItems count="5">
        <s v="Agribusiness"/>
        <s v="FMCG"/>
        <s v="Hotels"/>
        <s v="Paperboards, Paper &amp; Packaging"/>
        <s v="Total"/>
      </sharedItems>
    </cacheField>
  </cacheFields>
  <cacheHierarchies count="190">
    <cacheHierarchy uniqueName="[Analysis Of Performance].[Segment]" caption="Segment" attribute="1" defaultMemberUniqueName="[Analysis Of Performance].[Segment].[All]" allUniqueName="[Analysis Of Performance].[Segment].[All]" dimensionUniqueName="[Analysis Of Performance]" displayFolder="" count="0" memberValueDatatype="130" unbalanced="0"/>
    <cacheHierarchy uniqueName="[Analysis Of Performance].[Revenue]" caption="Revenue" attribute="1" defaultMemberUniqueName="[Analysis Of Performance].[Revenue].[All]" allUniqueName="[Analysis Of Performance].[Revenue].[All]" dimensionUniqueName="[Analysis Of Performance]" displayFolder="" count="0" memberValueDatatype="5" unbalanced="0"/>
    <cacheHierarchy uniqueName="[Analysis Of Performance].[Profit]" caption="Profit" attribute="1" defaultMemberUniqueName="[Analysis Of Performance].[Profit].[All]" allUniqueName="[Analysis Of Performance].[Profit].[All]" dimensionUniqueName="[Analysis Of Performance]" displayFolder="" count="0" memberValueDatatype="5" unbalanced="0"/>
    <cacheHierarchy uniqueName="[Analysis Of Performance].[Assets]" caption="Assets" attribute="1" defaultMemberUniqueName="[Analysis Of Performance].[Assets].[All]" allUniqueName="[Analysis Of Performance].[Assets].[All]" dimensionUniqueName="[Analysis Of Performance]" displayFolder="" count="0" memberValueDatatype="5" unbalanced="0"/>
    <cacheHierarchy uniqueName="[Analysis Of Performance].[Liabilities]" caption="Liabilities" attribute="1" defaultMemberUniqueName="[Analysis Of Performance].[Liabilities].[All]" allUniqueName="[Analysis Of Performance].[Liabilities].[All]" dimensionUniqueName="[Analysis Of Performance]" displayFolder="" count="0" memberValueDatatype="5" unbalanced="0"/>
    <cacheHierarchy uniqueName="[Analysis Of Performance].[Capital Employed]" caption="Capital Employed" attribute="1" defaultMemberUniqueName="[Analysis Of Performance].[Capital Employed].[All]" allUniqueName="[Analysis Of Performance].[Capital Employed].[All]" dimensionUniqueName="[Analysis Of Performance]" displayFolder="" count="0" memberValueDatatype="5" unbalanced="0"/>
    <cacheHierarchy uniqueName="[capital empolyed].[Segment]" caption="Segment" attribute="1" defaultMemberUniqueName="[capital empolyed].[Segment].[All]" allUniqueName="[capital empolyed].[Segment].[All]" dimensionUniqueName="[capital empolyed]" displayFolder="" count="0" memberValueDatatype="130" unbalanced="0"/>
    <cacheHierarchy uniqueName="[capital empolyed].[Capital Employed]" caption="Capital Employed" attribute="1" defaultMemberUniqueName="[capital empolyed].[Capital Employed].[All]" allUniqueName="[capital empolyed].[Capital Employed].[All]" dimensionUniqueName="[capital empolyed]" displayFolder="" count="0" memberValueDatatype="5" unbalanced="0"/>
    <cacheHierarchy uniqueName="[capital empolyed].[Percentage]" caption="Percentage" attribute="1" defaultMemberUniqueName="[capital empolyed].[Percentage].[All]" allUniqueName="[capital empolyed].[Percentage].[All]" dimensionUniqueName="[capital empolyed]" displayFolder="" count="0" memberValueDatatype="5" unbalanced="0"/>
    <cacheHierarchy uniqueName="[ITC_balance_sheet].[year]" caption="year" attribute="1" time="1" defaultMemberUniqueName="[ITC_balance_sheet].[year].[All]" allUniqueName="[ITC_balance_sheet].[year].[All]" dimensionUniqueName="[ITC_balance_sheet]" displayFolder="" count="0" memberValueDatatype="7" unbalanced="0"/>
    <cacheHierarchy uniqueName="[ITC_balance_sheet].[Equity Share Capital]" caption="Equity Share Capital" attribute="1" defaultMemberUniqueName="[ITC_balance_sheet].[Equity Share Capital].[All]" allUniqueName="[ITC_balance_sheet].[Equity Share Capital].[All]" dimensionUniqueName="[ITC_balance_sheet]" displayFolder="" count="0" memberValueDatatype="5" unbalanced="0"/>
    <cacheHierarchy uniqueName="[ITC_balance_sheet].[Total Share Capital]" caption="Total Share Capital" attribute="1" defaultMemberUniqueName="[ITC_balance_sheet].[Total Share Capital].[All]" allUniqueName="[ITC_balance_sheet].[Total Share Capital].[All]" dimensionUniqueName="[ITC_balance_sheet]" displayFolder="" count="0" memberValueDatatype="5" unbalanced="0"/>
    <cacheHierarchy uniqueName="[ITC_balance_sheet].[Reserves and Surplus]" caption="Reserves and Surplus" attribute="1" defaultMemberUniqueName="[ITC_balance_sheet].[Reserves and Surplus].[All]" allUniqueName="[ITC_balance_sheet].[Reserves and Surplus].[All]" dimensionUniqueName="[ITC_balance_sheet]" displayFolder="" count="0" memberValueDatatype="5" unbalanced="0"/>
    <cacheHierarchy uniqueName="[ITC_balance_sheet].[Total Reserves and Surplus]" caption="Total Reserves and Surplus" attribute="1" defaultMemberUniqueName="[ITC_balance_sheet].[Total Reserves and Surplus].[All]" allUniqueName="[ITC_balance_sheet].[Total Reserves and Surplus].[All]" dimensionUniqueName="[ITC_balance_sheet]" displayFolder="" count="0" memberValueDatatype="5" unbalanced="0"/>
    <cacheHierarchy uniqueName="[ITC_balance_sheet].[Total Shareholders Funds]" caption="Total Shareholders Funds" attribute="1" defaultMemberUniqueName="[ITC_balance_sheet].[Total Shareholders Funds].[All]" allUniqueName="[ITC_balance_sheet].[Total Shareholders Funds].[All]" dimensionUniqueName="[ITC_balance_sheet]" displayFolder="" count="0" memberValueDatatype="5" unbalanced="0"/>
    <cacheHierarchy uniqueName="[ITC_balance_sheet].[Long Term Borrowings]" caption="Long Term Borrowings" attribute="1" defaultMemberUniqueName="[ITC_balance_sheet].[Long Term Borrowings].[All]" allUniqueName="[ITC_balance_sheet].[Long Term Borrowings].[All]" dimensionUniqueName="[ITC_balance_sheet]" displayFolder="" count="0" memberValueDatatype="5" unbalanced="0"/>
    <cacheHierarchy uniqueName="[ITC_balance_sheet].[Deferred Tax Liabilities [Net]]]" caption="Deferred Tax Liabilities [Net]" attribute="1" defaultMemberUniqueName="[ITC_balance_sheet].[Deferred Tax Liabilities [Net]]].[All]" allUniqueName="[ITC_balance_sheet].[Deferred Tax Liabilities [Net]]].[All]" dimensionUniqueName="[ITC_balance_sheet]" displayFolder="" count="0" memberValueDatatype="5" unbalanced="0"/>
    <cacheHierarchy uniqueName="[ITC_balance_sheet].[Other Long Term Liabilities]" caption="Other Long Term Liabilities" attribute="1" defaultMemberUniqueName="[ITC_balance_sheet].[Other Long Term Liabilities].[All]" allUniqueName="[ITC_balance_sheet].[Other Long Term Liabilities].[All]" dimensionUniqueName="[ITC_balance_sheet]" displayFolder="" count="0" memberValueDatatype="5" unbalanced="0"/>
    <cacheHierarchy uniqueName="[ITC_balance_sheet].[Long Term Provisions]" caption="Long Term Provisions" attribute="1" defaultMemberUniqueName="[ITC_balance_sheet].[Long Term Provisions].[All]" allUniqueName="[ITC_balance_sheet].[Long Term Provisions].[All]" dimensionUniqueName="[ITC_balance_sheet]" displayFolder="" count="0" memberValueDatatype="5" unbalanced="0"/>
    <cacheHierarchy uniqueName="[ITC_balance_sheet].[Total Non-Current Liabilities]" caption="Total Non-Current Liabilities" attribute="1" defaultMemberUniqueName="[ITC_balance_sheet].[Total Non-Current Liabilities].[All]" allUniqueName="[ITC_balance_sheet].[Total Non-Current Liabilities].[All]" dimensionUniqueName="[ITC_balance_sheet]" displayFolder="" count="0" memberValueDatatype="5" unbalanced="0"/>
    <cacheHierarchy uniqueName="[ITC_balance_sheet].[Short Term Borrowings]" caption="Short Term Borrowings" attribute="1" defaultMemberUniqueName="[ITC_balance_sheet].[Short Term Borrowings].[All]" allUniqueName="[ITC_balance_sheet].[Short Term Borrowings].[All]" dimensionUniqueName="[ITC_balance_sheet]" displayFolder="" count="0" memberValueDatatype="5" unbalanced="0"/>
    <cacheHierarchy uniqueName="[ITC_balance_sheet].[Trade Payables]" caption="Trade Payables" attribute="1" defaultMemberUniqueName="[ITC_balance_sheet].[Trade Payables].[All]" allUniqueName="[ITC_balance_sheet].[Trade Payables].[All]" dimensionUniqueName="[ITC_balance_sheet]" displayFolder="" count="0" memberValueDatatype="5" unbalanced="0"/>
    <cacheHierarchy uniqueName="[ITC_balance_sheet].[Other Current Liabilities]" caption="Other Current Liabilities" attribute="1" defaultMemberUniqueName="[ITC_balance_sheet].[Other Current Liabilities].[All]" allUniqueName="[ITC_balance_sheet].[Other Current Liabilities].[All]" dimensionUniqueName="[ITC_balance_sheet]" displayFolder="" count="0" memberValueDatatype="5" unbalanced="0"/>
    <cacheHierarchy uniqueName="[ITC_balance_sheet].[Short Term Provisions]" caption="Short Term Provisions" attribute="1" defaultMemberUniqueName="[ITC_balance_sheet].[Short Term Provisions].[All]" allUniqueName="[ITC_balance_sheet].[Short Term Provisions].[All]" dimensionUniqueName="[ITC_balance_sheet]" displayFolder="" count="0" memberValueDatatype="5" unbalanced="0"/>
    <cacheHierarchy uniqueName="[ITC_balance_sheet].[Total Current Liabilities]" caption="Total Current Liabilities" attribute="1" defaultMemberUniqueName="[ITC_balance_sheet].[Total Current Liabilities].[All]" allUniqueName="[ITC_balance_sheet].[Total Current Liabilities].[All]" dimensionUniqueName="[ITC_balance_sheet]" displayFolder="" count="0" memberValueDatatype="5" unbalanced="0"/>
    <cacheHierarchy uniqueName="[ITC_balance_sheet].[Total Capital And Liabilities]" caption="Total Capital And Liabilities" attribute="1" defaultMemberUniqueName="[ITC_balance_sheet].[Total Capital And Liabilities].[All]" allUniqueName="[ITC_balance_sheet].[Total Capital And Liabilities].[All]" dimensionUniqueName="[ITC_balance_sheet]" displayFolder="" count="0" memberValueDatatype="5" unbalanced="0"/>
    <cacheHierarchy uniqueName="[ITC_balance_sheet].[Tangible Assets]" caption="Tangible Assets" attribute="1" defaultMemberUniqueName="[ITC_balance_sheet].[Tangible Assets].[All]" allUniqueName="[ITC_balance_sheet].[Tangible Assets].[All]" dimensionUniqueName="[ITC_balance_sheet]" displayFolder="" count="0" memberValueDatatype="5" unbalanced="0"/>
    <cacheHierarchy uniqueName="[ITC_balance_sheet].[Intangible Assets]" caption="Intangible Assets" attribute="1" defaultMemberUniqueName="[ITC_balance_sheet].[Intangible Assets].[All]" allUniqueName="[ITC_balance_sheet].[Intangible Assets].[All]" dimensionUniqueName="[ITC_balance_sheet]" displayFolder="" count="0" memberValueDatatype="5" unbalanced="0"/>
    <cacheHierarchy uniqueName="[ITC_balance_sheet].[Capital Work-In-Progress]" caption="Capital Work-In-Progress" attribute="1" defaultMemberUniqueName="[ITC_balance_sheet].[Capital Work-In-Progress].[All]" allUniqueName="[ITC_balance_sheet].[Capital Work-In-Progress].[All]" dimensionUniqueName="[ITC_balance_sheet]" displayFolder="" count="0" memberValueDatatype="5" unbalanced="0"/>
    <cacheHierarchy uniqueName="[ITC_balance_sheet].[Other Assets]" caption="Other Assets" attribute="1" defaultMemberUniqueName="[ITC_balance_sheet].[Other Assets].[All]" allUniqueName="[ITC_balance_sheet].[Other Assets].[All]" dimensionUniqueName="[ITC_balance_sheet]" displayFolder="" count="0" memberValueDatatype="5" unbalanced="0"/>
    <cacheHierarchy uniqueName="[ITC_balance_sheet].[Fixed Assets]" caption="Fixed Assets" attribute="1" defaultMemberUniqueName="[ITC_balance_sheet].[Fixed Assets].[All]" allUniqueName="[ITC_balance_sheet].[Fixed Assets].[All]" dimensionUniqueName="[ITC_balance_sheet]" displayFolder="" count="0" memberValueDatatype="5" unbalanced="0"/>
    <cacheHierarchy uniqueName="[ITC_balance_sheet].[Non-Current Investments]" caption="Non-Current Investments" attribute="1" defaultMemberUniqueName="[ITC_balance_sheet].[Non-Current Investments].[All]" allUniqueName="[ITC_balance_sheet].[Non-Current Investments].[All]" dimensionUniqueName="[ITC_balance_sheet]" displayFolder="" count="0" memberValueDatatype="5" unbalanced="0"/>
    <cacheHierarchy uniqueName="[ITC_balance_sheet].[Deferred Tax Assets [Net]]]" caption="Deferred Tax Assets [Net]" attribute="1" defaultMemberUniqueName="[ITC_balance_sheet].[Deferred Tax Assets [Net]]].[All]" allUniqueName="[ITC_balance_sheet].[Deferred Tax Assets [Net]]].[All]" dimensionUniqueName="[ITC_balance_sheet]" displayFolder="" count="0" memberValueDatatype="20" unbalanced="0"/>
    <cacheHierarchy uniqueName="[ITC_balance_sheet].[Long Term Loans And Advances]" caption="Long Term Loans And Advances" attribute="1" defaultMemberUniqueName="[ITC_balance_sheet].[Long Term Loans And Advances].[All]" allUniqueName="[ITC_balance_sheet].[Long Term Loans And Advances].[All]" dimensionUniqueName="[ITC_balance_sheet]" displayFolder="" count="0" memberValueDatatype="5" unbalanced="0"/>
    <cacheHierarchy uniqueName="[ITC_balance_sheet].[Other Non-Current Assets]" caption="Other Non-Current Assets" attribute="1" defaultMemberUniqueName="[ITC_balance_sheet].[Other Non-Current Assets].[All]" allUniqueName="[ITC_balance_sheet].[Other Non-Current Assets].[All]" dimensionUniqueName="[ITC_balance_sheet]" displayFolder="" count="0" memberValueDatatype="5" unbalanced="0"/>
    <cacheHierarchy uniqueName="[ITC_balance_sheet].[Total Non-Current Assets]" caption="Total Non-Current Assets" attribute="1" defaultMemberUniqueName="[ITC_balance_sheet].[Total Non-Current Assets].[All]" allUniqueName="[ITC_balance_sheet].[Total Non-Current Assets].[All]" dimensionUniqueName="[ITC_balance_sheet]" displayFolder="" count="0" memberValueDatatype="5" unbalanced="0"/>
    <cacheHierarchy uniqueName="[ITC_balance_sheet].[Current Investments]" caption="Current Investments" attribute="1" defaultMemberUniqueName="[ITC_balance_sheet].[Current Investments].[All]" allUniqueName="[ITC_balance_sheet].[Current Investments].[All]" dimensionUniqueName="[ITC_balance_sheet]" displayFolder="" count="0" memberValueDatatype="5" unbalanced="0"/>
    <cacheHierarchy uniqueName="[ITC_balance_sheet].[Inventories]" caption="Inventories" attribute="1" defaultMemberUniqueName="[ITC_balance_sheet].[Inventories].[All]" allUniqueName="[ITC_balance_sheet].[Inventories].[All]" dimensionUniqueName="[ITC_balance_sheet]" displayFolder="" count="0" memberValueDatatype="5" unbalanced="0"/>
    <cacheHierarchy uniqueName="[ITC_balance_sheet].[Trade Receivables]" caption="Trade Receivables" attribute="1" defaultMemberUniqueName="[ITC_balance_sheet].[Trade Receivables].[All]" allUniqueName="[ITC_balance_sheet].[Trade Receivables].[All]" dimensionUniqueName="[ITC_balance_sheet]" displayFolder="" count="0" memberValueDatatype="5" unbalanced="0"/>
    <cacheHierarchy uniqueName="[ITC_balance_sheet].[Cash And Cash Equivalents]" caption="Cash And Cash Equivalents" attribute="1" defaultMemberUniqueName="[ITC_balance_sheet].[Cash And Cash Equivalents].[All]" allUniqueName="[ITC_balance_sheet].[Cash And Cash Equivalents].[All]" dimensionUniqueName="[ITC_balance_sheet]" displayFolder="" count="0" memberValueDatatype="5" unbalanced="0"/>
    <cacheHierarchy uniqueName="[ITC_balance_sheet].[Short Term Loans And Advances]" caption="Short Term Loans And Advances" attribute="1" defaultMemberUniqueName="[ITC_balance_sheet].[Short Term Loans And Advances].[All]" allUniqueName="[ITC_balance_sheet].[Short Term Loans And Advances].[All]" dimensionUniqueName="[ITC_balance_sheet]" displayFolder="" count="0" memberValueDatatype="5" unbalanced="0"/>
    <cacheHierarchy uniqueName="[ITC_balance_sheet].[OtherCurrentAssets]" caption="OtherCurrentAssets" attribute="1" defaultMemberUniqueName="[ITC_balance_sheet].[OtherCurrentAssets].[All]" allUniqueName="[ITC_balance_sheet].[OtherCurrentAssets].[All]" dimensionUniqueName="[ITC_balance_sheet]" displayFolder="" count="0" memberValueDatatype="5" unbalanced="0"/>
    <cacheHierarchy uniqueName="[ITC_balance_sheet].[Total Current Assets]" caption="Total Current Assets" attribute="1" defaultMemberUniqueName="[ITC_balance_sheet].[Total Current Assets].[All]" allUniqueName="[ITC_balance_sheet].[Total Current Assets].[All]" dimensionUniqueName="[ITC_balance_sheet]" displayFolder="" count="0" memberValueDatatype="5" unbalanced="0"/>
    <cacheHierarchy uniqueName="[ITC_balance_sheet].[Total Assets]" caption="Total Assets" attribute="1" defaultMemberUniqueName="[ITC_balance_sheet].[Total Assets].[All]" allUniqueName="[ITC_balance_sheet].[Total Assets].[All]" dimensionUniqueName="[ITC_balance_sheet]" displayFolder="" count="0" memberValueDatatype="5" unbalanced="0"/>
    <cacheHierarchy uniqueName="[ITC_balance_sheet].[Contingent Liabilities]" caption="Contingent Liabilities" attribute="1" defaultMemberUniqueName="[ITC_balance_sheet].[Contingent Liabilities].[All]" allUniqueName="[ITC_balance_sheet].[Contingent Liabilities].[All]" dimensionUniqueName="[ITC_balance_sheet]" displayFolder="" count="0" memberValueDatatype="5" unbalanced="0"/>
    <cacheHierarchy uniqueName="[ITC_balance_sheet].[Raw Materials]" caption="Raw Materials" attribute="1" defaultMemberUniqueName="[ITC_balance_sheet].[Raw Materials].[All]" allUniqueName="[ITC_balance_sheet].[Raw Materials].[All]" dimensionUniqueName="[ITC_balance_sheet]" displayFolder="" count="0" memberValueDatatype="20" unbalanced="0"/>
    <cacheHierarchy uniqueName="[ITC_balance_sheet].[Stores, Spares And Loose Tools]" caption="Stores, Spares And Loose Tools" attribute="1" defaultMemberUniqueName="[ITC_balance_sheet].[Stores, Spares And Loose Tools].[All]" allUniqueName="[ITC_balance_sheet].[Stores, Spares And Loose Tools].[All]" dimensionUniqueName="[ITC_balance_sheet]" displayFolder="" count="0" memberValueDatatype="20" unbalanced="0"/>
    <cacheHierarchy uniqueName="[ITC_balance_sheet].[Trade/Other Goods]" caption="Trade/Other Goods" attribute="1" defaultMemberUniqueName="[ITC_balance_sheet].[Trade/Other Goods].[All]" allUniqueName="[ITC_balance_sheet].[Trade/Other Goods].[All]" dimensionUniqueName="[ITC_balance_sheet]" displayFolder="" count="0" memberValueDatatype="20" unbalanced="0"/>
    <cacheHierarchy uniqueName="[ITC_balance_sheet].[Capital Goods]" caption="Capital Goods" attribute="1" defaultMemberUniqueName="[ITC_balance_sheet].[Capital Goods].[All]" allUniqueName="[ITC_balance_sheet].[Capital Goods].[All]" dimensionUniqueName="[ITC_balance_sheet]" displayFolder="" count="0" memberValueDatatype="20" unbalanced="0"/>
    <cacheHierarchy uniqueName="[ITC_balance_sheet].[Expenditure In Foreign Currency]" caption="Expenditure In Foreign Currency" attribute="1" defaultMemberUniqueName="[ITC_balance_sheet].[Expenditure In Foreign Currency].[All]" allUniqueName="[ITC_balance_sheet].[Expenditure In Foreign Currency].[All]" dimensionUniqueName="[ITC_balance_sheet]" displayFolder="" count="0" memberValueDatatype="20" unbalanced="0"/>
    <cacheHierarchy uniqueName="[ITC_balance_sheet].[Dividend Remittance In Foreign Currency]" caption="Dividend Remittance In Foreign Currency" attribute="1" defaultMemberUniqueName="[ITC_balance_sheet].[Dividend Remittance In Foreign Currency].[All]" allUniqueName="[ITC_balance_sheet].[Dividend Remittance In Foreign Currency].[All]" dimensionUniqueName="[ITC_balance_sheet]" displayFolder="" count="0" memberValueDatatype="130" unbalanced="0"/>
    <cacheHierarchy uniqueName="[ITC_balance_sheet].[FOB Value Of Goods]" caption="FOB Value Of Goods" attribute="1" defaultMemberUniqueName="[ITC_balance_sheet].[FOB Value Of Goods].[All]" allUniqueName="[ITC_balance_sheet].[FOB Value Of Goods].[All]" dimensionUniqueName="[ITC_balance_sheet]" displayFolder="" count="0" memberValueDatatype="20" unbalanced="0"/>
    <cacheHierarchy uniqueName="[ITC_balance_sheet].[Other Earnings]" caption="Other Earnings" attribute="1" defaultMemberUniqueName="[ITC_balance_sheet].[Other Earnings].[All]" allUniqueName="[ITC_balance_sheet].[Other Earnings].[All]" dimensionUniqueName="[ITC_balance_sheet]" displayFolder="" count="0" memberValueDatatype="130" unbalanced="0"/>
    <cacheHierarchy uniqueName="[ITC_balance_sheet].[Bonus Equity Share Capital]" caption="Bonus Equity Share Capital" attribute="1" defaultMemberUniqueName="[ITC_balance_sheet].[Bonus Equity Share Capital].[All]" allUniqueName="[ITC_balance_sheet].[Bonus Equity Share Capital].[All]" dimensionUniqueName="[ITC_balance_sheet]" displayFolder="" count="0" memberValueDatatype="5" unbalanced="0"/>
    <cacheHierarchy uniqueName="[ITC_balance_sheet].[Non-Current Investments Quoted Market Value]" caption="Non-Current Investments Quoted Market Value" attribute="1" defaultMemberUniqueName="[ITC_balance_sheet].[Non-Current Investments Quoted Market Value].[All]" allUniqueName="[ITC_balance_sheet].[Non-Current Investments Quoted Market Value].[All]" dimensionUniqueName="[ITC_balance_sheet]" displayFolder="" count="0" memberValueDatatype="5" unbalanced="0"/>
    <cacheHierarchy uniqueName="[ITC_balance_sheet].[Non-Current Investments Unquoted Book Value]" caption="Non-Current Investments Unquoted Book Value" attribute="1" defaultMemberUniqueName="[ITC_balance_sheet].[Non-Current Investments Unquoted Book Value].[All]" allUniqueName="[ITC_balance_sheet].[Non-Current Investments Unquoted Book Value].[All]" dimensionUniqueName="[ITC_balance_sheet]" displayFolder="" count="0" memberValueDatatype="5" unbalanced="0"/>
    <cacheHierarchy uniqueName="[ITC_balance_sheet].[Current Investments Quoted Market Value]" caption="Current Investments Quoted Market Value" attribute="1" defaultMemberUniqueName="[ITC_balance_sheet].[Current Investments Quoted Market Value].[All]" allUniqueName="[ITC_balance_sheet].[Current Investments Quoted Market Value].[All]" dimensionUniqueName="[ITC_balance_sheet]" displayFolder="" count="0" memberValueDatatype="5" unbalanced="0"/>
    <cacheHierarchy uniqueName="[ITC_balance_sheet].[Current Investments Unquoted Book Value]" caption="Current Investments Unquoted Book Value" attribute="1" defaultMemberUniqueName="[ITC_balance_sheet].[Current Investments Unquoted Book Value].[All]" allUniqueName="[ITC_balance_sheet].[Current Investments Unquoted Book Value].[All]" dimensionUniqueName="[ITC_balance_sheet]" displayFolder="" count="0" memberValueDatatype="5" unbalanced="0"/>
    <cacheHierarchy uniqueName="[ITC_cash_flow].[year]" caption="year" attribute="1" time="1" defaultMemberUniqueName="[ITC_cash_flow].[year].[All]" allUniqueName="[ITC_cash_flow].[year].[All]" dimensionUniqueName="[ITC_cash_flow]" displayFolder="" count="0" memberValueDatatype="7" unbalanced="0"/>
    <cacheHierarchy uniqueName="[ITC_cash_flow].[Net CashFlow From Operating Activities]" caption="Net CashFlow From Operating Activities" attribute="1" defaultMemberUniqueName="[ITC_cash_flow].[Net CashFlow From Operating Activities].[All]" allUniqueName="[ITC_cash_flow].[Net CashFlow From Operating Activities].[All]" dimensionUniqueName="[ITC_cash_flow]" displayFolder="" count="0" memberValueDatatype="5" unbalanced="0"/>
    <cacheHierarchy uniqueName="[ITC_cash_flow].[Net Cash Used In Investing Activities]" caption="Net Cash Used In Investing Activities" attribute="1" defaultMemberUniqueName="[ITC_cash_flow].[Net Cash Used In Investing Activities].[All]" allUniqueName="[ITC_cash_flow].[Net Cash Used In Investing Activities].[All]" dimensionUniqueName="[ITC_cash_flow]" displayFolder="" count="0" memberValueDatatype="5" unbalanced="0"/>
    <cacheHierarchy uniqueName="[ITC_cash_flow].[Net Cash Used From Financing Activities]" caption="Net Cash Used From Financing Activities" attribute="1" defaultMemberUniqueName="[ITC_cash_flow].[Net Cash Used From Financing Activities].[All]" allUniqueName="[ITC_cash_flow].[Net Cash Used From Financing Activities].[All]" dimensionUniqueName="[ITC_cash_flow]" displayFolder="" count="0" memberValueDatatype="5" unbalanced="0"/>
    <cacheHierarchy uniqueName="[ITC_cash_flow].[Net Inc/Dec In Cash And Cash Equivalents]" caption="Net Inc/Dec In Cash And Cash Equivalents" attribute="1" defaultMemberUniqueName="[ITC_cash_flow].[Net Inc/Dec In Cash And Cash Equivalents].[All]" allUniqueName="[ITC_cash_flow].[Net Inc/Dec In Cash And Cash Equivalents].[All]" dimensionUniqueName="[ITC_cash_flow]" displayFolder="" count="0" memberValueDatatype="5" unbalanced="0"/>
    <cacheHierarchy uniqueName="[ITC_cash_flow].[Cash And Cash Equivalents Begin of Year]" caption="Cash And Cash Equivalents Begin of Year" attribute="1" defaultMemberUniqueName="[ITC_cash_flow].[Cash And Cash Equivalents Begin of Year].[All]" allUniqueName="[ITC_cash_flow].[Cash And Cash Equivalents Begin of Year].[All]" dimensionUniqueName="[ITC_cash_flow]" displayFolder="" count="0" memberValueDatatype="5" unbalanced="0"/>
    <cacheHierarchy uniqueName="[ITC_cash_flow].[Cash And Cash Equivalents End Of Year]" caption="Cash And Cash Equivalents End Of Year" attribute="1" defaultMemberUniqueName="[ITC_cash_flow].[Cash And Cash Equivalents End Of Year].[All]" allUniqueName="[ITC_cash_flow].[Cash And Cash Equivalents End Of Year].[All]" dimensionUniqueName="[ITC_cash_flow]" displayFolder="" count="0" memberValueDatatype="5" unbalanced="0"/>
    <cacheHierarchy uniqueName="[ITC_cash_flow].[year (Year)]" caption="year (Year)" attribute="1" defaultMemberUniqueName="[ITC_cash_flow].[year (Year)].[All]" allUniqueName="[ITC_cash_flow].[year (Year)].[All]" dimensionUniqueName="[ITC_cash_flow]" displayFolder="" count="0" memberValueDatatype="130" unbalanced="0"/>
    <cacheHierarchy uniqueName="[ITC_cash_flow].[year (Quarter)]" caption="year (Quarter)" attribute="1" defaultMemberUniqueName="[ITC_cash_flow].[year (Quarter)].[All]" allUniqueName="[ITC_cash_flow].[year (Quarter)].[All]" dimensionUniqueName="[ITC_cash_flow]" displayFolder="" count="0" memberValueDatatype="130" unbalanced="0"/>
    <cacheHierarchy uniqueName="[ITC_cash_flow].[year (Month)]" caption="year (Month)" attribute="1" defaultMemberUniqueName="[ITC_cash_flow].[year (Month)].[All]" allUniqueName="[ITC_cash_flow].[year (Month)].[All]" dimensionUniqueName="[ITC_cash_flow]" displayFolder="" count="0" memberValueDatatype="130" unbalanced="0"/>
    <cacheHierarchy uniqueName="[ITC_profit_loss].[year]" caption="year" attribute="1" time="1" defaultMemberUniqueName="[ITC_profit_loss].[year].[All]" allUniqueName="[ITC_profit_loss].[year].[All]" dimensionUniqueName="[ITC_profit_loss]" displayFolder="" count="0" memberValueDatatype="7" unbalanced="0"/>
    <cacheHierarchy uniqueName="[ITC_profit_loss].[Revenue From Operations [Gross]]]" caption="Revenue From Operations [Gross]" attribute="1" defaultMemberUniqueName="[ITC_profit_loss].[Revenue From Operations [Gross]]].[All]" allUniqueName="[ITC_profit_loss].[Revenue From Operations [Gross]]].[All]" dimensionUniqueName="[ITC_profit_loss]" displayFolder="" count="0" memberValueDatatype="5" unbalanced="0"/>
    <cacheHierarchy uniqueName="[ITC_profit_loss].[Less: Excise/Sevice Tax/Other Levies]" caption="Less: Excise/Sevice Tax/Other Levies" attribute="1" defaultMemberUniqueName="[ITC_profit_loss].[Less: Excise/Sevice Tax/Other Levies].[All]" allUniqueName="[ITC_profit_loss].[Less: Excise/Sevice Tax/Other Levies].[All]" dimensionUniqueName="[ITC_profit_loss]" displayFolder="" count="0" memberValueDatatype="5" unbalanced="0"/>
    <cacheHierarchy uniqueName="[ITC_profit_loss].[Revenue From Operations [Net]]]" caption="Revenue From Operations [Net]" attribute="1" defaultMemberUniqueName="[ITC_profit_loss].[Revenue From Operations [Net]]].[All]" allUniqueName="[ITC_profit_loss].[Revenue From Operations [Net]]].[All]" dimensionUniqueName="[ITC_profit_loss]" displayFolder="" count="0" memberValueDatatype="5" unbalanced="0"/>
    <cacheHierarchy uniqueName="[ITC_profit_loss].[Total Operating Revenues]" caption="Total Operating Revenues" attribute="1" defaultMemberUniqueName="[ITC_profit_loss].[Total Operating Revenues].[All]" allUniqueName="[ITC_profit_loss].[Total Operating Revenues].[All]" dimensionUniqueName="[ITC_profit_loss]" displayFolder="" count="0" memberValueDatatype="5" unbalanced="0"/>
    <cacheHierarchy uniqueName="[ITC_profit_loss].[Other Income]" caption="Other Income" attribute="1" defaultMemberUniqueName="[ITC_profit_loss].[Other Income].[All]" allUniqueName="[ITC_profit_loss].[Other Income].[All]" dimensionUniqueName="[ITC_profit_loss]" displayFolder="" count="0" memberValueDatatype="5" unbalanced="0"/>
    <cacheHierarchy uniqueName="[ITC_profit_loss].[Total Revenue]" caption="Total Revenue" attribute="1" defaultMemberUniqueName="[ITC_profit_loss].[Total Revenue].[All]" allUniqueName="[ITC_profit_loss].[Total Revenue].[All]" dimensionUniqueName="[ITC_profit_loss]" displayFolder="" count="0" memberValueDatatype="5" unbalanced="0"/>
    <cacheHierarchy uniqueName="[ITC_profit_loss].[Cost Of Materials Consumed]" caption="Cost Of Materials Consumed" attribute="1" defaultMemberUniqueName="[ITC_profit_loss].[Cost Of Materials Consumed].[All]" allUniqueName="[ITC_profit_loss].[Cost Of Materials Consumed].[All]" dimensionUniqueName="[ITC_profit_loss]" displayFolder="" count="0" memberValueDatatype="5" unbalanced="0"/>
    <cacheHierarchy uniqueName="[ITC_profit_loss].[Purchase Of Stock-In Trade]" caption="Purchase Of Stock-In Trade" attribute="1" defaultMemberUniqueName="[ITC_profit_loss].[Purchase Of Stock-In Trade].[All]" allUniqueName="[ITC_profit_loss].[Purchase Of Stock-In Trade].[All]" dimensionUniqueName="[ITC_profit_loss]" displayFolder="" count="0" memberValueDatatype="5" unbalanced="0"/>
    <cacheHierarchy uniqueName="[ITC_profit_loss].[Operating And Direct Expenses]" caption="Operating And Direct Expenses" attribute="1" defaultMemberUniqueName="[ITC_profit_loss].[Operating And Direct Expenses].[All]" allUniqueName="[ITC_profit_loss].[Operating And Direct Expenses].[All]" dimensionUniqueName="[ITC_profit_loss]" displayFolder="" count="0" memberValueDatatype="20" unbalanced="0"/>
    <cacheHierarchy uniqueName="[ITC_profit_loss].[Changes In Inventories Of FG,WIP And Stock-In Trade]" caption="Changes In Inventories Of FG,WIP And Stock-In Trade" attribute="1" defaultMemberUniqueName="[ITC_profit_loss].[Changes In Inventories Of FG,WIP And Stock-In Trade].[All]" allUniqueName="[ITC_profit_loss].[Changes In Inventories Of FG,WIP And Stock-In Trade].[All]" dimensionUniqueName="[ITC_profit_loss]" displayFolder="" count="0" memberValueDatatype="5" unbalanced="0"/>
    <cacheHierarchy uniqueName="[ITC_profit_loss].[Employee Benefit Expenses]" caption="Employee Benefit Expenses" attribute="1" defaultMemberUniqueName="[ITC_profit_loss].[Employee Benefit Expenses].[All]" allUniqueName="[ITC_profit_loss].[Employee Benefit Expenses].[All]" dimensionUniqueName="[ITC_profit_loss]" displayFolder="" count="0" memberValueDatatype="5" unbalanced="0"/>
    <cacheHierarchy uniqueName="[ITC_profit_loss].[Finance Costs]" caption="Finance Costs" attribute="1" defaultMemberUniqueName="[ITC_profit_loss].[Finance Costs].[All]" allUniqueName="[ITC_profit_loss].[Finance Costs].[All]" dimensionUniqueName="[ITC_profit_loss]" displayFolder="" count="0" memberValueDatatype="5" unbalanced="0"/>
    <cacheHierarchy uniqueName="[ITC_profit_loss].[Depreciation And Amortisation Expenses]" caption="Depreciation And Amortisation Expenses" attribute="1" defaultMemberUniqueName="[ITC_profit_loss].[Depreciation And Amortisation Expenses].[All]" allUniqueName="[ITC_profit_loss].[Depreciation And Amortisation Expenses].[All]" dimensionUniqueName="[ITC_profit_loss]" displayFolder="" count="0" memberValueDatatype="5" unbalanced="0"/>
    <cacheHierarchy uniqueName="[ITC_profit_loss].[Other Expenses]" caption="Other Expenses" attribute="1" defaultMemberUniqueName="[ITC_profit_loss].[Other Expenses].[All]" allUniqueName="[ITC_profit_loss].[Other Expenses].[All]" dimensionUniqueName="[ITC_profit_loss]" displayFolder="" count="0" memberValueDatatype="5" unbalanced="0"/>
    <cacheHierarchy uniqueName="[ITC_profit_loss].[Total Expenses]" caption="Total Expenses" attribute="1" defaultMemberUniqueName="[ITC_profit_loss].[Total Expenses].[All]" allUniqueName="[ITC_profit_loss].[Total Expenses].[All]" dimensionUniqueName="[ITC_profit_loss]" displayFolder="" count="0" memberValueDatatype="5" unbalanced="0"/>
    <cacheHierarchy uniqueName="[ITC_profit_loss].[Profit/Loss Before Exceptional, ExtraOrdinary Items And Tax]" caption="Profit/Loss Before Exceptional, ExtraOrdinary Items And Tax" attribute="1" defaultMemberUniqueName="[ITC_profit_loss].[Profit/Loss Before Exceptional, ExtraOrdinary Items And Tax].[All]" allUniqueName="[ITC_profit_loss].[Profit/Loss Before Exceptional, ExtraOrdinary Items And Tax].[All]" dimensionUniqueName="[ITC_profit_loss]" displayFolder="" count="0" memberValueDatatype="5" unbalanced="0"/>
    <cacheHierarchy uniqueName="[ITC_profit_loss].[Exceptional Items]" caption="Exceptional Items" attribute="1" defaultMemberUniqueName="[ITC_profit_loss].[Exceptional Items].[All]" allUniqueName="[ITC_profit_loss].[Exceptional Items].[All]" dimensionUniqueName="[ITC_profit_loss]" displayFolder="" count="0" memberValueDatatype="5" unbalanced="0"/>
    <cacheHierarchy uniqueName="[ITC_profit_loss].[Profit/Loss Before Tax]" caption="Profit/Loss Before Tax" attribute="1" defaultMemberUniqueName="[ITC_profit_loss].[Profit/Loss Before Tax].[All]" allUniqueName="[ITC_profit_loss].[Profit/Loss Before Tax].[All]" dimensionUniqueName="[ITC_profit_loss]" displayFolder="" count="0" memberValueDatatype="5" unbalanced="0"/>
    <cacheHierarchy uniqueName="[ITC_profit_loss].[Current Tax]" caption="Current Tax" attribute="1" defaultMemberUniqueName="[ITC_profit_loss].[Current Tax].[All]" allUniqueName="[ITC_profit_loss].[Current Tax].[All]" dimensionUniqueName="[ITC_profit_loss]" displayFolder="" count="0" memberValueDatatype="5" unbalanced="0"/>
    <cacheHierarchy uniqueName="[ITC_profit_loss].[Less: MAT Credit Entitlement]" caption="Less: MAT Credit Entitlement" attribute="1" defaultMemberUniqueName="[ITC_profit_loss].[Less: MAT Credit Entitlement].[All]" allUniqueName="[ITC_profit_loss].[Less: MAT Credit Entitlement].[All]" dimensionUniqueName="[ITC_profit_loss]" displayFolder="" count="0" memberValueDatatype="20" unbalanced="0"/>
    <cacheHierarchy uniqueName="[ITC_profit_loss].[Deferred Tax]" caption="Deferred Tax" attribute="1" defaultMemberUniqueName="[ITC_profit_loss].[Deferred Tax].[All]" allUniqueName="[ITC_profit_loss].[Deferred Tax].[All]" dimensionUniqueName="[ITC_profit_loss]" displayFolder="" count="0" memberValueDatatype="5" unbalanced="0"/>
    <cacheHierarchy uniqueName="[ITC_profit_loss].[Tax For Earlier Years]" caption="Tax For Earlier Years" attribute="1" defaultMemberUniqueName="[ITC_profit_loss].[Tax For Earlier Years].[All]" allUniqueName="[ITC_profit_loss].[Tax For Earlier Years].[All]" dimensionUniqueName="[ITC_profit_loss]" displayFolder="" count="0" memberValueDatatype="20" unbalanced="0"/>
    <cacheHierarchy uniqueName="[ITC_profit_loss].[Total Tax Expenses]" caption="Total Tax Expenses" attribute="1" defaultMemberUniqueName="[ITC_profit_loss].[Total Tax Expenses].[All]" allUniqueName="[ITC_profit_loss].[Total Tax Expenses].[All]" dimensionUniqueName="[ITC_profit_loss]" displayFolder="" count="0" memberValueDatatype="5" unbalanced="0"/>
    <cacheHierarchy uniqueName="[ITC_profit_loss].[Profit/Loss After Tax And Before ExtraOrdinary Items]" caption="Profit/Loss After Tax And Before ExtraOrdinary Items" attribute="1" defaultMemberUniqueName="[ITC_profit_loss].[Profit/Loss After Tax And Before ExtraOrdinary Items].[All]" allUniqueName="[ITC_profit_loss].[Profit/Loss After Tax And Before ExtraOrdinary Items].[All]" dimensionUniqueName="[ITC_profit_loss]" displayFolder="" count="0" memberValueDatatype="5" unbalanced="0"/>
    <cacheHierarchy uniqueName="[ITC_profit_loss].[Profit/Loss From Continuing Operations]" caption="Profit/Loss From Continuing Operations" attribute="1" defaultMemberUniqueName="[ITC_profit_loss].[Profit/Loss From Continuing Operations].[All]" allUniqueName="[ITC_profit_loss].[Profit/Loss From Continuing Operations].[All]" dimensionUniqueName="[ITC_profit_loss]" displayFolder="" count="0" memberValueDatatype="5" unbalanced="0"/>
    <cacheHierarchy uniqueName="[ITC_profit_loss].[Profit/Loss For The Period]" caption="Profit/Loss For The Period" attribute="1" defaultMemberUniqueName="[ITC_profit_loss].[Profit/Loss For The Period].[All]" allUniqueName="[ITC_profit_loss].[Profit/Loss For The Period].[All]" dimensionUniqueName="[ITC_profit_loss]" displayFolder="" count="0" memberValueDatatype="5" unbalanced="0"/>
    <cacheHierarchy uniqueName="[ITC_profit_loss].[Basic EPS (Rs.)]" caption="Basic EPS (Rs.)" attribute="1" defaultMemberUniqueName="[ITC_profit_loss].[Basic EPS (Rs.)].[All]" allUniqueName="[ITC_profit_loss].[Basic EPS (Rs.)].[All]" dimensionUniqueName="[ITC_profit_loss]" displayFolder="" count="0" memberValueDatatype="5" unbalanced="0"/>
    <cacheHierarchy uniqueName="[ITC_profit_loss].[Diluted EPS (Rs.)]" caption="Diluted EPS (Rs.)" attribute="1" defaultMemberUniqueName="[ITC_profit_loss].[Diluted EPS (Rs.)].[All]" allUniqueName="[ITC_profit_loss].[Diluted EPS (Rs.)].[All]" dimensionUniqueName="[ITC_profit_loss]" displayFolder="" count="0" memberValueDatatype="5" unbalanced="0"/>
    <cacheHierarchy uniqueName="[ITC_profit_loss].[Imported Raw Materials]" caption="Imported Raw Materials" attribute="1" defaultMemberUniqueName="[ITC_profit_loss].[Imported Raw Materials].[All]" allUniqueName="[ITC_profit_loss].[Imported Raw Materials].[All]" dimensionUniqueName="[ITC_profit_loss]" displayFolder="" count="0" memberValueDatatype="20" unbalanced="0"/>
    <cacheHierarchy uniqueName="[ITC_profit_loss].[Indigenous Raw Materials]" caption="Indigenous Raw Materials" attribute="1" defaultMemberUniqueName="[ITC_profit_loss].[Indigenous Raw Materials].[All]" allUniqueName="[ITC_profit_loss].[Indigenous Raw Materials].[All]" dimensionUniqueName="[ITC_profit_loss]" displayFolder="" count="0" memberValueDatatype="20" unbalanced="0"/>
    <cacheHierarchy uniqueName="[ITC_profit_loss].[Imported Stores And Spares]" caption="Imported Stores And Spares" attribute="1" defaultMemberUniqueName="[ITC_profit_loss].[Imported Stores And Spares].[All]" allUniqueName="[ITC_profit_loss].[Imported Stores And Spares].[All]" dimensionUniqueName="[ITC_profit_loss]" displayFolder="" count="0" memberValueDatatype="20" unbalanced="0"/>
    <cacheHierarchy uniqueName="[ITC_profit_loss].[Indigenous Stores And Spares]" caption="Indigenous Stores And Spares" attribute="1" defaultMemberUniqueName="[ITC_profit_loss].[Indigenous Stores And Spares].[All]" allUniqueName="[ITC_profit_loss].[Indigenous Stores And Spares].[All]" dimensionUniqueName="[ITC_profit_loss]" displayFolder="" count="0" memberValueDatatype="20" unbalanced="0"/>
    <cacheHierarchy uniqueName="[ITC_profit_loss].[Equity Share Dividend]" caption="Equity Share Dividend" attribute="1" defaultMemberUniqueName="[ITC_profit_loss].[Equity Share Dividend].[All]" allUniqueName="[ITC_profit_loss].[Equity Share Dividend].[All]" dimensionUniqueName="[ITC_profit_loss]" displayFolder="" count="0" memberValueDatatype="5" unbalanced="0"/>
    <cacheHierarchy uniqueName="[ITC_profit_loss].[Tax On Dividend]" caption="Tax On Dividend" attribute="1" defaultMemberUniqueName="[ITC_profit_loss].[Tax On Dividend].[All]" allUniqueName="[ITC_profit_loss].[Tax On Dividend].[All]" dimensionUniqueName="[ITC_profit_loss]" displayFolder="" count="0" memberValueDatatype="5" unbalanced="0"/>
    <cacheHierarchy uniqueName="[ITC_profit_loss].[Equity Dividend Rate (%)]" caption="Equity Dividend Rate (%)" attribute="1" defaultMemberUniqueName="[ITC_profit_loss].[Equity Dividend Rate (%)].[All]" allUniqueName="[ITC_profit_loss].[Equity Dividend Rate (%)].[All]" dimensionUniqueName="[ITC_profit_loss]" displayFolder="" count="0" memberValueDatatype="20" unbalanced="0"/>
    <cacheHierarchy uniqueName="[ITC_profit_loss].[year (Year)]" caption="year (Year)" attribute="1" defaultMemberUniqueName="[ITC_profit_loss].[year (Year)].[All]" allUniqueName="[ITC_profit_loss].[year (Year)].[All]" dimensionUniqueName="[ITC_profit_loss]" displayFolder="" count="0" memberValueDatatype="130" unbalanced="0"/>
    <cacheHierarchy uniqueName="[ITC_profit_loss].[year (Quarter)]" caption="year (Quarter)" attribute="1" defaultMemberUniqueName="[ITC_profit_loss].[year (Quarter)].[All]" allUniqueName="[ITC_profit_loss].[year (Quarter)].[All]" dimensionUniqueName="[ITC_profit_loss]" displayFolder="" count="0" memberValueDatatype="130" unbalanced="0"/>
    <cacheHierarchy uniqueName="[ITC_profit_loss].[year (Month)]" caption="year (Month)" attribute="1" defaultMemberUniqueName="[ITC_profit_loss].[year (Month)].[All]" allUniqueName="[ITC_profit_loss].[year (Month)].[All]" dimensionUniqueName="[ITC_profit_loss]" displayFolder="" count="0" memberValueDatatype="130" unbalanced="0"/>
    <cacheHierarchy uniqueName="[per_share_ratio].[year]" caption="year" attribute="1" time="1" defaultMemberUniqueName="[per_share_ratio].[year].[All]" allUniqueName="[per_share_ratio].[year].[All]" dimensionUniqueName="[per_share_ratio]" displayFolder="" count="0" memberValueDatatype="7" unbalanced="0"/>
    <cacheHierarchy uniqueName="[per_share_ratio].[Basic EPS (Rs.)]" caption="Basic EPS (Rs.)" attribute="1" defaultMemberUniqueName="[per_share_ratio].[Basic EPS (Rs.)].[All]" allUniqueName="[per_share_ratio].[Basic EPS (Rs.)].[All]" dimensionUniqueName="[per_share_ratio]" displayFolder="" count="0" memberValueDatatype="5" unbalanced="0"/>
    <cacheHierarchy uniqueName="[per_share_ratio].[Diluted EPS (Rs.)]" caption="Diluted EPS (Rs.)" attribute="1" defaultMemberUniqueName="[per_share_ratio].[Diluted EPS (Rs.)].[All]" allUniqueName="[per_share_ratio].[Diluted EPS (Rs.)].[All]" dimensionUniqueName="[per_share_ratio]" displayFolder="" count="0" memberValueDatatype="5" unbalanced="0"/>
    <cacheHierarchy uniqueName="[per_share_ratio].[Cash EPS (Rs.)]" caption="Cash EPS (Rs.)" attribute="1" defaultMemberUniqueName="[per_share_ratio].[Cash EPS (Rs.)].[All]" allUniqueName="[per_share_ratio].[Cash EPS (Rs.)].[All]" dimensionUniqueName="[per_share_ratio]" displayFolder="" count="0" memberValueDatatype="5" unbalanced="0"/>
    <cacheHierarchy uniqueName="[per_share_ratio].[Book Value [ExclRevalReserve]]/Share (Rs.)]" caption="Book Value [ExclRevalReserve]/Share (Rs.)" attribute="1" defaultMemberUniqueName="[per_share_ratio].[Book Value [ExclRevalReserve]]/Share (Rs.)].[All]" allUniqueName="[per_share_ratio].[Book Value [ExclRevalReserve]]/Share (Rs.)].[All]" dimensionUniqueName="[per_share_ratio]" displayFolder="" count="0" memberValueDatatype="5" unbalanced="0"/>
    <cacheHierarchy uniqueName="[per_share_ratio].[Book Value [InclRevalReserve]]/Share (Rs.)]" caption="Book Value [InclRevalReserve]/Share (Rs.)" attribute="1" defaultMemberUniqueName="[per_share_ratio].[Book Value [InclRevalReserve]]/Share (Rs.)].[All]" allUniqueName="[per_share_ratio].[Book Value [InclRevalReserve]]/Share (Rs.)].[All]" dimensionUniqueName="[per_share_ratio]" displayFolder="" count="0" memberValueDatatype="5" unbalanced="0"/>
    <cacheHierarchy uniqueName="[per_share_ratio].[Dividend / Share(Rs.)]" caption="Dividend / Share(Rs.)" attribute="1" defaultMemberUniqueName="[per_share_ratio].[Dividend / Share(Rs.)].[All]" allUniqueName="[per_share_ratio].[Dividend / Share(Rs.)].[All]" dimensionUniqueName="[per_share_ratio]" displayFolder="" count="0" memberValueDatatype="5" unbalanced="0"/>
    <cacheHierarchy uniqueName="[per_share_ratio].[Revenue from Operations/Share (Rs.)]" caption="Revenue from Operations/Share (Rs.)" attribute="1" defaultMemberUniqueName="[per_share_ratio].[Revenue from Operations/Share (Rs.)].[All]" allUniqueName="[per_share_ratio].[Revenue from Operations/Share (Rs.)].[All]" dimensionUniqueName="[per_share_ratio]" displayFolder="" count="0" memberValueDatatype="5" unbalanced="0"/>
    <cacheHierarchy uniqueName="[per_share_ratio].[PBDIT/Share (Rs.)]" caption="PBDIT/Share (Rs.)" attribute="1" defaultMemberUniqueName="[per_share_ratio].[PBDIT/Share (Rs.)].[All]" allUniqueName="[per_share_ratio].[PBDIT/Share (Rs.)].[All]" dimensionUniqueName="[per_share_ratio]" displayFolder="" count="0" memberValueDatatype="5" unbalanced="0"/>
    <cacheHierarchy uniqueName="[per_share_ratio].[PBIT/Share (Rs.)]" caption="PBIT/Share (Rs.)" attribute="1" defaultMemberUniqueName="[per_share_ratio].[PBIT/Share (Rs.)].[All]" allUniqueName="[per_share_ratio].[PBIT/Share (Rs.)].[All]" dimensionUniqueName="[per_share_ratio]" displayFolder="" count="0" memberValueDatatype="5" unbalanced="0"/>
    <cacheHierarchy uniqueName="[per_share_ratio].[PBT/Share (Rs.)]" caption="PBT/Share (Rs.)" attribute="1" defaultMemberUniqueName="[per_share_ratio].[PBT/Share (Rs.)].[All]" allUniqueName="[per_share_ratio].[PBT/Share (Rs.)].[All]" dimensionUniqueName="[per_share_ratio]" displayFolder="" count="0" memberValueDatatype="5" unbalanced="0"/>
    <cacheHierarchy uniqueName="[per_share_ratio].[Net Profit/Share (Rs.)]" caption="Net Profit/Share (Rs.)" attribute="1" defaultMemberUniqueName="[per_share_ratio].[Net Profit/Share (Rs.)].[All]" allUniqueName="[per_share_ratio].[Net Profit/Share (Rs.)].[All]" dimensionUniqueName="[per_share_ratio]" displayFolder="" count="0" memberValueDatatype="5" unbalanced="0"/>
    <cacheHierarchy uniqueName="[per_share_ratio].[PBDIT Margin (%)]" caption="PBDIT Margin (%)" attribute="1" defaultMemberUniqueName="[per_share_ratio].[PBDIT Margin (%)].[All]" allUniqueName="[per_share_ratio].[PBDIT Margin (%)].[All]" dimensionUniqueName="[per_share_ratio]" displayFolder="" count="0" memberValueDatatype="5" unbalanced="0"/>
    <cacheHierarchy uniqueName="[per_share_ratio].[PBIT Margin (%)]" caption="PBIT Margin (%)" attribute="1" defaultMemberUniqueName="[per_share_ratio].[PBIT Margin (%)].[All]" allUniqueName="[per_share_ratio].[PBIT Margin (%)].[All]" dimensionUniqueName="[per_share_ratio]" displayFolder="" count="0" memberValueDatatype="5" unbalanced="0"/>
    <cacheHierarchy uniqueName="[per_share_ratio].[PBT Margin (%)]" caption="PBT Margin (%)" attribute="1" defaultMemberUniqueName="[per_share_ratio].[PBT Margin (%)].[All]" allUniqueName="[per_share_ratio].[PBT Margin (%)].[All]" dimensionUniqueName="[per_share_ratio]" displayFolder="" count="0" memberValueDatatype="5" unbalanced="0"/>
    <cacheHierarchy uniqueName="[per_share_ratio].[Net Profit Margin (%)]" caption="Net Profit Margin (%)" attribute="1" defaultMemberUniqueName="[per_share_ratio].[Net Profit Margin (%)].[All]" allUniqueName="[per_share_ratio].[Net Profit Margin (%)].[All]" dimensionUniqueName="[per_share_ratio]" displayFolder="" count="0" memberValueDatatype="5" unbalanced="0"/>
    <cacheHierarchy uniqueName="[per_share_ratio].[Return on Networth / Equity (%)]" caption="Return on Networth / Equity (%)" attribute="1" defaultMemberUniqueName="[per_share_ratio].[Return on Networth / Equity (%)].[All]" allUniqueName="[per_share_ratio].[Return on Networth / Equity (%)].[All]" dimensionUniqueName="[per_share_ratio]" displayFolder="" count="0" memberValueDatatype="5" unbalanced="0"/>
    <cacheHierarchy uniqueName="[per_share_ratio].[Return on Capital Employed (%)]" caption="Return on Capital Employed (%)" attribute="1" defaultMemberUniqueName="[per_share_ratio].[Return on Capital Employed (%)].[All]" allUniqueName="[per_share_ratio].[Return on Capital Employed (%)].[All]" dimensionUniqueName="[per_share_ratio]" displayFolder="" count="0" memberValueDatatype="5" unbalanced="0"/>
    <cacheHierarchy uniqueName="[per_share_ratio].[Return on Assets (%)]" caption="Return on Assets (%)" attribute="1" defaultMemberUniqueName="[per_share_ratio].[Return on Assets (%)].[All]" allUniqueName="[per_share_ratio].[Return on Assets (%)].[All]" dimensionUniqueName="[per_share_ratio]" displayFolder="" count="0" memberValueDatatype="5" unbalanced="0"/>
    <cacheHierarchy uniqueName="[per_share_ratio].[Total Debt/Equity (X)]" caption="Total Debt/Equity (X)" attribute="1" defaultMemberUniqueName="[per_share_ratio].[Total Debt/Equity (X)].[All]" allUniqueName="[per_share_ratio].[Total Debt/Equity (X)].[All]" dimensionUniqueName="[per_share_ratio]" displayFolder="" count="0" memberValueDatatype="20" unbalanced="0"/>
    <cacheHierarchy uniqueName="[per_share_ratio].[Asset Turnover Ratio (%)]" caption="Asset Turnover Ratio (%)" attribute="1" defaultMemberUniqueName="[per_share_ratio].[Asset Turnover Ratio (%)].[All]" allUniqueName="[per_share_ratio].[Asset Turnover Ratio (%)].[All]" dimensionUniqueName="[per_share_ratio]" displayFolder="" count="0" memberValueDatatype="5" unbalanced="0"/>
    <cacheHierarchy uniqueName="[per_share_ratio].[Current Ratio (X)]" caption="Current Ratio (X)" attribute="1" defaultMemberUniqueName="[per_share_ratio].[Current Ratio (X)].[All]" allUniqueName="[per_share_ratio].[Current Ratio (X)].[All]" dimensionUniqueName="[per_share_ratio]" displayFolder="" count="0" memberValueDatatype="5" unbalanced="0"/>
    <cacheHierarchy uniqueName="[per_share_ratio].[Quick Ratio (X)]" caption="Quick Ratio (X)" attribute="1" defaultMemberUniqueName="[per_share_ratio].[Quick Ratio (X)].[All]" allUniqueName="[per_share_ratio].[Quick Ratio (X)].[All]" dimensionUniqueName="[per_share_ratio]" displayFolder="" count="0" memberValueDatatype="5" unbalanced="0"/>
    <cacheHierarchy uniqueName="[per_share_ratio].[Inventory Turnover Ratio (X)]" caption="Inventory Turnover Ratio (X)" attribute="1" defaultMemberUniqueName="[per_share_ratio].[Inventory Turnover Ratio (X)].[All]" allUniqueName="[per_share_ratio].[Inventory Turnover Ratio (X)].[All]" dimensionUniqueName="[per_share_ratio]" displayFolder="" count="0" memberValueDatatype="5" unbalanced="0"/>
    <cacheHierarchy uniqueName="[per_share_ratio].[Dividend Payout Ratio (NP) (%)]" caption="Dividend Payout Ratio (NP) (%)" attribute="1" defaultMemberUniqueName="[per_share_ratio].[Dividend Payout Ratio (NP) (%)].[All]" allUniqueName="[per_share_ratio].[Dividend Payout Ratio (NP) (%)].[All]" dimensionUniqueName="[per_share_ratio]" displayFolder="" count="0" memberValueDatatype="5" unbalanced="0"/>
    <cacheHierarchy uniqueName="[per_share_ratio].[Dividend Payout Ratio (CP) (%)]" caption="Dividend Payout Ratio (CP) (%)" attribute="1" defaultMemberUniqueName="[per_share_ratio].[Dividend Payout Ratio (CP) (%)].[All]" allUniqueName="[per_share_ratio].[Dividend Payout Ratio (CP) (%)].[All]" dimensionUniqueName="[per_share_ratio]" displayFolder="" count="0" memberValueDatatype="5" unbalanced="0"/>
    <cacheHierarchy uniqueName="[per_share_ratio].[Earnings Retention Ratio (%)]" caption="Earnings Retention Ratio (%)" attribute="1" defaultMemberUniqueName="[per_share_ratio].[Earnings Retention Ratio (%)].[All]" allUniqueName="[per_share_ratio].[Earnings Retention Ratio (%)].[All]" dimensionUniqueName="[per_share_ratio]" displayFolder="" count="0" memberValueDatatype="5" unbalanced="0"/>
    <cacheHierarchy uniqueName="[per_share_ratio].[Cash Earnings Retention Ratio (%)]" caption="Cash Earnings Retention Ratio (%)" attribute="1" defaultMemberUniqueName="[per_share_ratio].[Cash Earnings Retention Ratio (%)].[All]" allUniqueName="[per_share_ratio].[Cash Earnings Retention Ratio (%)].[All]" dimensionUniqueName="[per_share_ratio]" displayFolder="" count="0" memberValueDatatype="5" unbalanced="0"/>
    <cacheHierarchy uniqueName="[per_share_ratio].[Enterprise Value (Cr.)]" caption="Enterprise Value (Cr.)" attribute="1" defaultMemberUniqueName="[per_share_ratio].[Enterprise Value (Cr.)].[All]" allUniqueName="[per_share_ratio].[Enterprise Value (Cr.)].[All]" dimensionUniqueName="[per_share_ratio]" displayFolder="" count="0" memberValueDatatype="5" unbalanced="0"/>
    <cacheHierarchy uniqueName="[per_share_ratio].[EV/Net Operating Revenue (X)]" caption="EV/Net Operating Revenue (X)" attribute="1" defaultMemberUniqueName="[per_share_ratio].[EV/Net Operating Revenue (X)].[All]" allUniqueName="[per_share_ratio].[EV/Net Operating Revenue (X)].[All]" dimensionUniqueName="[per_share_ratio]" displayFolder="" count="0" memberValueDatatype="5" unbalanced="0"/>
    <cacheHierarchy uniqueName="[per_share_ratio].[EV/EBITDA (X)]" caption="EV/EBITDA (X)" attribute="1" defaultMemberUniqueName="[per_share_ratio].[EV/EBITDA (X)].[All]" allUniqueName="[per_share_ratio].[EV/EBITDA (X)].[All]" dimensionUniqueName="[per_share_ratio]" displayFolder="" count="0" memberValueDatatype="5" unbalanced="0"/>
    <cacheHierarchy uniqueName="[per_share_ratio].[MarketCap/Net Operating Revenue (X)]" caption="MarketCap/Net Operating Revenue (X)" attribute="1" defaultMemberUniqueName="[per_share_ratio].[MarketCap/Net Operating Revenue (X)].[All]" allUniqueName="[per_share_ratio].[MarketCap/Net Operating Revenue (X)].[All]" dimensionUniqueName="[per_share_ratio]" displayFolder="" count="0" memberValueDatatype="5" unbalanced="0"/>
    <cacheHierarchy uniqueName="[per_share_ratio].[Retention Ratios (%)]" caption="Retention Ratios (%)" attribute="1" defaultMemberUniqueName="[per_share_ratio].[Retention Ratios (%)].[All]" allUniqueName="[per_share_ratio].[Retention Ratios (%)].[All]" dimensionUniqueName="[per_share_ratio]" displayFolder="" count="0" memberValueDatatype="5" unbalanced="0"/>
    <cacheHierarchy uniqueName="[per_share_ratio].[Price/BV (X)]" caption="Price/BV (X)" attribute="1" defaultMemberUniqueName="[per_share_ratio].[Price/BV (X)].[All]" allUniqueName="[per_share_ratio].[Price/BV (X)].[All]" dimensionUniqueName="[per_share_ratio]" displayFolder="" count="0" memberValueDatatype="5" unbalanced="0"/>
    <cacheHierarchy uniqueName="[per_share_ratio].[Price/Net Operating Revenue]" caption="Price/Net Operating Revenue" attribute="1" defaultMemberUniqueName="[per_share_ratio].[Price/Net Operating Revenue].[All]" allUniqueName="[per_share_ratio].[Price/Net Operating Revenue].[All]" dimensionUniqueName="[per_share_ratio]" displayFolder="" count="0" memberValueDatatype="5" unbalanced="0"/>
    <cacheHierarchy uniqueName="[per_share_ratio].[Earnings Yield]" caption="Earnings Yield" attribute="1" defaultMemberUniqueName="[per_share_ratio].[Earnings Yield].[All]" allUniqueName="[per_share_ratio].[Earnings Yield].[All]" dimensionUniqueName="[per_share_ratio]" displayFolder="" count="0" memberValueDatatype="5" unbalanced="0"/>
    <cacheHierarchy uniqueName="[per_share_ratio].[year (Year)]" caption="year (Year)" attribute="1" defaultMemberUniqueName="[per_share_ratio].[year (Year)].[All]" allUniqueName="[per_share_ratio].[year (Year)].[All]" dimensionUniqueName="[per_share_ratio]" displayFolder="" count="0" memberValueDatatype="130" unbalanced="0"/>
    <cacheHierarchy uniqueName="[per_share_ratio].[year (Quarter)]" caption="year (Quarter)" attribute="1" defaultMemberUniqueName="[per_share_ratio].[year (Quarter)].[All]" allUniqueName="[per_share_ratio].[year (Quarter)].[All]" dimensionUniqueName="[per_share_ratio]" displayFolder="" count="0" memberValueDatatype="130" unbalanced="0"/>
    <cacheHierarchy uniqueName="[per_share_ratio].[year (Month)]" caption="year (Month)" attribute="1" defaultMemberUniqueName="[per_share_ratio].[year (Month)].[All]" allUniqueName="[per_share_ratio].[year (Month)].[All]" dimensionUniqueName="[per_share_ratio]" displayFolder="" count="0" memberValueDatatype="130" unbalanced="0"/>
    <cacheHierarchy uniqueName="[Table 2].[Segment]" caption="Segment" attribute="1" defaultMemberUniqueName="[Table 2].[Segment].[All]" allUniqueName="[Table 2].[Segment].[All]" dimensionUniqueName="[Table 2]" displayFolder="" count="0" memberValueDatatype="130" unbalanced="0"/>
    <cacheHierarchy uniqueName="[Table 2].[Profit]" caption="Profit" attribute="1" defaultMemberUniqueName="[Table 2].[Profit].[All]" allUniqueName="[Table 2].[Profit].[All]" dimensionUniqueName="[Table 2]" displayFolder="" count="0" memberValueDatatype="5" unbalanced="0"/>
    <cacheHierarchy uniqueName="[Table 2].[Percentage]" caption="Percentage" attribute="1" defaultMemberUniqueName="[Table 2].[Percentage].[All]" allUniqueName="[Table 2].[Percentage].[All]" dimensionUniqueName="[Table 2]" displayFolder="" count="0" memberValueDatatype="5" unbalanced="0"/>
    <cacheHierarchy uniqueName="[Table 4].[Segment]" caption="Segment" attribute="1" defaultMemberUniqueName="[Table 4].[Segment].[All]" allUniqueName="[Table 4].[Segment].[All]" dimensionUniqueName="[Table 4]" displayFolder="" count="0" memberValueDatatype="130" unbalanced="0"/>
    <cacheHierarchy uniqueName="[Table 4].[FMCG]" caption="FMCG" attribute="1" defaultMemberUniqueName="[Table 4].[FMCG].[All]" allUniqueName="[Table 4].[FMCG].[All]" dimensionUniqueName="[Table 4]" displayFolder="" count="0" memberValueDatatype="5" unbalanced="0"/>
    <cacheHierarchy uniqueName="[Table 4].[Hotels]" caption="Hotels" attribute="1" defaultMemberUniqueName="[Table 4].[Hotels].[All]" allUniqueName="[Table 4].[Hotels].[All]" dimensionUniqueName="[Table 4]" displayFolder="" count="0" memberValueDatatype="5" unbalanced="0"/>
    <cacheHierarchy uniqueName="[Table 4].[Agribusiness]" caption="Agribusiness" attribute="1" defaultMemberUniqueName="[Table 4].[Agribusiness].[All]" allUniqueName="[Table 4].[Agribusiness].[All]" dimensionUniqueName="[Table 4]" displayFolder="" count="0" memberValueDatatype="5" unbalanced="0"/>
    <cacheHierarchy uniqueName="[Table 4].[Paperboards, Paper &amp; Packaging]" caption="Paperboards, Paper &amp; Packaging" attribute="1" defaultMemberUniqueName="[Table 4].[Paperboards, Paper &amp; Packaging].[All]" allUniqueName="[Table 4].[Paperboards, Paper &amp; Packaging].[All]" dimensionUniqueName="[Table 4]" displayFolder="" count="0" memberValueDatatype="5" unbalanced="0"/>
    <cacheHierarchy uniqueName="[Table 4].[Total]" caption="Total" attribute="1" defaultMemberUniqueName="[Table 4].[Total].[All]" allUniqueName="[Table 4].[Total].[All]" dimensionUniqueName="[Table 4]" displayFolder="" count="0" memberValueDatatype="5" unbalanced="0"/>
    <cacheHierarchy uniqueName="[Table10].[Segment]" caption="Segment" attribute="1" defaultMemberUniqueName="[Table10].[Segment].[All]" allUniqueName="[Table10].[Segment].[All]" dimensionUniqueName="[Table10]" displayFolder="" count="2" memberValueDatatype="130" unbalanced="0">
      <fieldsUsage count="2">
        <fieldUsage x="-1"/>
        <fieldUsage x="1"/>
      </fieldsUsage>
    </cacheHierarchy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0].[Profit]" caption="Profit" attribute="1" defaultMemberUniqueName="[Table10].[Profit].[All]" allUniqueName="[Table10].[Profit].[All]" dimensionUniqueName="[Table10]" displayFolder="" count="0" memberValueDatatype="5" unbalanced="0"/>
    <cacheHierarchy uniqueName="[Table10].[assets]" caption="assets" attribute="1" defaultMemberUniqueName="[Table10].[assets].[All]" allUniqueName="[Table10].[assets].[All]" dimensionUniqueName="[Table10]" displayFolder="" count="0" memberValueDatatype="5" unbalanced="0"/>
    <cacheHierarchy uniqueName="[Table10].[Liabilities]" caption="Liabilities" attribute="1" defaultMemberUniqueName="[Table10].[Liabilities].[All]" allUniqueName="[Table10].[Liabilities].[All]" dimensionUniqueName="[Table10]" displayFolder="" count="0" memberValueDatatype="5" unbalanced="0"/>
    <cacheHierarchy uniqueName="[Table10].[capital]" caption="capital" attribute="1" defaultMemberUniqueName="[Table10].[capital].[All]" allUniqueName="[Table10].[capital].[All]" dimensionUniqueName="[Table10]" displayFolder="" count="0" memberValueDatatype="5" unbalanced="0"/>
    <cacheHierarchy uniqueName="[ITC_cash_flow].[year (Month Index)]" caption="year (Month Index)" attribute="1" defaultMemberUniqueName="[ITC_cash_flow].[year (Month Index)].[All]" allUniqueName="[ITC_cash_flow].[year (Month Index)].[All]" dimensionUniqueName="[ITC_cash_flow]" displayFolder="" count="0" memberValueDatatype="20" unbalanced="0" hidden="1"/>
    <cacheHierarchy uniqueName="[ITC_profit_loss].[year (Month Index)]" caption="year (Month Index)" attribute="1" defaultMemberUniqueName="[ITC_profit_loss].[year (Month Index)].[All]" allUniqueName="[ITC_profit_loss].[year (Month Index)].[All]" dimensionUniqueName="[ITC_profit_loss]" displayFolder="" count="0" memberValueDatatype="20" unbalanced="0" hidden="1"/>
    <cacheHierarchy uniqueName="[per_share_ratio].[year (Month Index)]" caption="year (Month Index)" attribute="1" defaultMemberUniqueName="[per_share_ratio].[year (Month Index)].[All]" allUniqueName="[per_share_ratio].[year (Month Index)].[All]" dimensionUniqueName="[per_share_ratio]" displayFolder="" count="0" memberValueDatatype="20" unbalanced="0" hidden="1"/>
    <cacheHierarchy uniqueName="[Measures].[capital]" caption="capital" measure="1" displayFolder="" measureGroup="Analysis Of Performance" count="0"/>
    <cacheHierarchy uniqueName="[Measures].[__XL_Count Analysis Of Performance]" caption="__XL_Count Analysis Of Performance" measure="1" displayFolder="" measureGroup="Analysis Of Performance" count="0" hidden="1"/>
    <cacheHierarchy uniqueName="[Measures].[__XL_Count Table 2]" caption="__XL_Count Table 2" measure="1" displayFolder="" measureGroup="Table 2" count="0" hidden="1"/>
    <cacheHierarchy uniqueName="[Measures].[__XL_Count Table 4]" caption="__XL_Count Table 4" measure="1" displayFolder="" measureGroup="Table 4" count="0" hidden="1"/>
    <cacheHierarchy uniqueName="[Measures].[__XL_Count capital empolyed]" caption="__XL_Count capital empolyed" measure="1" displayFolder="" measureGroup="capital empolyed" count="0" hidden="1"/>
    <cacheHierarchy uniqueName="[Measures].[__XL_Count ITC_balance_sheet]" caption="__XL_Count ITC_balance_sheet" measure="1" displayFolder="" measureGroup="ITC_balance_sheet" count="0" hidden="1"/>
    <cacheHierarchy uniqueName="[Measures].[__XL_Count ITC_profit_loss]" caption="__XL_Count ITC_profit_loss" measure="1" displayFolder="" measureGroup="ITC_profit_loss" count="0" hidden="1"/>
    <cacheHierarchy uniqueName="[Measures].[__XL_Count Table10]" caption="__XL_Count Table10" measure="1" displayFolder="" measureGroup="Table10" count="0" hidden="1"/>
    <cacheHierarchy uniqueName="[Measures].[__XL_Count per_share_ratio]" caption="__XL_Count per_share_ratio" measure="1" displayFolder="" measureGroup="per_share_ratio" count="0" hidden="1"/>
    <cacheHierarchy uniqueName="[Measures].[__XL_Count ITC_cash_flow]" caption="__XL_Count ITC_cash_flow" measure="1" displayFolder="" measureGroup="ITC_cash_flow" count="0" hidden="1"/>
    <cacheHierarchy uniqueName="[Measures].[__No measures defined]" caption="__No measures defined" measure="1" displayFolder="" count="0" hidden="1"/>
    <cacheHierarchy uniqueName="[Measures].[_capital Goal]" caption="_capital Goal" measure="1" displayFolder="" measureGroup="Analysis Of Performance" count="0" hidden="1"/>
    <cacheHierarchy uniqueName="[Measures].[_capital Status]" caption="_capital Status" measure="1" iconSet="10" displayFolder="" measureGroup="Analysis Of Performance" count="0" hidden="1"/>
    <cacheHierarchy uniqueName="[Measures].[Sum of Total Revenue]" caption="Sum of Total Revenue" measure="1" displayFolder="" measureGroup="ITC_profit_loss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 Expenses]" caption="Sum of Total Expenses" measure="1" displayFolder="" measureGroup="ITC_profit_los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ofit]" caption="Sum of Profit" measure="1" displayFolder="" measureGroup="Table1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Basic EPS (Rs.)]" caption="Sum of Basic EPS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ividend / Share(Rs.)]" caption="Sum of Dividend / Share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Revenue from Operations/Share (Rs.)]" caption="Sum of Revenue from Operations/Share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4"/>
        </ext>
      </extLst>
    </cacheHierarchy>
    <cacheHierarchy uniqueName="[Measures].[Sum of Net Profit/Share (Rs.)]" caption="Sum of Net Profit/Share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Sum of Return on Assets (%)]" caption="Sum of Return on Assets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turn on Networth / Equity (%)]" caption="Sum of Return on Networth / Equity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Net Profit Margin (%)]" caption="Sum of Net Profit Margin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2"/>
        </ext>
      </extLst>
    </cacheHierarchy>
    <cacheHierarchy uniqueName="[Measures].[Sum of Net Cash Used From Financing Activities]" caption="Sum of Net Cash Used From Financ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Net Cash Used In Investing Activities]" caption="Sum of Net Cash Used In Invest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Net CashFlow From Operating Activities]" caption="Sum of Net CashFlow From Operating Activities" measure="1" displayFolder="" measureGroup="ITC_cash_flow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1">
    <kpi uniqueName="capital" caption="capital" displayFolder="" measureGroup="Analysis Of Performance" parent="" value="[Measures].[capital]" goal="[Measures].[_capital Goal]" status="[Measures].[_capital Status]" trend="" weight=""/>
  </kpis>
  <dimensions count="10">
    <dimension name="Analysis Of Performance" uniqueName="[Analysis Of Performance]" caption="Analysis Of Performance"/>
    <dimension name="capital empolyed" uniqueName="[capital empolyed]" caption="capital empolyed"/>
    <dimension name="ITC_balance_sheet" uniqueName="[ITC_balance_sheet]" caption="ITC_balance_sheet"/>
    <dimension name="ITC_cash_flow" uniqueName="[ITC_cash_flow]" caption="ITC_cash_flow"/>
    <dimension name="ITC_profit_loss" uniqueName="[ITC_profit_loss]" caption="ITC_profit_loss"/>
    <dimension measure="1" name="Measures" uniqueName="[Measures]" caption="Measures"/>
    <dimension name="per_share_ratio" uniqueName="[per_share_ratio]" caption="per_share_ratio"/>
    <dimension name="Table 2" uniqueName="[Table 2]" caption="Table 2"/>
    <dimension name="Table 4" uniqueName="[Table 4]" caption="Table 4"/>
    <dimension name="Table10" uniqueName="[Table10]" caption="Table10"/>
  </dimensions>
  <measureGroups count="9">
    <measureGroup name="Analysis Of Performance" caption="Analysis Of Performance"/>
    <measureGroup name="capital empolyed" caption="capital empolyed"/>
    <measureGroup name="ITC_balance_sheet" caption="ITC_balance_sheet"/>
    <measureGroup name="ITC_cash_flow" caption="ITC_cash_flow"/>
    <measureGroup name="ITC_profit_loss" caption="ITC_profit_loss"/>
    <measureGroup name="per_share_ratio" caption="per_share_ratio"/>
    <measureGroup name="Table 2" caption="Table 2"/>
    <measureGroup name="Table 4" caption="Table 4"/>
    <measureGroup name="Table10" caption="Table10"/>
  </measureGroups>
  <maps count="9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GIL JOHN BRADMAN" refreshedDate="45323.368548726852" backgroundQuery="1" createdVersion="8" refreshedVersion="8" minRefreshableVersion="3" recordCount="0" supportSubquery="1" supportAdvancedDrill="1" xr:uid="{9F1E8D86-16A2-43E7-945E-71CA9DA81C90}">
  <cacheSource type="external" connectionId="14"/>
  <cacheFields count="4">
    <cacheField name="[ITC_cash_flow].[year (Year)].[year (Year)]" caption="year (Year)" numFmtId="0" hierarchy="65" level="1">
      <sharedItems count="5">
        <s v="2019"/>
        <s v="2020"/>
        <s v="2021"/>
        <s v="2022"/>
        <s v="2023"/>
      </sharedItems>
    </cacheField>
    <cacheField name="[Measures].[Sum of Net Cash Used From Financing Activities]" caption="Sum of Net Cash Used From Financing Activities" numFmtId="0" hierarchy="187" level="32767"/>
    <cacheField name="[Measures].[Sum of Net Cash Used In Investing Activities]" caption="Sum of Net Cash Used In Investing Activities" numFmtId="0" hierarchy="188" level="32767"/>
    <cacheField name="[Measures].[Sum of Net CashFlow From Operating Activities]" caption="Sum of Net CashFlow From Operating Activities" numFmtId="0" hierarchy="189" level="32767"/>
  </cacheFields>
  <cacheHierarchies count="190">
    <cacheHierarchy uniqueName="[Analysis Of Performance].[Segment]" caption="Segment" attribute="1" defaultMemberUniqueName="[Analysis Of Performance].[Segment].[All]" allUniqueName="[Analysis Of Performance].[Segment].[All]" dimensionUniqueName="[Analysis Of Performance]" displayFolder="" count="0" memberValueDatatype="130" unbalanced="0"/>
    <cacheHierarchy uniqueName="[Analysis Of Performance].[Revenue]" caption="Revenue" attribute="1" defaultMemberUniqueName="[Analysis Of Performance].[Revenue].[All]" allUniqueName="[Analysis Of Performance].[Revenue].[All]" dimensionUniqueName="[Analysis Of Performance]" displayFolder="" count="0" memberValueDatatype="5" unbalanced="0"/>
    <cacheHierarchy uniqueName="[Analysis Of Performance].[Profit]" caption="Profit" attribute="1" defaultMemberUniqueName="[Analysis Of Performance].[Profit].[All]" allUniqueName="[Analysis Of Performance].[Profit].[All]" dimensionUniqueName="[Analysis Of Performance]" displayFolder="" count="0" memberValueDatatype="5" unbalanced="0"/>
    <cacheHierarchy uniqueName="[Analysis Of Performance].[Assets]" caption="Assets" attribute="1" defaultMemberUniqueName="[Analysis Of Performance].[Assets].[All]" allUniqueName="[Analysis Of Performance].[Assets].[All]" dimensionUniqueName="[Analysis Of Performance]" displayFolder="" count="0" memberValueDatatype="5" unbalanced="0"/>
    <cacheHierarchy uniqueName="[Analysis Of Performance].[Liabilities]" caption="Liabilities" attribute="1" defaultMemberUniqueName="[Analysis Of Performance].[Liabilities].[All]" allUniqueName="[Analysis Of Performance].[Liabilities].[All]" dimensionUniqueName="[Analysis Of Performance]" displayFolder="" count="0" memberValueDatatype="5" unbalanced="0"/>
    <cacheHierarchy uniqueName="[Analysis Of Performance].[Capital Employed]" caption="Capital Employed" attribute="1" defaultMemberUniqueName="[Analysis Of Performance].[Capital Employed].[All]" allUniqueName="[Analysis Of Performance].[Capital Employed].[All]" dimensionUniqueName="[Analysis Of Performance]" displayFolder="" count="0" memberValueDatatype="5" unbalanced="0"/>
    <cacheHierarchy uniqueName="[capital empolyed].[Segment]" caption="Segment" attribute="1" defaultMemberUniqueName="[capital empolyed].[Segment].[All]" allUniqueName="[capital empolyed].[Segment].[All]" dimensionUniqueName="[capital empolyed]" displayFolder="" count="0" memberValueDatatype="130" unbalanced="0"/>
    <cacheHierarchy uniqueName="[capital empolyed].[Capital Employed]" caption="Capital Employed" attribute="1" defaultMemberUniqueName="[capital empolyed].[Capital Employed].[All]" allUniqueName="[capital empolyed].[Capital Employed].[All]" dimensionUniqueName="[capital empolyed]" displayFolder="" count="0" memberValueDatatype="5" unbalanced="0"/>
    <cacheHierarchy uniqueName="[capital empolyed].[Percentage]" caption="Percentage" attribute="1" defaultMemberUniqueName="[capital empolyed].[Percentage].[All]" allUniqueName="[capital empolyed].[Percentage].[All]" dimensionUniqueName="[capital empolyed]" displayFolder="" count="0" memberValueDatatype="5" unbalanced="0"/>
    <cacheHierarchy uniqueName="[ITC_balance_sheet].[year]" caption="year" attribute="1" time="1" defaultMemberUniqueName="[ITC_balance_sheet].[year].[All]" allUniqueName="[ITC_balance_sheet].[year].[All]" dimensionUniqueName="[ITC_balance_sheet]" displayFolder="" count="0" memberValueDatatype="7" unbalanced="0"/>
    <cacheHierarchy uniqueName="[ITC_balance_sheet].[Equity Share Capital]" caption="Equity Share Capital" attribute="1" defaultMemberUniqueName="[ITC_balance_sheet].[Equity Share Capital].[All]" allUniqueName="[ITC_balance_sheet].[Equity Share Capital].[All]" dimensionUniqueName="[ITC_balance_sheet]" displayFolder="" count="0" memberValueDatatype="5" unbalanced="0"/>
    <cacheHierarchy uniqueName="[ITC_balance_sheet].[Total Share Capital]" caption="Total Share Capital" attribute="1" defaultMemberUniqueName="[ITC_balance_sheet].[Total Share Capital].[All]" allUniqueName="[ITC_balance_sheet].[Total Share Capital].[All]" dimensionUniqueName="[ITC_balance_sheet]" displayFolder="" count="0" memberValueDatatype="5" unbalanced="0"/>
    <cacheHierarchy uniqueName="[ITC_balance_sheet].[Reserves and Surplus]" caption="Reserves and Surplus" attribute="1" defaultMemberUniqueName="[ITC_balance_sheet].[Reserves and Surplus].[All]" allUniqueName="[ITC_balance_sheet].[Reserves and Surplus].[All]" dimensionUniqueName="[ITC_balance_sheet]" displayFolder="" count="0" memberValueDatatype="5" unbalanced="0"/>
    <cacheHierarchy uniqueName="[ITC_balance_sheet].[Total Reserves and Surplus]" caption="Total Reserves and Surplus" attribute="1" defaultMemberUniqueName="[ITC_balance_sheet].[Total Reserves and Surplus].[All]" allUniqueName="[ITC_balance_sheet].[Total Reserves and Surplus].[All]" dimensionUniqueName="[ITC_balance_sheet]" displayFolder="" count="0" memberValueDatatype="5" unbalanced="0"/>
    <cacheHierarchy uniqueName="[ITC_balance_sheet].[Total Shareholders Funds]" caption="Total Shareholders Funds" attribute="1" defaultMemberUniqueName="[ITC_balance_sheet].[Total Shareholders Funds].[All]" allUniqueName="[ITC_balance_sheet].[Total Shareholders Funds].[All]" dimensionUniqueName="[ITC_balance_sheet]" displayFolder="" count="0" memberValueDatatype="5" unbalanced="0"/>
    <cacheHierarchy uniqueName="[ITC_balance_sheet].[Long Term Borrowings]" caption="Long Term Borrowings" attribute="1" defaultMemberUniqueName="[ITC_balance_sheet].[Long Term Borrowings].[All]" allUniqueName="[ITC_balance_sheet].[Long Term Borrowings].[All]" dimensionUniqueName="[ITC_balance_sheet]" displayFolder="" count="0" memberValueDatatype="5" unbalanced="0"/>
    <cacheHierarchy uniqueName="[ITC_balance_sheet].[Deferred Tax Liabilities [Net]]]" caption="Deferred Tax Liabilities [Net]" attribute="1" defaultMemberUniqueName="[ITC_balance_sheet].[Deferred Tax Liabilities [Net]]].[All]" allUniqueName="[ITC_balance_sheet].[Deferred Tax Liabilities [Net]]].[All]" dimensionUniqueName="[ITC_balance_sheet]" displayFolder="" count="0" memberValueDatatype="5" unbalanced="0"/>
    <cacheHierarchy uniqueName="[ITC_balance_sheet].[Other Long Term Liabilities]" caption="Other Long Term Liabilities" attribute="1" defaultMemberUniqueName="[ITC_balance_sheet].[Other Long Term Liabilities].[All]" allUniqueName="[ITC_balance_sheet].[Other Long Term Liabilities].[All]" dimensionUniqueName="[ITC_balance_sheet]" displayFolder="" count="0" memberValueDatatype="5" unbalanced="0"/>
    <cacheHierarchy uniqueName="[ITC_balance_sheet].[Long Term Provisions]" caption="Long Term Provisions" attribute="1" defaultMemberUniqueName="[ITC_balance_sheet].[Long Term Provisions].[All]" allUniqueName="[ITC_balance_sheet].[Long Term Provisions].[All]" dimensionUniqueName="[ITC_balance_sheet]" displayFolder="" count="0" memberValueDatatype="5" unbalanced="0"/>
    <cacheHierarchy uniqueName="[ITC_balance_sheet].[Total Non-Current Liabilities]" caption="Total Non-Current Liabilities" attribute="1" defaultMemberUniqueName="[ITC_balance_sheet].[Total Non-Current Liabilities].[All]" allUniqueName="[ITC_balance_sheet].[Total Non-Current Liabilities].[All]" dimensionUniqueName="[ITC_balance_sheet]" displayFolder="" count="0" memberValueDatatype="5" unbalanced="0"/>
    <cacheHierarchy uniqueName="[ITC_balance_sheet].[Short Term Borrowings]" caption="Short Term Borrowings" attribute="1" defaultMemberUniqueName="[ITC_balance_sheet].[Short Term Borrowings].[All]" allUniqueName="[ITC_balance_sheet].[Short Term Borrowings].[All]" dimensionUniqueName="[ITC_balance_sheet]" displayFolder="" count="0" memberValueDatatype="5" unbalanced="0"/>
    <cacheHierarchy uniqueName="[ITC_balance_sheet].[Trade Payables]" caption="Trade Payables" attribute="1" defaultMemberUniqueName="[ITC_balance_sheet].[Trade Payables].[All]" allUniqueName="[ITC_balance_sheet].[Trade Payables].[All]" dimensionUniqueName="[ITC_balance_sheet]" displayFolder="" count="0" memberValueDatatype="5" unbalanced="0"/>
    <cacheHierarchy uniqueName="[ITC_balance_sheet].[Other Current Liabilities]" caption="Other Current Liabilities" attribute="1" defaultMemberUniqueName="[ITC_balance_sheet].[Other Current Liabilities].[All]" allUniqueName="[ITC_balance_sheet].[Other Current Liabilities].[All]" dimensionUniqueName="[ITC_balance_sheet]" displayFolder="" count="0" memberValueDatatype="5" unbalanced="0"/>
    <cacheHierarchy uniqueName="[ITC_balance_sheet].[Short Term Provisions]" caption="Short Term Provisions" attribute="1" defaultMemberUniqueName="[ITC_balance_sheet].[Short Term Provisions].[All]" allUniqueName="[ITC_balance_sheet].[Short Term Provisions].[All]" dimensionUniqueName="[ITC_balance_sheet]" displayFolder="" count="0" memberValueDatatype="5" unbalanced="0"/>
    <cacheHierarchy uniqueName="[ITC_balance_sheet].[Total Current Liabilities]" caption="Total Current Liabilities" attribute="1" defaultMemberUniqueName="[ITC_balance_sheet].[Total Current Liabilities].[All]" allUniqueName="[ITC_balance_sheet].[Total Current Liabilities].[All]" dimensionUniqueName="[ITC_balance_sheet]" displayFolder="" count="0" memberValueDatatype="5" unbalanced="0"/>
    <cacheHierarchy uniqueName="[ITC_balance_sheet].[Total Capital And Liabilities]" caption="Total Capital And Liabilities" attribute="1" defaultMemberUniqueName="[ITC_balance_sheet].[Total Capital And Liabilities].[All]" allUniqueName="[ITC_balance_sheet].[Total Capital And Liabilities].[All]" dimensionUniqueName="[ITC_balance_sheet]" displayFolder="" count="0" memberValueDatatype="5" unbalanced="0"/>
    <cacheHierarchy uniqueName="[ITC_balance_sheet].[Tangible Assets]" caption="Tangible Assets" attribute="1" defaultMemberUniqueName="[ITC_balance_sheet].[Tangible Assets].[All]" allUniqueName="[ITC_balance_sheet].[Tangible Assets].[All]" dimensionUniqueName="[ITC_balance_sheet]" displayFolder="" count="0" memberValueDatatype="5" unbalanced="0"/>
    <cacheHierarchy uniqueName="[ITC_balance_sheet].[Intangible Assets]" caption="Intangible Assets" attribute="1" defaultMemberUniqueName="[ITC_balance_sheet].[Intangible Assets].[All]" allUniqueName="[ITC_balance_sheet].[Intangible Assets].[All]" dimensionUniqueName="[ITC_balance_sheet]" displayFolder="" count="0" memberValueDatatype="5" unbalanced="0"/>
    <cacheHierarchy uniqueName="[ITC_balance_sheet].[Capital Work-In-Progress]" caption="Capital Work-In-Progress" attribute="1" defaultMemberUniqueName="[ITC_balance_sheet].[Capital Work-In-Progress].[All]" allUniqueName="[ITC_balance_sheet].[Capital Work-In-Progress].[All]" dimensionUniqueName="[ITC_balance_sheet]" displayFolder="" count="0" memberValueDatatype="5" unbalanced="0"/>
    <cacheHierarchy uniqueName="[ITC_balance_sheet].[Other Assets]" caption="Other Assets" attribute="1" defaultMemberUniqueName="[ITC_balance_sheet].[Other Assets].[All]" allUniqueName="[ITC_balance_sheet].[Other Assets].[All]" dimensionUniqueName="[ITC_balance_sheet]" displayFolder="" count="0" memberValueDatatype="5" unbalanced="0"/>
    <cacheHierarchy uniqueName="[ITC_balance_sheet].[Fixed Assets]" caption="Fixed Assets" attribute="1" defaultMemberUniqueName="[ITC_balance_sheet].[Fixed Assets].[All]" allUniqueName="[ITC_balance_sheet].[Fixed Assets].[All]" dimensionUniqueName="[ITC_balance_sheet]" displayFolder="" count="0" memberValueDatatype="5" unbalanced="0"/>
    <cacheHierarchy uniqueName="[ITC_balance_sheet].[Non-Current Investments]" caption="Non-Current Investments" attribute="1" defaultMemberUniqueName="[ITC_balance_sheet].[Non-Current Investments].[All]" allUniqueName="[ITC_balance_sheet].[Non-Current Investments].[All]" dimensionUniqueName="[ITC_balance_sheet]" displayFolder="" count="0" memberValueDatatype="5" unbalanced="0"/>
    <cacheHierarchy uniqueName="[ITC_balance_sheet].[Deferred Tax Assets [Net]]]" caption="Deferred Tax Assets [Net]" attribute="1" defaultMemberUniqueName="[ITC_balance_sheet].[Deferred Tax Assets [Net]]].[All]" allUniqueName="[ITC_balance_sheet].[Deferred Tax Assets [Net]]].[All]" dimensionUniqueName="[ITC_balance_sheet]" displayFolder="" count="0" memberValueDatatype="20" unbalanced="0"/>
    <cacheHierarchy uniqueName="[ITC_balance_sheet].[Long Term Loans And Advances]" caption="Long Term Loans And Advances" attribute="1" defaultMemberUniqueName="[ITC_balance_sheet].[Long Term Loans And Advances].[All]" allUniqueName="[ITC_balance_sheet].[Long Term Loans And Advances].[All]" dimensionUniqueName="[ITC_balance_sheet]" displayFolder="" count="0" memberValueDatatype="5" unbalanced="0"/>
    <cacheHierarchy uniqueName="[ITC_balance_sheet].[Other Non-Current Assets]" caption="Other Non-Current Assets" attribute="1" defaultMemberUniqueName="[ITC_balance_sheet].[Other Non-Current Assets].[All]" allUniqueName="[ITC_balance_sheet].[Other Non-Current Assets].[All]" dimensionUniqueName="[ITC_balance_sheet]" displayFolder="" count="0" memberValueDatatype="5" unbalanced="0"/>
    <cacheHierarchy uniqueName="[ITC_balance_sheet].[Total Non-Current Assets]" caption="Total Non-Current Assets" attribute="1" defaultMemberUniqueName="[ITC_balance_sheet].[Total Non-Current Assets].[All]" allUniqueName="[ITC_balance_sheet].[Total Non-Current Assets].[All]" dimensionUniqueName="[ITC_balance_sheet]" displayFolder="" count="0" memberValueDatatype="5" unbalanced="0"/>
    <cacheHierarchy uniqueName="[ITC_balance_sheet].[Current Investments]" caption="Current Investments" attribute="1" defaultMemberUniqueName="[ITC_balance_sheet].[Current Investments].[All]" allUniqueName="[ITC_balance_sheet].[Current Investments].[All]" dimensionUniqueName="[ITC_balance_sheet]" displayFolder="" count="0" memberValueDatatype="5" unbalanced="0"/>
    <cacheHierarchy uniqueName="[ITC_balance_sheet].[Inventories]" caption="Inventories" attribute="1" defaultMemberUniqueName="[ITC_balance_sheet].[Inventories].[All]" allUniqueName="[ITC_balance_sheet].[Inventories].[All]" dimensionUniqueName="[ITC_balance_sheet]" displayFolder="" count="0" memberValueDatatype="5" unbalanced="0"/>
    <cacheHierarchy uniqueName="[ITC_balance_sheet].[Trade Receivables]" caption="Trade Receivables" attribute="1" defaultMemberUniqueName="[ITC_balance_sheet].[Trade Receivables].[All]" allUniqueName="[ITC_balance_sheet].[Trade Receivables].[All]" dimensionUniqueName="[ITC_balance_sheet]" displayFolder="" count="0" memberValueDatatype="5" unbalanced="0"/>
    <cacheHierarchy uniqueName="[ITC_balance_sheet].[Cash And Cash Equivalents]" caption="Cash And Cash Equivalents" attribute="1" defaultMemberUniqueName="[ITC_balance_sheet].[Cash And Cash Equivalents].[All]" allUniqueName="[ITC_balance_sheet].[Cash And Cash Equivalents].[All]" dimensionUniqueName="[ITC_balance_sheet]" displayFolder="" count="0" memberValueDatatype="5" unbalanced="0"/>
    <cacheHierarchy uniqueName="[ITC_balance_sheet].[Short Term Loans And Advances]" caption="Short Term Loans And Advances" attribute="1" defaultMemberUniqueName="[ITC_balance_sheet].[Short Term Loans And Advances].[All]" allUniqueName="[ITC_balance_sheet].[Short Term Loans And Advances].[All]" dimensionUniqueName="[ITC_balance_sheet]" displayFolder="" count="0" memberValueDatatype="5" unbalanced="0"/>
    <cacheHierarchy uniqueName="[ITC_balance_sheet].[OtherCurrentAssets]" caption="OtherCurrentAssets" attribute="1" defaultMemberUniqueName="[ITC_balance_sheet].[OtherCurrentAssets].[All]" allUniqueName="[ITC_balance_sheet].[OtherCurrentAssets].[All]" dimensionUniqueName="[ITC_balance_sheet]" displayFolder="" count="0" memberValueDatatype="5" unbalanced="0"/>
    <cacheHierarchy uniqueName="[ITC_balance_sheet].[Total Current Assets]" caption="Total Current Assets" attribute="1" defaultMemberUniqueName="[ITC_balance_sheet].[Total Current Assets].[All]" allUniqueName="[ITC_balance_sheet].[Total Current Assets].[All]" dimensionUniqueName="[ITC_balance_sheet]" displayFolder="" count="0" memberValueDatatype="5" unbalanced="0"/>
    <cacheHierarchy uniqueName="[ITC_balance_sheet].[Total Assets]" caption="Total Assets" attribute="1" defaultMemberUniqueName="[ITC_balance_sheet].[Total Assets].[All]" allUniqueName="[ITC_balance_sheet].[Total Assets].[All]" dimensionUniqueName="[ITC_balance_sheet]" displayFolder="" count="0" memberValueDatatype="5" unbalanced="0"/>
    <cacheHierarchy uniqueName="[ITC_balance_sheet].[Contingent Liabilities]" caption="Contingent Liabilities" attribute="1" defaultMemberUniqueName="[ITC_balance_sheet].[Contingent Liabilities].[All]" allUniqueName="[ITC_balance_sheet].[Contingent Liabilities].[All]" dimensionUniqueName="[ITC_balance_sheet]" displayFolder="" count="0" memberValueDatatype="5" unbalanced="0"/>
    <cacheHierarchy uniqueName="[ITC_balance_sheet].[Raw Materials]" caption="Raw Materials" attribute="1" defaultMemberUniqueName="[ITC_balance_sheet].[Raw Materials].[All]" allUniqueName="[ITC_balance_sheet].[Raw Materials].[All]" dimensionUniqueName="[ITC_balance_sheet]" displayFolder="" count="0" memberValueDatatype="20" unbalanced="0"/>
    <cacheHierarchy uniqueName="[ITC_balance_sheet].[Stores, Spares And Loose Tools]" caption="Stores, Spares And Loose Tools" attribute="1" defaultMemberUniqueName="[ITC_balance_sheet].[Stores, Spares And Loose Tools].[All]" allUniqueName="[ITC_balance_sheet].[Stores, Spares And Loose Tools].[All]" dimensionUniqueName="[ITC_balance_sheet]" displayFolder="" count="0" memberValueDatatype="20" unbalanced="0"/>
    <cacheHierarchy uniqueName="[ITC_balance_sheet].[Trade/Other Goods]" caption="Trade/Other Goods" attribute="1" defaultMemberUniqueName="[ITC_balance_sheet].[Trade/Other Goods].[All]" allUniqueName="[ITC_balance_sheet].[Trade/Other Goods].[All]" dimensionUniqueName="[ITC_balance_sheet]" displayFolder="" count="0" memberValueDatatype="20" unbalanced="0"/>
    <cacheHierarchy uniqueName="[ITC_balance_sheet].[Capital Goods]" caption="Capital Goods" attribute="1" defaultMemberUniqueName="[ITC_balance_sheet].[Capital Goods].[All]" allUniqueName="[ITC_balance_sheet].[Capital Goods].[All]" dimensionUniqueName="[ITC_balance_sheet]" displayFolder="" count="0" memberValueDatatype="20" unbalanced="0"/>
    <cacheHierarchy uniqueName="[ITC_balance_sheet].[Expenditure In Foreign Currency]" caption="Expenditure In Foreign Currency" attribute="1" defaultMemberUniqueName="[ITC_balance_sheet].[Expenditure In Foreign Currency].[All]" allUniqueName="[ITC_balance_sheet].[Expenditure In Foreign Currency].[All]" dimensionUniqueName="[ITC_balance_sheet]" displayFolder="" count="0" memberValueDatatype="20" unbalanced="0"/>
    <cacheHierarchy uniqueName="[ITC_balance_sheet].[Dividend Remittance In Foreign Currency]" caption="Dividend Remittance In Foreign Currency" attribute="1" defaultMemberUniqueName="[ITC_balance_sheet].[Dividend Remittance In Foreign Currency].[All]" allUniqueName="[ITC_balance_sheet].[Dividend Remittance In Foreign Currency].[All]" dimensionUniqueName="[ITC_balance_sheet]" displayFolder="" count="0" memberValueDatatype="130" unbalanced="0"/>
    <cacheHierarchy uniqueName="[ITC_balance_sheet].[FOB Value Of Goods]" caption="FOB Value Of Goods" attribute="1" defaultMemberUniqueName="[ITC_balance_sheet].[FOB Value Of Goods].[All]" allUniqueName="[ITC_balance_sheet].[FOB Value Of Goods].[All]" dimensionUniqueName="[ITC_balance_sheet]" displayFolder="" count="0" memberValueDatatype="20" unbalanced="0"/>
    <cacheHierarchy uniqueName="[ITC_balance_sheet].[Other Earnings]" caption="Other Earnings" attribute="1" defaultMemberUniqueName="[ITC_balance_sheet].[Other Earnings].[All]" allUniqueName="[ITC_balance_sheet].[Other Earnings].[All]" dimensionUniqueName="[ITC_balance_sheet]" displayFolder="" count="0" memberValueDatatype="130" unbalanced="0"/>
    <cacheHierarchy uniqueName="[ITC_balance_sheet].[Bonus Equity Share Capital]" caption="Bonus Equity Share Capital" attribute="1" defaultMemberUniqueName="[ITC_balance_sheet].[Bonus Equity Share Capital].[All]" allUniqueName="[ITC_balance_sheet].[Bonus Equity Share Capital].[All]" dimensionUniqueName="[ITC_balance_sheet]" displayFolder="" count="0" memberValueDatatype="5" unbalanced="0"/>
    <cacheHierarchy uniqueName="[ITC_balance_sheet].[Non-Current Investments Quoted Market Value]" caption="Non-Current Investments Quoted Market Value" attribute="1" defaultMemberUniqueName="[ITC_balance_sheet].[Non-Current Investments Quoted Market Value].[All]" allUniqueName="[ITC_balance_sheet].[Non-Current Investments Quoted Market Value].[All]" dimensionUniqueName="[ITC_balance_sheet]" displayFolder="" count="0" memberValueDatatype="5" unbalanced="0"/>
    <cacheHierarchy uniqueName="[ITC_balance_sheet].[Non-Current Investments Unquoted Book Value]" caption="Non-Current Investments Unquoted Book Value" attribute="1" defaultMemberUniqueName="[ITC_balance_sheet].[Non-Current Investments Unquoted Book Value].[All]" allUniqueName="[ITC_balance_sheet].[Non-Current Investments Unquoted Book Value].[All]" dimensionUniqueName="[ITC_balance_sheet]" displayFolder="" count="0" memberValueDatatype="5" unbalanced="0"/>
    <cacheHierarchy uniqueName="[ITC_balance_sheet].[Current Investments Quoted Market Value]" caption="Current Investments Quoted Market Value" attribute="1" defaultMemberUniqueName="[ITC_balance_sheet].[Current Investments Quoted Market Value].[All]" allUniqueName="[ITC_balance_sheet].[Current Investments Quoted Market Value].[All]" dimensionUniqueName="[ITC_balance_sheet]" displayFolder="" count="0" memberValueDatatype="5" unbalanced="0"/>
    <cacheHierarchy uniqueName="[ITC_balance_sheet].[Current Investments Unquoted Book Value]" caption="Current Investments Unquoted Book Value" attribute="1" defaultMemberUniqueName="[ITC_balance_sheet].[Current Investments Unquoted Book Value].[All]" allUniqueName="[ITC_balance_sheet].[Current Investments Unquoted Book Value].[All]" dimensionUniqueName="[ITC_balance_sheet]" displayFolder="" count="0" memberValueDatatype="5" unbalanced="0"/>
    <cacheHierarchy uniqueName="[ITC_cash_flow].[year]" caption="year" attribute="1" time="1" defaultMemberUniqueName="[ITC_cash_flow].[year].[All]" allUniqueName="[ITC_cash_flow].[year].[All]" dimensionUniqueName="[ITC_cash_flow]" displayFolder="" count="0" memberValueDatatype="7" unbalanced="0"/>
    <cacheHierarchy uniqueName="[ITC_cash_flow].[Net CashFlow From Operating Activities]" caption="Net CashFlow From Operating Activities" attribute="1" defaultMemberUniqueName="[ITC_cash_flow].[Net CashFlow From Operating Activities].[All]" allUniqueName="[ITC_cash_flow].[Net CashFlow From Operating Activities].[All]" dimensionUniqueName="[ITC_cash_flow]" displayFolder="" count="0" memberValueDatatype="5" unbalanced="0"/>
    <cacheHierarchy uniqueName="[ITC_cash_flow].[Net Cash Used In Investing Activities]" caption="Net Cash Used In Investing Activities" attribute="1" defaultMemberUniqueName="[ITC_cash_flow].[Net Cash Used In Investing Activities].[All]" allUniqueName="[ITC_cash_flow].[Net Cash Used In Investing Activities].[All]" dimensionUniqueName="[ITC_cash_flow]" displayFolder="" count="0" memberValueDatatype="5" unbalanced="0"/>
    <cacheHierarchy uniqueName="[ITC_cash_flow].[Net Cash Used From Financing Activities]" caption="Net Cash Used From Financing Activities" attribute="1" defaultMemberUniqueName="[ITC_cash_flow].[Net Cash Used From Financing Activities].[All]" allUniqueName="[ITC_cash_flow].[Net Cash Used From Financing Activities].[All]" dimensionUniqueName="[ITC_cash_flow]" displayFolder="" count="0" memberValueDatatype="5" unbalanced="0"/>
    <cacheHierarchy uniqueName="[ITC_cash_flow].[Net Inc/Dec In Cash And Cash Equivalents]" caption="Net Inc/Dec In Cash And Cash Equivalents" attribute="1" defaultMemberUniqueName="[ITC_cash_flow].[Net Inc/Dec In Cash And Cash Equivalents].[All]" allUniqueName="[ITC_cash_flow].[Net Inc/Dec In Cash And Cash Equivalents].[All]" dimensionUniqueName="[ITC_cash_flow]" displayFolder="" count="0" memberValueDatatype="5" unbalanced="0"/>
    <cacheHierarchy uniqueName="[ITC_cash_flow].[Cash And Cash Equivalents Begin of Year]" caption="Cash And Cash Equivalents Begin of Year" attribute="1" defaultMemberUniqueName="[ITC_cash_flow].[Cash And Cash Equivalents Begin of Year].[All]" allUniqueName="[ITC_cash_flow].[Cash And Cash Equivalents Begin of Year].[All]" dimensionUniqueName="[ITC_cash_flow]" displayFolder="" count="0" memberValueDatatype="5" unbalanced="0"/>
    <cacheHierarchy uniqueName="[ITC_cash_flow].[Cash And Cash Equivalents End Of Year]" caption="Cash And Cash Equivalents End Of Year" attribute="1" defaultMemberUniqueName="[ITC_cash_flow].[Cash And Cash Equivalents End Of Year].[All]" allUniqueName="[ITC_cash_flow].[Cash And Cash Equivalents End Of Year].[All]" dimensionUniqueName="[ITC_cash_flow]" displayFolder="" count="0" memberValueDatatype="5" unbalanced="0"/>
    <cacheHierarchy uniqueName="[ITC_cash_flow].[year (Year)]" caption="year (Year)" attribute="1" defaultMemberUniqueName="[ITC_cash_flow].[year (Year)].[All]" allUniqueName="[ITC_cash_flow].[year (Year)].[All]" dimensionUniqueName="[ITC_cash_flow]" displayFolder="" count="2" memberValueDatatype="130" unbalanced="0">
      <fieldsUsage count="2">
        <fieldUsage x="-1"/>
        <fieldUsage x="0"/>
      </fieldsUsage>
    </cacheHierarchy>
    <cacheHierarchy uniqueName="[ITC_cash_flow].[year (Quarter)]" caption="year (Quarter)" attribute="1" defaultMemberUniqueName="[ITC_cash_flow].[year (Quarter)].[All]" allUniqueName="[ITC_cash_flow].[year (Quarter)].[All]" dimensionUniqueName="[ITC_cash_flow]" displayFolder="" count="0" memberValueDatatype="130" unbalanced="0"/>
    <cacheHierarchy uniqueName="[ITC_cash_flow].[year (Month)]" caption="year (Month)" attribute="1" defaultMemberUniqueName="[ITC_cash_flow].[year (Month)].[All]" allUniqueName="[ITC_cash_flow].[year (Month)].[All]" dimensionUniqueName="[ITC_cash_flow]" displayFolder="" count="0" memberValueDatatype="130" unbalanced="0"/>
    <cacheHierarchy uniqueName="[ITC_profit_loss].[year]" caption="year" attribute="1" time="1" defaultMemberUniqueName="[ITC_profit_loss].[year].[All]" allUniqueName="[ITC_profit_loss].[year].[All]" dimensionUniqueName="[ITC_profit_loss]" displayFolder="" count="0" memberValueDatatype="7" unbalanced="0"/>
    <cacheHierarchy uniqueName="[ITC_profit_loss].[Revenue From Operations [Gross]]]" caption="Revenue From Operations [Gross]" attribute="1" defaultMemberUniqueName="[ITC_profit_loss].[Revenue From Operations [Gross]]].[All]" allUniqueName="[ITC_profit_loss].[Revenue From Operations [Gross]]].[All]" dimensionUniqueName="[ITC_profit_loss]" displayFolder="" count="0" memberValueDatatype="5" unbalanced="0"/>
    <cacheHierarchy uniqueName="[ITC_profit_loss].[Less: Excise/Sevice Tax/Other Levies]" caption="Less: Excise/Sevice Tax/Other Levies" attribute="1" defaultMemberUniqueName="[ITC_profit_loss].[Less: Excise/Sevice Tax/Other Levies].[All]" allUniqueName="[ITC_profit_loss].[Less: Excise/Sevice Tax/Other Levies].[All]" dimensionUniqueName="[ITC_profit_loss]" displayFolder="" count="0" memberValueDatatype="5" unbalanced="0"/>
    <cacheHierarchy uniqueName="[ITC_profit_loss].[Revenue From Operations [Net]]]" caption="Revenue From Operations [Net]" attribute="1" defaultMemberUniqueName="[ITC_profit_loss].[Revenue From Operations [Net]]].[All]" allUniqueName="[ITC_profit_loss].[Revenue From Operations [Net]]].[All]" dimensionUniqueName="[ITC_profit_loss]" displayFolder="" count="0" memberValueDatatype="5" unbalanced="0"/>
    <cacheHierarchy uniqueName="[ITC_profit_loss].[Total Operating Revenues]" caption="Total Operating Revenues" attribute="1" defaultMemberUniqueName="[ITC_profit_loss].[Total Operating Revenues].[All]" allUniqueName="[ITC_profit_loss].[Total Operating Revenues].[All]" dimensionUniqueName="[ITC_profit_loss]" displayFolder="" count="0" memberValueDatatype="5" unbalanced="0"/>
    <cacheHierarchy uniqueName="[ITC_profit_loss].[Other Income]" caption="Other Income" attribute="1" defaultMemberUniqueName="[ITC_profit_loss].[Other Income].[All]" allUniqueName="[ITC_profit_loss].[Other Income].[All]" dimensionUniqueName="[ITC_profit_loss]" displayFolder="" count="0" memberValueDatatype="5" unbalanced="0"/>
    <cacheHierarchy uniqueName="[ITC_profit_loss].[Total Revenue]" caption="Total Revenue" attribute="1" defaultMemberUniqueName="[ITC_profit_loss].[Total Revenue].[All]" allUniqueName="[ITC_profit_loss].[Total Revenue].[All]" dimensionUniqueName="[ITC_profit_loss]" displayFolder="" count="0" memberValueDatatype="5" unbalanced="0"/>
    <cacheHierarchy uniqueName="[ITC_profit_loss].[Cost Of Materials Consumed]" caption="Cost Of Materials Consumed" attribute="1" defaultMemberUniqueName="[ITC_profit_loss].[Cost Of Materials Consumed].[All]" allUniqueName="[ITC_profit_loss].[Cost Of Materials Consumed].[All]" dimensionUniqueName="[ITC_profit_loss]" displayFolder="" count="0" memberValueDatatype="5" unbalanced="0"/>
    <cacheHierarchy uniqueName="[ITC_profit_loss].[Purchase Of Stock-In Trade]" caption="Purchase Of Stock-In Trade" attribute="1" defaultMemberUniqueName="[ITC_profit_loss].[Purchase Of Stock-In Trade].[All]" allUniqueName="[ITC_profit_loss].[Purchase Of Stock-In Trade].[All]" dimensionUniqueName="[ITC_profit_loss]" displayFolder="" count="0" memberValueDatatype="5" unbalanced="0"/>
    <cacheHierarchy uniqueName="[ITC_profit_loss].[Operating And Direct Expenses]" caption="Operating And Direct Expenses" attribute="1" defaultMemberUniqueName="[ITC_profit_loss].[Operating And Direct Expenses].[All]" allUniqueName="[ITC_profit_loss].[Operating And Direct Expenses].[All]" dimensionUniqueName="[ITC_profit_loss]" displayFolder="" count="0" memberValueDatatype="20" unbalanced="0"/>
    <cacheHierarchy uniqueName="[ITC_profit_loss].[Changes In Inventories Of FG,WIP And Stock-In Trade]" caption="Changes In Inventories Of FG,WIP And Stock-In Trade" attribute="1" defaultMemberUniqueName="[ITC_profit_loss].[Changes In Inventories Of FG,WIP And Stock-In Trade].[All]" allUniqueName="[ITC_profit_loss].[Changes In Inventories Of FG,WIP And Stock-In Trade].[All]" dimensionUniqueName="[ITC_profit_loss]" displayFolder="" count="0" memberValueDatatype="5" unbalanced="0"/>
    <cacheHierarchy uniqueName="[ITC_profit_loss].[Employee Benefit Expenses]" caption="Employee Benefit Expenses" attribute="1" defaultMemberUniqueName="[ITC_profit_loss].[Employee Benefit Expenses].[All]" allUniqueName="[ITC_profit_loss].[Employee Benefit Expenses].[All]" dimensionUniqueName="[ITC_profit_loss]" displayFolder="" count="0" memberValueDatatype="5" unbalanced="0"/>
    <cacheHierarchy uniqueName="[ITC_profit_loss].[Finance Costs]" caption="Finance Costs" attribute="1" defaultMemberUniqueName="[ITC_profit_loss].[Finance Costs].[All]" allUniqueName="[ITC_profit_loss].[Finance Costs].[All]" dimensionUniqueName="[ITC_profit_loss]" displayFolder="" count="0" memberValueDatatype="5" unbalanced="0"/>
    <cacheHierarchy uniqueName="[ITC_profit_loss].[Depreciation And Amortisation Expenses]" caption="Depreciation And Amortisation Expenses" attribute="1" defaultMemberUniqueName="[ITC_profit_loss].[Depreciation And Amortisation Expenses].[All]" allUniqueName="[ITC_profit_loss].[Depreciation And Amortisation Expenses].[All]" dimensionUniqueName="[ITC_profit_loss]" displayFolder="" count="0" memberValueDatatype="5" unbalanced="0"/>
    <cacheHierarchy uniqueName="[ITC_profit_loss].[Other Expenses]" caption="Other Expenses" attribute="1" defaultMemberUniqueName="[ITC_profit_loss].[Other Expenses].[All]" allUniqueName="[ITC_profit_loss].[Other Expenses].[All]" dimensionUniqueName="[ITC_profit_loss]" displayFolder="" count="0" memberValueDatatype="5" unbalanced="0"/>
    <cacheHierarchy uniqueName="[ITC_profit_loss].[Total Expenses]" caption="Total Expenses" attribute="1" defaultMemberUniqueName="[ITC_profit_loss].[Total Expenses].[All]" allUniqueName="[ITC_profit_loss].[Total Expenses].[All]" dimensionUniqueName="[ITC_profit_loss]" displayFolder="" count="0" memberValueDatatype="5" unbalanced="0"/>
    <cacheHierarchy uniqueName="[ITC_profit_loss].[Profit/Loss Before Exceptional, ExtraOrdinary Items And Tax]" caption="Profit/Loss Before Exceptional, ExtraOrdinary Items And Tax" attribute="1" defaultMemberUniqueName="[ITC_profit_loss].[Profit/Loss Before Exceptional, ExtraOrdinary Items And Tax].[All]" allUniqueName="[ITC_profit_loss].[Profit/Loss Before Exceptional, ExtraOrdinary Items And Tax].[All]" dimensionUniqueName="[ITC_profit_loss]" displayFolder="" count="0" memberValueDatatype="5" unbalanced="0"/>
    <cacheHierarchy uniqueName="[ITC_profit_loss].[Exceptional Items]" caption="Exceptional Items" attribute="1" defaultMemberUniqueName="[ITC_profit_loss].[Exceptional Items].[All]" allUniqueName="[ITC_profit_loss].[Exceptional Items].[All]" dimensionUniqueName="[ITC_profit_loss]" displayFolder="" count="0" memberValueDatatype="5" unbalanced="0"/>
    <cacheHierarchy uniqueName="[ITC_profit_loss].[Profit/Loss Before Tax]" caption="Profit/Loss Before Tax" attribute="1" defaultMemberUniqueName="[ITC_profit_loss].[Profit/Loss Before Tax].[All]" allUniqueName="[ITC_profit_loss].[Profit/Loss Before Tax].[All]" dimensionUniqueName="[ITC_profit_loss]" displayFolder="" count="0" memberValueDatatype="5" unbalanced="0"/>
    <cacheHierarchy uniqueName="[ITC_profit_loss].[Current Tax]" caption="Current Tax" attribute="1" defaultMemberUniqueName="[ITC_profit_loss].[Current Tax].[All]" allUniqueName="[ITC_profit_loss].[Current Tax].[All]" dimensionUniqueName="[ITC_profit_loss]" displayFolder="" count="0" memberValueDatatype="5" unbalanced="0"/>
    <cacheHierarchy uniqueName="[ITC_profit_loss].[Less: MAT Credit Entitlement]" caption="Less: MAT Credit Entitlement" attribute="1" defaultMemberUniqueName="[ITC_profit_loss].[Less: MAT Credit Entitlement].[All]" allUniqueName="[ITC_profit_loss].[Less: MAT Credit Entitlement].[All]" dimensionUniqueName="[ITC_profit_loss]" displayFolder="" count="0" memberValueDatatype="20" unbalanced="0"/>
    <cacheHierarchy uniqueName="[ITC_profit_loss].[Deferred Tax]" caption="Deferred Tax" attribute="1" defaultMemberUniqueName="[ITC_profit_loss].[Deferred Tax].[All]" allUniqueName="[ITC_profit_loss].[Deferred Tax].[All]" dimensionUniqueName="[ITC_profit_loss]" displayFolder="" count="0" memberValueDatatype="5" unbalanced="0"/>
    <cacheHierarchy uniqueName="[ITC_profit_loss].[Tax For Earlier Years]" caption="Tax For Earlier Years" attribute="1" defaultMemberUniqueName="[ITC_profit_loss].[Tax For Earlier Years].[All]" allUniqueName="[ITC_profit_loss].[Tax For Earlier Years].[All]" dimensionUniqueName="[ITC_profit_loss]" displayFolder="" count="0" memberValueDatatype="20" unbalanced="0"/>
    <cacheHierarchy uniqueName="[ITC_profit_loss].[Total Tax Expenses]" caption="Total Tax Expenses" attribute="1" defaultMemberUniqueName="[ITC_profit_loss].[Total Tax Expenses].[All]" allUniqueName="[ITC_profit_loss].[Total Tax Expenses].[All]" dimensionUniqueName="[ITC_profit_loss]" displayFolder="" count="0" memberValueDatatype="5" unbalanced="0"/>
    <cacheHierarchy uniqueName="[ITC_profit_loss].[Profit/Loss After Tax And Before ExtraOrdinary Items]" caption="Profit/Loss After Tax And Before ExtraOrdinary Items" attribute="1" defaultMemberUniqueName="[ITC_profit_loss].[Profit/Loss After Tax And Before ExtraOrdinary Items].[All]" allUniqueName="[ITC_profit_loss].[Profit/Loss After Tax And Before ExtraOrdinary Items].[All]" dimensionUniqueName="[ITC_profit_loss]" displayFolder="" count="0" memberValueDatatype="5" unbalanced="0"/>
    <cacheHierarchy uniqueName="[ITC_profit_loss].[Profit/Loss From Continuing Operations]" caption="Profit/Loss From Continuing Operations" attribute="1" defaultMemberUniqueName="[ITC_profit_loss].[Profit/Loss From Continuing Operations].[All]" allUniqueName="[ITC_profit_loss].[Profit/Loss From Continuing Operations].[All]" dimensionUniqueName="[ITC_profit_loss]" displayFolder="" count="0" memberValueDatatype="5" unbalanced="0"/>
    <cacheHierarchy uniqueName="[ITC_profit_loss].[Profit/Loss For The Period]" caption="Profit/Loss For The Period" attribute="1" defaultMemberUniqueName="[ITC_profit_loss].[Profit/Loss For The Period].[All]" allUniqueName="[ITC_profit_loss].[Profit/Loss For The Period].[All]" dimensionUniqueName="[ITC_profit_loss]" displayFolder="" count="0" memberValueDatatype="5" unbalanced="0"/>
    <cacheHierarchy uniqueName="[ITC_profit_loss].[Basic EPS (Rs.)]" caption="Basic EPS (Rs.)" attribute="1" defaultMemberUniqueName="[ITC_profit_loss].[Basic EPS (Rs.)].[All]" allUniqueName="[ITC_profit_loss].[Basic EPS (Rs.)].[All]" dimensionUniqueName="[ITC_profit_loss]" displayFolder="" count="0" memberValueDatatype="5" unbalanced="0"/>
    <cacheHierarchy uniqueName="[ITC_profit_loss].[Diluted EPS (Rs.)]" caption="Diluted EPS (Rs.)" attribute="1" defaultMemberUniqueName="[ITC_profit_loss].[Diluted EPS (Rs.)].[All]" allUniqueName="[ITC_profit_loss].[Diluted EPS (Rs.)].[All]" dimensionUniqueName="[ITC_profit_loss]" displayFolder="" count="0" memberValueDatatype="5" unbalanced="0"/>
    <cacheHierarchy uniqueName="[ITC_profit_loss].[Imported Raw Materials]" caption="Imported Raw Materials" attribute="1" defaultMemberUniqueName="[ITC_profit_loss].[Imported Raw Materials].[All]" allUniqueName="[ITC_profit_loss].[Imported Raw Materials].[All]" dimensionUniqueName="[ITC_profit_loss]" displayFolder="" count="0" memberValueDatatype="20" unbalanced="0"/>
    <cacheHierarchy uniqueName="[ITC_profit_loss].[Indigenous Raw Materials]" caption="Indigenous Raw Materials" attribute="1" defaultMemberUniqueName="[ITC_profit_loss].[Indigenous Raw Materials].[All]" allUniqueName="[ITC_profit_loss].[Indigenous Raw Materials].[All]" dimensionUniqueName="[ITC_profit_loss]" displayFolder="" count="0" memberValueDatatype="20" unbalanced="0"/>
    <cacheHierarchy uniqueName="[ITC_profit_loss].[Imported Stores And Spares]" caption="Imported Stores And Spares" attribute="1" defaultMemberUniqueName="[ITC_profit_loss].[Imported Stores And Spares].[All]" allUniqueName="[ITC_profit_loss].[Imported Stores And Spares].[All]" dimensionUniqueName="[ITC_profit_loss]" displayFolder="" count="0" memberValueDatatype="20" unbalanced="0"/>
    <cacheHierarchy uniqueName="[ITC_profit_loss].[Indigenous Stores And Spares]" caption="Indigenous Stores And Spares" attribute="1" defaultMemberUniqueName="[ITC_profit_loss].[Indigenous Stores And Spares].[All]" allUniqueName="[ITC_profit_loss].[Indigenous Stores And Spares].[All]" dimensionUniqueName="[ITC_profit_loss]" displayFolder="" count="0" memberValueDatatype="20" unbalanced="0"/>
    <cacheHierarchy uniqueName="[ITC_profit_loss].[Equity Share Dividend]" caption="Equity Share Dividend" attribute="1" defaultMemberUniqueName="[ITC_profit_loss].[Equity Share Dividend].[All]" allUniqueName="[ITC_profit_loss].[Equity Share Dividend].[All]" dimensionUniqueName="[ITC_profit_loss]" displayFolder="" count="0" memberValueDatatype="5" unbalanced="0"/>
    <cacheHierarchy uniqueName="[ITC_profit_loss].[Tax On Dividend]" caption="Tax On Dividend" attribute="1" defaultMemberUniqueName="[ITC_profit_loss].[Tax On Dividend].[All]" allUniqueName="[ITC_profit_loss].[Tax On Dividend].[All]" dimensionUniqueName="[ITC_profit_loss]" displayFolder="" count="0" memberValueDatatype="5" unbalanced="0"/>
    <cacheHierarchy uniqueName="[ITC_profit_loss].[Equity Dividend Rate (%)]" caption="Equity Dividend Rate (%)" attribute="1" defaultMemberUniqueName="[ITC_profit_loss].[Equity Dividend Rate (%)].[All]" allUniqueName="[ITC_profit_loss].[Equity Dividend Rate (%)].[All]" dimensionUniqueName="[ITC_profit_loss]" displayFolder="" count="0" memberValueDatatype="20" unbalanced="0"/>
    <cacheHierarchy uniqueName="[ITC_profit_loss].[year (Year)]" caption="year (Year)" attribute="1" defaultMemberUniqueName="[ITC_profit_loss].[year (Year)].[All]" allUniqueName="[ITC_profit_loss].[year (Year)].[All]" dimensionUniqueName="[ITC_profit_loss]" displayFolder="" count="0" memberValueDatatype="130" unbalanced="0"/>
    <cacheHierarchy uniqueName="[ITC_profit_loss].[year (Quarter)]" caption="year (Quarter)" attribute="1" defaultMemberUniqueName="[ITC_profit_loss].[year (Quarter)].[All]" allUniqueName="[ITC_profit_loss].[year (Quarter)].[All]" dimensionUniqueName="[ITC_profit_loss]" displayFolder="" count="0" memberValueDatatype="130" unbalanced="0"/>
    <cacheHierarchy uniqueName="[ITC_profit_loss].[year (Month)]" caption="year (Month)" attribute="1" defaultMemberUniqueName="[ITC_profit_loss].[year (Month)].[All]" allUniqueName="[ITC_profit_loss].[year (Month)].[All]" dimensionUniqueName="[ITC_profit_loss]" displayFolder="" count="0" memberValueDatatype="130" unbalanced="0"/>
    <cacheHierarchy uniqueName="[per_share_ratio].[year]" caption="year" attribute="1" time="1" defaultMemberUniqueName="[per_share_ratio].[year].[All]" allUniqueName="[per_share_ratio].[year].[All]" dimensionUniqueName="[per_share_ratio]" displayFolder="" count="0" memberValueDatatype="7" unbalanced="0"/>
    <cacheHierarchy uniqueName="[per_share_ratio].[Basic EPS (Rs.)]" caption="Basic EPS (Rs.)" attribute="1" defaultMemberUniqueName="[per_share_ratio].[Basic EPS (Rs.)].[All]" allUniqueName="[per_share_ratio].[Basic EPS (Rs.)].[All]" dimensionUniqueName="[per_share_ratio]" displayFolder="" count="0" memberValueDatatype="5" unbalanced="0"/>
    <cacheHierarchy uniqueName="[per_share_ratio].[Diluted EPS (Rs.)]" caption="Diluted EPS (Rs.)" attribute="1" defaultMemberUniqueName="[per_share_ratio].[Diluted EPS (Rs.)].[All]" allUniqueName="[per_share_ratio].[Diluted EPS (Rs.)].[All]" dimensionUniqueName="[per_share_ratio]" displayFolder="" count="0" memberValueDatatype="5" unbalanced="0"/>
    <cacheHierarchy uniqueName="[per_share_ratio].[Cash EPS (Rs.)]" caption="Cash EPS (Rs.)" attribute="1" defaultMemberUniqueName="[per_share_ratio].[Cash EPS (Rs.)].[All]" allUniqueName="[per_share_ratio].[Cash EPS (Rs.)].[All]" dimensionUniqueName="[per_share_ratio]" displayFolder="" count="0" memberValueDatatype="5" unbalanced="0"/>
    <cacheHierarchy uniqueName="[per_share_ratio].[Book Value [ExclRevalReserve]]/Share (Rs.)]" caption="Book Value [ExclRevalReserve]/Share (Rs.)" attribute="1" defaultMemberUniqueName="[per_share_ratio].[Book Value [ExclRevalReserve]]/Share (Rs.)].[All]" allUniqueName="[per_share_ratio].[Book Value [ExclRevalReserve]]/Share (Rs.)].[All]" dimensionUniqueName="[per_share_ratio]" displayFolder="" count="0" memberValueDatatype="5" unbalanced="0"/>
    <cacheHierarchy uniqueName="[per_share_ratio].[Book Value [InclRevalReserve]]/Share (Rs.)]" caption="Book Value [InclRevalReserve]/Share (Rs.)" attribute="1" defaultMemberUniqueName="[per_share_ratio].[Book Value [InclRevalReserve]]/Share (Rs.)].[All]" allUniqueName="[per_share_ratio].[Book Value [InclRevalReserve]]/Share (Rs.)].[All]" dimensionUniqueName="[per_share_ratio]" displayFolder="" count="0" memberValueDatatype="5" unbalanced="0"/>
    <cacheHierarchy uniqueName="[per_share_ratio].[Dividend / Share(Rs.)]" caption="Dividend / Share(Rs.)" attribute="1" defaultMemberUniqueName="[per_share_ratio].[Dividend / Share(Rs.)].[All]" allUniqueName="[per_share_ratio].[Dividend / Share(Rs.)].[All]" dimensionUniqueName="[per_share_ratio]" displayFolder="" count="0" memberValueDatatype="5" unbalanced="0"/>
    <cacheHierarchy uniqueName="[per_share_ratio].[Revenue from Operations/Share (Rs.)]" caption="Revenue from Operations/Share (Rs.)" attribute="1" defaultMemberUniqueName="[per_share_ratio].[Revenue from Operations/Share (Rs.)].[All]" allUniqueName="[per_share_ratio].[Revenue from Operations/Share (Rs.)].[All]" dimensionUniqueName="[per_share_ratio]" displayFolder="" count="0" memberValueDatatype="5" unbalanced="0"/>
    <cacheHierarchy uniqueName="[per_share_ratio].[PBDIT/Share (Rs.)]" caption="PBDIT/Share (Rs.)" attribute="1" defaultMemberUniqueName="[per_share_ratio].[PBDIT/Share (Rs.)].[All]" allUniqueName="[per_share_ratio].[PBDIT/Share (Rs.)].[All]" dimensionUniqueName="[per_share_ratio]" displayFolder="" count="0" memberValueDatatype="5" unbalanced="0"/>
    <cacheHierarchy uniqueName="[per_share_ratio].[PBIT/Share (Rs.)]" caption="PBIT/Share (Rs.)" attribute="1" defaultMemberUniqueName="[per_share_ratio].[PBIT/Share (Rs.)].[All]" allUniqueName="[per_share_ratio].[PBIT/Share (Rs.)].[All]" dimensionUniqueName="[per_share_ratio]" displayFolder="" count="0" memberValueDatatype="5" unbalanced="0"/>
    <cacheHierarchy uniqueName="[per_share_ratio].[PBT/Share (Rs.)]" caption="PBT/Share (Rs.)" attribute="1" defaultMemberUniqueName="[per_share_ratio].[PBT/Share (Rs.)].[All]" allUniqueName="[per_share_ratio].[PBT/Share (Rs.)].[All]" dimensionUniqueName="[per_share_ratio]" displayFolder="" count="0" memberValueDatatype="5" unbalanced="0"/>
    <cacheHierarchy uniqueName="[per_share_ratio].[Net Profit/Share (Rs.)]" caption="Net Profit/Share (Rs.)" attribute="1" defaultMemberUniqueName="[per_share_ratio].[Net Profit/Share (Rs.)].[All]" allUniqueName="[per_share_ratio].[Net Profit/Share (Rs.)].[All]" dimensionUniqueName="[per_share_ratio]" displayFolder="" count="0" memberValueDatatype="5" unbalanced="0"/>
    <cacheHierarchy uniqueName="[per_share_ratio].[PBDIT Margin (%)]" caption="PBDIT Margin (%)" attribute="1" defaultMemberUniqueName="[per_share_ratio].[PBDIT Margin (%)].[All]" allUniqueName="[per_share_ratio].[PBDIT Margin (%)].[All]" dimensionUniqueName="[per_share_ratio]" displayFolder="" count="0" memberValueDatatype="5" unbalanced="0"/>
    <cacheHierarchy uniqueName="[per_share_ratio].[PBIT Margin (%)]" caption="PBIT Margin (%)" attribute="1" defaultMemberUniqueName="[per_share_ratio].[PBIT Margin (%)].[All]" allUniqueName="[per_share_ratio].[PBIT Margin (%)].[All]" dimensionUniqueName="[per_share_ratio]" displayFolder="" count="0" memberValueDatatype="5" unbalanced="0"/>
    <cacheHierarchy uniqueName="[per_share_ratio].[PBT Margin (%)]" caption="PBT Margin (%)" attribute="1" defaultMemberUniqueName="[per_share_ratio].[PBT Margin (%)].[All]" allUniqueName="[per_share_ratio].[PBT Margin (%)].[All]" dimensionUniqueName="[per_share_ratio]" displayFolder="" count="0" memberValueDatatype="5" unbalanced="0"/>
    <cacheHierarchy uniqueName="[per_share_ratio].[Net Profit Margin (%)]" caption="Net Profit Margin (%)" attribute="1" defaultMemberUniqueName="[per_share_ratio].[Net Profit Margin (%)].[All]" allUniqueName="[per_share_ratio].[Net Profit Margin (%)].[All]" dimensionUniqueName="[per_share_ratio]" displayFolder="" count="0" memberValueDatatype="5" unbalanced="0"/>
    <cacheHierarchy uniqueName="[per_share_ratio].[Return on Networth / Equity (%)]" caption="Return on Networth / Equity (%)" attribute="1" defaultMemberUniqueName="[per_share_ratio].[Return on Networth / Equity (%)].[All]" allUniqueName="[per_share_ratio].[Return on Networth / Equity (%)].[All]" dimensionUniqueName="[per_share_ratio]" displayFolder="" count="0" memberValueDatatype="5" unbalanced="0"/>
    <cacheHierarchy uniqueName="[per_share_ratio].[Return on Capital Employed (%)]" caption="Return on Capital Employed (%)" attribute="1" defaultMemberUniqueName="[per_share_ratio].[Return on Capital Employed (%)].[All]" allUniqueName="[per_share_ratio].[Return on Capital Employed (%)].[All]" dimensionUniqueName="[per_share_ratio]" displayFolder="" count="0" memberValueDatatype="5" unbalanced="0"/>
    <cacheHierarchy uniqueName="[per_share_ratio].[Return on Assets (%)]" caption="Return on Assets (%)" attribute="1" defaultMemberUniqueName="[per_share_ratio].[Return on Assets (%)].[All]" allUniqueName="[per_share_ratio].[Return on Assets (%)].[All]" dimensionUniqueName="[per_share_ratio]" displayFolder="" count="0" memberValueDatatype="5" unbalanced="0"/>
    <cacheHierarchy uniqueName="[per_share_ratio].[Total Debt/Equity (X)]" caption="Total Debt/Equity (X)" attribute="1" defaultMemberUniqueName="[per_share_ratio].[Total Debt/Equity (X)].[All]" allUniqueName="[per_share_ratio].[Total Debt/Equity (X)].[All]" dimensionUniqueName="[per_share_ratio]" displayFolder="" count="0" memberValueDatatype="20" unbalanced="0"/>
    <cacheHierarchy uniqueName="[per_share_ratio].[Asset Turnover Ratio (%)]" caption="Asset Turnover Ratio (%)" attribute="1" defaultMemberUniqueName="[per_share_ratio].[Asset Turnover Ratio (%)].[All]" allUniqueName="[per_share_ratio].[Asset Turnover Ratio (%)].[All]" dimensionUniqueName="[per_share_ratio]" displayFolder="" count="0" memberValueDatatype="5" unbalanced="0"/>
    <cacheHierarchy uniqueName="[per_share_ratio].[Current Ratio (X)]" caption="Current Ratio (X)" attribute="1" defaultMemberUniqueName="[per_share_ratio].[Current Ratio (X)].[All]" allUniqueName="[per_share_ratio].[Current Ratio (X)].[All]" dimensionUniqueName="[per_share_ratio]" displayFolder="" count="0" memberValueDatatype="5" unbalanced="0"/>
    <cacheHierarchy uniqueName="[per_share_ratio].[Quick Ratio (X)]" caption="Quick Ratio (X)" attribute="1" defaultMemberUniqueName="[per_share_ratio].[Quick Ratio (X)].[All]" allUniqueName="[per_share_ratio].[Quick Ratio (X)].[All]" dimensionUniqueName="[per_share_ratio]" displayFolder="" count="0" memberValueDatatype="5" unbalanced="0"/>
    <cacheHierarchy uniqueName="[per_share_ratio].[Inventory Turnover Ratio (X)]" caption="Inventory Turnover Ratio (X)" attribute="1" defaultMemberUniqueName="[per_share_ratio].[Inventory Turnover Ratio (X)].[All]" allUniqueName="[per_share_ratio].[Inventory Turnover Ratio (X)].[All]" dimensionUniqueName="[per_share_ratio]" displayFolder="" count="0" memberValueDatatype="5" unbalanced="0"/>
    <cacheHierarchy uniqueName="[per_share_ratio].[Dividend Payout Ratio (NP) (%)]" caption="Dividend Payout Ratio (NP) (%)" attribute="1" defaultMemberUniqueName="[per_share_ratio].[Dividend Payout Ratio (NP) (%)].[All]" allUniqueName="[per_share_ratio].[Dividend Payout Ratio (NP) (%)].[All]" dimensionUniqueName="[per_share_ratio]" displayFolder="" count="0" memberValueDatatype="5" unbalanced="0"/>
    <cacheHierarchy uniqueName="[per_share_ratio].[Dividend Payout Ratio (CP) (%)]" caption="Dividend Payout Ratio (CP) (%)" attribute="1" defaultMemberUniqueName="[per_share_ratio].[Dividend Payout Ratio (CP) (%)].[All]" allUniqueName="[per_share_ratio].[Dividend Payout Ratio (CP) (%)].[All]" dimensionUniqueName="[per_share_ratio]" displayFolder="" count="0" memberValueDatatype="5" unbalanced="0"/>
    <cacheHierarchy uniqueName="[per_share_ratio].[Earnings Retention Ratio (%)]" caption="Earnings Retention Ratio (%)" attribute="1" defaultMemberUniqueName="[per_share_ratio].[Earnings Retention Ratio (%)].[All]" allUniqueName="[per_share_ratio].[Earnings Retention Ratio (%)].[All]" dimensionUniqueName="[per_share_ratio]" displayFolder="" count="0" memberValueDatatype="5" unbalanced="0"/>
    <cacheHierarchy uniqueName="[per_share_ratio].[Cash Earnings Retention Ratio (%)]" caption="Cash Earnings Retention Ratio (%)" attribute="1" defaultMemberUniqueName="[per_share_ratio].[Cash Earnings Retention Ratio (%)].[All]" allUniqueName="[per_share_ratio].[Cash Earnings Retention Ratio (%)].[All]" dimensionUniqueName="[per_share_ratio]" displayFolder="" count="0" memberValueDatatype="5" unbalanced="0"/>
    <cacheHierarchy uniqueName="[per_share_ratio].[Enterprise Value (Cr.)]" caption="Enterprise Value (Cr.)" attribute="1" defaultMemberUniqueName="[per_share_ratio].[Enterprise Value (Cr.)].[All]" allUniqueName="[per_share_ratio].[Enterprise Value (Cr.)].[All]" dimensionUniqueName="[per_share_ratio]" displayFolder="" count="0" memberValueDatatype="5" unbalanced="0"/>
    <cacheHierarchy uniqueName="[per_share_ratio].[EV/Net Operating Revenue (X)]" caption="EV/Net Operating Revenue (X)" attribute="1" defaultMemberUniqueName="[per_share_ratio].[EV/Net Operating Revenue (X)].[All]" allUniqueName="[per_share_ratio].[EV/Net Operating Revenue (X)].[All]" dimensionUniqueName="[per_share_ratio]" displayFolder="" count="0" memberValueDatatype="5" unbalanced="0"/>
    <cacheHierarchy uniqueName="[per_share_ratio].[EV/EBITDA (X)]" caption="EV/EBITDA (X)" attribute="1" defaultMemberUniqueName="[per_share_ratio].[EV/EBITDA (X)].[All]" allUniqueName="[per_share_ratio].[EV/EBITDA (X)].[All]" dimensionUniqueName="[per_share_ratio]" displayFolder="" count="0" memberValueDatatype="5" unbalanced="0"/>
    <cacheHierarchy uniqueName="[per_share_ratio].[MarketCap/Net Operating Revenue (X)]" caption="MarketCap/Net Operating Revenue (X)" attribute="1" defaultMemberUniqueName="[per_share_ratio].[MarketCap/Net Operating Revenue (X)].[All]" allUniqueName="[per_share_ratio].[MarketCap/Net Operating Revenue (X)].[All]" dimensionUniqueName="[per_share_ratio]" displayFolder="" count="0" memberValueDatatype="5" unbalanced="0"/>
    <cacheHierarchy uniqueName="[per_share_ratio].[Retention Ratios (%)]" caption="Retention Ratios (%)" attribute="1" defaultMemberUniqueName="[per_share_ratio].[Retention Ratios (%)].[All]" allUniqueName="[per_share_ratio].[Retention Ratios (%)].[All]" dimensionUniqueName="[per_share_ratio]" displayFolder="" count="0" memberValueDatatype="5" unbalanced="0"/>
    <cacheHierarchy uniqueName="[per_share_ratio].[Price/BV (X)]" caption="Price/BV (X)" attribute="1" defaultMemberUniqueName="[per_share_ratio].[Price/BV (X)].[All]" allUniqueName="[per_share_ratio].[Price/BV (X)].[All]" dimensionUniqueName="[per_share_ratio]" displayFolder="" count="0" memberValueDatatype="5" unbalanced="0"/>
    <cacheHierarchy uniqueName="[per_share_ratio].[Price/Net Operating Revenue]" caption="Price/Net Operating Revenue" attribute="1" defaultMemberUniqueName="[per_share_ratio].[Price/Net Operating Revenue].[All]" allUniqueName="[per_share_ratio].[Price/Net Operating Revenue].[All]" dimensionUniqueName="[per_share_ratio]" displayFolder="" count="0" memberValueDatatype="5" unbalanced="0"/>
    <cacheHierarchy uniqueName="[per_share_ratio].[Earnings Yield]" caption="Earnings Yield" attribute="1" defaultMemberUniqueName="[per_share_ratio].[Earnings Yield].[All]" allUniqueName="[per_share_ratio].[Earnings Yield].[All]" dimensionUniqueName="[per_share_ratio]" displayFolder="" count="0" memberValueDatatype="5" unbalanced="0"/>
    <cacheHierarchy uniqueName="[per_share_ratio].[year (Year)]" caption="year (Year)" attribute="1" defaultMemberUniqueName="[per_share_ratio].[year (Year)].[All]" allUniqueName="[per_share_ratio].[year (Year)].[All]" dimensionUniqueName="[per_share_ratio]" displayFolder="" count="0" memberValueDatatype="130" unbalanced="0"/>
    <cacheHierarchy uniqueName="[per_share_ratio].[year (Quarter)]" caption="year (Quarter)" attribute="1" defaultMemberUniqueName="[per_share_ratio].[year (Quarter)].[All]" allUniqueName="[per_share_ratio].[year (Quarter)].[All]" dimensionUniqueName="[per_share_ratio]" displayFolder="" count="0" memberValueDatatype="130" unbalanced="0"/>
    <cacheHierarchy uniqueName="[per_share_ratio].[year (Month)]" caption="year (Month)" attribute="1" defaultMemberUniqueName="[per_share_ratio].[year (Month)].[All]" allUniqueName="[per_share_ratio].[year (Month)].[All]" dimensionUniqueName="[per_share_ratio]" displayFolder="" count="0" memberValueDatatype="130" unbalanced="0"/>
    <cacheHierarchy uniqueName="[Table 2].[Segment]" caption="Segment" attribute="1" defaultMemberUniqueName="[Table 2].[Segment].[All]" allUniqueName="[Table 2].[Segment].[All]" dimensionUniqueName="[Table 2]" displayFolder="" count="0" memberValueDatatype="130" unbalanced="0"/>
    <cacheHierarchy uniqueName="[Table 2].[Profit]" caption="Profit" attribute="1" defaultMemberUniqueName="[Table 2].[Profit].[All]" allUniqueName="[Table 2].[Profit].[All]" dimensionUniqueName="[Table 2]" displayFolder="" count="0" memberValueDatatype="5" unbalanced="0"/>
    <cacheHierarchy uniqueName="[Table 2].[Percentage]" caption="Percentage" attribute="1" defaultMemberUniqueName="[Table 2].[Percentage].[All]" allUniqueName="[Table 2].[Percentage].[All]" dimensionUniqueName="[Table 2]" displayFolder="" count="0" memberValueDatatype="5" unbalanced="0"/>
    <cacheHierarchy uniqueName="[Table 4].[Segment]" caption="Segment" attribute="1" defaultMemberUniqueName="[Table 4].[Segment].[All]" allUniqueName="[Table 4].[Segment].[All]" dimensionUniqueName="[Table 4]" displayFolder="" count="0" memberValueDatatype="130" unbalanced="0"/>
    <cacheHierarchy uniqueName="[Table 4].[FMCG]" caption="FMCG" attribute="1" defaultMemberUniqueName="[Table 4].[FMCG].[All]" allUniqueName="[Table 4].[FMCG].[All]" dimensionUniqueName="[Table 4]" displayFolder="" count="0" memberValueDatatype="5" unbalanced="0"/>
    <cacheHierarchy uniqueName="[Table 4].[Hotels]" caption="Hotels" attribute="1" defaultMemberUniqueName="[Table 4].[Hotels].[All]" allUniqueName="[Table 4].[Hotels].[All]" dimensionUniqueName="[Table 4]" displayFolder="" count="0" memberValueDatatype="5" unbalanced="0"/>
    <cacheHierarchy uniqueName="[Table 4].[Agribusiness]" caption="Agribusiness" attribute="1" defaultMemberUniqueName="[Table 4].[Agribusiness].[All]" allUniqueName="[Table 4].[Agribusiness].[All]" dimensionUniqueName="[Table 4]" displayFolder="" count="0" memberValueDatatype="5" unbalanced="0"/>
    <cacheHierarchy uniqueName="[Table 4].[Paperboards, Paper &amp; Packaging]" caption="Paperboards, Paper &amp; Packaging" attribute="1" defaultMemberUniqueName="[Table 4].[Paperboards, Paper &amp; Packaging].[All]" allUniqueName="[Table 4].[Paperboards, Paper &amp; Packaging].[All]" dimensionUniqueName="[Table 4]" displayFolder="" count="0" memberValueDatatype="5" unbalanced="0"/>
    <cacheHierarchy uniqueName="[Table 4].[Total]" caption="Total" attribute="1" defaultMemberUniqueName="[Table 4].[Total].[All]" allUniqueName="[Table 4].[Total].[All]" dimensionUniqueName="[Table 4]" displayFolder="" count="0" memberValueDatatype="5" unbalanced="0"/>
    <cacheHierarchy uniqueName="[Table10].[Segment]" caption="Segment" attribute="1" defaultMemberUniqueName="[Table10].[Segment].[All]" allUniqueName="[Table10].[Segment].[All]" dimensionUniqueName="[Table10]" displayFolder="" count="0" memberValueDatatype="130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0].[Profit]" caption="Profit" attribute="1" defaultMemberUniqueName="[Table10].[Profit].[All]" allUniqueName="[Table10].[Profit].[All]" dimensionUniqueName="[Table10]" displayFolder="" count="0" memberValueDatatype="5" unbalanced="0"/>
    <cacheHierarchy uniqueName="[Table10].[assets]" caption="assets" attribute="1" defaultMemberUniqueName="[Table10].[assets].[All]" allUniqueName="[Table10].[assets].[All]" dimensionUniqueName="[Table10]" displayFolder="" count="0" memberValueDatatype="5" unbalanced="0"/>
    <cacheHierarchy uniqueName="[Table10].[Liabilities]" caption="Liabilities" attribute="1" defaultMemberUniqueName="[Table10].[Liabilities].[All]" allUniqueName="[Table10].[Liabilities].[All]" dimensionUniqueName="[Table10]" displayFolder="" count="0" memberValueDatatype="5" unbalanced="0"/>
    <cacheHierarchy uniqueName="[Table10].[capital]" caption="capital" attribute="1" defaultMemberUniqueName="[Table10].[capital].[All]" allUniqueName="[Table10].[capital].[All]" dimensionUniqueName="[Table10]" displayFolder="" count="0" memberValueDatatype="5" unbalanced="0"/>
    <cacheHierarchy uniqueName="[ITC_cash_flow].[year (Month Index)]" caption="year (Month Index)" attribute="1" defaultMemberUniqueName="[ITC_cash_flow].[year (Month Index)].[All]" allUniqueName="[ITC_cash_flow].[year (Month Index)].[All]" dimensionUniqueName="[ITC_cash_flow]" displayFolder="" count="0" memberValueDatatype="20" unbalanced="0" hidden="1"/>
    <cacheHierarchy uniqueName="[ITC_profit_loss].[year (Month Index)]" caption="year (Month Index)" attribute="1" defaultMemberUniqueName="[ITC_profit_loss].[year (Month Index)].[All]" allUniqueName="[ITC_profit_loss].[year (Month Index)].[All]" dimensionUniqueName="[ITC_profit_loss]" displayFolder="" count="0" memberValueDatatype="20" unbalanced="0" hidden="1"/>
    <cacheHierarchy uniqueName="[per_share_ratio].[year (Month Index)]" caption="year (Month Index)" attribute="1" defaultMemberUniqueName="[per_share_ratio].[year (Month Index)].[All]" allUniqueName="[per_share_ratio].[year (Month Index)].[All]" dimensionUniqueName="[per_share_ratio]" displayFolder="" count="0" memberValueDatatype="20" unbalanced="0" hidden="1"/>
    <cacheHierarchy uniqueName="[Measures].[capital]" caption="capital" measure="1" displayFolder="" measureGroup="Analysis Of Performance" count="0"/>
    <cacheHierarchy uniqueName="[Measures].[__XL_Count Analysis Of Performance]" caption="__XL_Count Analysis Of Performance" measure="1" displayFolder="" measureGroup="Analysis Of Performance" count="0" hidden="1"/>
    <cacheHierarchy uniqueName="[Measures].[__XL_Count Table 2]" caption="__XL_Count Table 2" measure="1" displayFolder="" measureGroup="Table 2" count="0" hidden="1"/>
    <cacheHierarchy uniqueName="[Measures].[__XL_Count Table 4]" caption="__XL_Count Table 4" measure="1" displayFolder="" measureGroup="Table 4" count="0" hidden="1"/>
    <cacheHierarchy uniqueName="[Measures].[__XL_Count capital empolyed]" caption="__XL_Count capital empolyed" measure="1" displayFolder="" measureGroup="capital empolyed" count="0" hidden="1"/>
    <cacheHierarchy uniqueName="[Measures].[__XL_Count ITC_balance_sheet]" caption="__XL_Count ITC_balance_sheet" measure="1" displayFolder="" measureGroup="ITC_balance_sheet" count="0" hidden="1"/>
    <cacheHierarchy uniqueName="[Measures].[__XL_Count ITC_profit_loss]" caption="__XL_Count ITC_profit_loss" measure="1" displayFolder="" measureGroup="ITC_profit_loss" count="0" hidden="1"/>
    <cacheHierarchy uniqueName="[Measures].[__XL_Count Table10]" caption="__XL_Count Table10" measure="1" displayFolder="" measureGroup="Table10" count="0" hidden="1"/>
    <cacheHierarchy uniqueName="[Measures].[__XL_Count per_share_ratio]" caption="__XL_Count per_share_ratio" measure="1" displayFolder="" measureGroup="per_share_ratio" count="0" hidden="1"/>
    <cacheHierarchy uniqueName="[Measures].[__XL_Count ITC_cash_flow]" caption="__XL_Count ITC_cash_flow" measure="1" displayFolder="" measureGroup="ITC_cash_flow" count="0" hidden="1"/>
    <cacheHierarchy uniqueName="[Measures].[__No measures defined]" caption="__No measures defined" measure="1" displayFolder="" count="0" hidden="1"/>
    <cacheHierarchy uniqueName="[Measures].[_capital Goal]" caption="_capital Goal" measure="1" displayFolder="" measureGroup="Analysis Of Performance" count="0" hidden="1"/>
    <cacheHierarchy uniqueName="[Measures].[_capital Status]" caption="_capital Status" measure="1" iconSet="10" displayFolder="" measureGroup="Analysis Of Performance" count="0" hidden="1"/>
    <cacheHierarchy uniqueName="[Measures].[Sum of Total Revenue]" caption="Sum of Total Revenue" measure="1" displayFolder="" measureGroup="ITC_profit_loss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 Expenses]" caption="Sum of Total Expenses" measure="1" displayFolder="" measureGroup="ITC_profit_los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ofit]" caption="Sum of Profit" measure="1" displayFolder="" measureGroup="Table10" count="0" hidden="1">
      <extLst>
        <ext xmlns:x15="http://schemas.microsoft.com/office/spreadsheetml/2010/11/main" uri="{B97F6D7D-B522-45F9-BDA1-12C45D357490}">
          <x15:cacheHierarchy aggregatedColumn="157"/>
        </ext>
      </extLst>
    </cacheHierarchy>
    <cacheHierarchy uniqueName="[Measures].[Sum of Basic EPS (Rs.)]" caption="Sum of Basic EPS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Sum of Dividend / Share(Rs.)]" caption="Sum of Dividend / Share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Revenue from Operations/Share (Rs.)]" caption="Sum of Revenue from Operations/Share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4"/>
        </ext>
      </extLst>
    </cacheHierarchy>
    <cacheHierarchy uniqueName="[Measures].[Sum of Net Profit/Share (Rs.)]" caption="Sum of Net Profit/Share (Rs.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Sum of Return on Assets (%)]" caption="Sum of Return on Assets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Return on Networth / Equity (%)]" caption="Sum of Return on Networth / Equity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Net Profit Margin (%)]" caption="Sum of Net Profit Margin (%)" measure="1" displayFolder="" measureGroup="per_share_ratio" count="0" hidden="1">
      <extLst>
        <ext xmlns:x15="http://schemas.microsoft.com/office/spreadsheetml/2010/11/main" uri="{B97F6D7D-B522-45F9-BDA1-12C45D357490}">
          <x15:cacheHierarchy aggregatedColumn="122"/>
        </ext>
      </extLst>
    </cacheHierarchy>
    <cacheHierarchy uniqueName="[Measures].[Sum of Net Cash Used From Financing Activities]" caption="Sum of Net Cash Used From Financing Activities" measure="1" displayFolder="" measureGroup="ITC_cash_flow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Net Cash Used In Investing Activities]" caption="Sum of Net Cash Used In Investing Activities" measure="1" displayFolder="" measureGroup="ITC_cash_flow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Net CashFlow From Operating Activities]" caption="Sum of Net CashFlow From Operating Activities" measure="1" displayFolder="" measureGroup="ITC_cash_flow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1">
    <kpi uniqueName="capital" caption="capital" displayFolder="" measureGroup="Analysis Of Performance" parent="" value="[Measures].[capital]" goal="[Measures].[_capital Goal]" status="[Measures].[_capital Status]" trend="" weight=""/>
  </kpis>
  <dimensions count="10">
    <dimension name="Analysis Of Performance" uniqueName="[Analysis Of Performance]" caption="Analysis Of Performance"/>
    <dimension name="capital empolyed" uniqueName="[capital empolyed]" caption="capital empolyed"/>
    <dimension name="ITC_balance_sheet" uniqueName="[ITC_balance_sheet]" caption="ITC_balance_sheet"/>
    <dimension name="ITC_cash_flow" uniqueName="[ITC_cash_flow]" caption="ITC_cash_flow"/>
    <dimension name="ITC_profit_loss" uniqueName="[ITC_profit_loss]" caption="ITC_profit_loss"/>
    <dimension measure="1" name="Measures" uniqueName="[Measures]" caption="Measures"/>
    <dimension name="per_share_ratio" uniqueName="[per_share_ratio]" caption="per_share_ratio"/>
    <dimension name="Table 2" uniqueName="[Table 2]" caption="Table 2"/>
    <dimension name="Table 4" uniqueName="[Table 4]" caption="Table 4"/>
    <dimension name="Table10" uniqueName="[Table10]" caption="Table10"/>
  </dimensions>
  <measureGroups count="9">
    <measureGroup name="Analysis Of Performance" caption="Analysis Of Performance"/>
    <measureGroup name="capital empolyed" caption="capital empolyed"/>
    <measureGroup name="ITC_balance_sheet" caption="ITC_balance_sheet"/>
    <measureGroup name="ITC_cash_flow" caption="ITC_cash_flow"/>
    <measureGroup name="ITC_profit_loss" caption="ITC_profit_loss"/>
    <measureGroup name="per_share_ratio" caption="per_share_ratio"/>
    <measureGroup name="Table 2" caption="Table 2"/>
    <measureGroup name="Table 4" caption="Table 4"/>
    <measureGroup name="Table10" caption="Table10"/>
  </measureGroups>
  <maps count="9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996.25"/>
    <x v="0"/>
    <n v="17614.310000000001"/>
    <n v="6636.79"/>
    <x v="0"/>
  </r>
  <r>
    <x v="1"/>
    <n v="81.96"/>
    <x v="1"/>
    <n v="6537.1"/>
    <n v="772.35"/>
    <x v="1"/>
  </r>
  <r>
    <x v="2"/>
    <n v="2985.26"/>
    <x v="2"/>
    <n v="3656.28"/>
    <n v="980.07"/>
    <x v="2"/>
  </r>
  <r>
    <x v="3"/>
    <n v="1458.67"/>
    <x v="3"/>
    <n v="7259.93"/>
    <n v="968.49"/>
    <x v="3"/>
  </r>
  <r>
    <x v="4"/>
    <n v="13442.14"/>
    <x v="4"/>
    <n v="35067.620000000003"/>
    <n v="9357.7000000000007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7911.7"/>
    <n v="-5159.37"/>
    <n v="-12730.43"/>
    <n v="21.9"/>
    <n v="184.98"/>
    <n v="206.88"/>
  </r>
  <r>
    <x v="1"/>
    <n v="14807.79"/>
    <n v="-1517.06"/>
    <n v="-13337.03"/>
    <n v="-46.3"/>
    <n v="231.28"/>
    <n v="184.98"/>
  </r>
  <r>
    <x v="2"/>
    <n v="11493.95"/>
    <n v="6497.89"/>
    <n v="-18378.89"/>
    <n v="-330.1"/>
    <n v="561.35"/>
    <n v="231.25"/>
  </r>
  <r>
    <x v="3"/>
    <n v="13806.18"/>
    <n v="-5516.71"/>
    <n v="-7890.87"/>
    <n v="398.6"/>
    <n v="162.75"/>
    <n v="561.35"/>
  </r>
  <r>
    <x v="4"/>
    <n v="11749.05"/>
    <n v="-5081.75"/>
    <n v="-6600.57"/>
    <n v="66.73"/>
    <n v="96.02"/>
    <n v="16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608A1-5198-44FA-93F5-7D204E473309}" name="PivotTable13" cacheId="3" applyNumberFormats="0" applyBorderFormats="0" applyFontFormats="0" applyPatternFormats="0" applyAlignmentFormats="0" applyWidthHeightFormats="1" dataCaption="Values" tag="ad4ef3a8-35bd-4a93-8782-1efd514310bf" updatedVersion="8" minRefreshableVersion="3" useAutoFormatting="1" subtotalHiddenItems="1" itemPrintTitles="1" createdVersion="8" indent="0" outline="1" outlineData="1" multipleFieldFilters="0" chartFormat="13">
  <location ref="A3:C9" firstHeaderRow="0" firstDataRow="1" firstDataCol="1"/>
  <pivotFields count="3"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venue" fld="1" baseField="0" baseItem="0"/>
    <dataField name="Sum of Total Expenses" fld="2" baseField="0" baseItem="0"/>
  </dataFields>
  <chartFormats count="4"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TC  financial statement.xlsx (sample) 007.xlsx!ITC_profit_loss">
        <x15:activeTabTopLevelEntity name="[ITC_profit_lo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95F97-75EC-427B-BD9F-1E26A9C637A2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9" firstHeaderRow="0" firstDataRow="1" firstDataCol="1"/>
  <pivotFields count="10">
    <pivotField numFmtId="14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sh And Cash Equivalents Begin of Year" fld="5" baseField="0" baseItem="0"/>
    <dataField name="Sum of Cash And Cash Equivalents End Of Year" fld="6" baseField="0" baseItem="0"/>
    <dataField name="Sum of Net Inc/Dec In Cash And Cash Equivalents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B5ACB-32EF-4A7E-A257-74AE2EC22DF0}" name="PivotTable20" cacheId="7" applyNumberFormats="0" applyBorderFormats="0" applyFontFormats="0" applyPatternFormats="0" applyAlignmentFormats="0" applyWidthHeightFormats="1" dataCaption="Values" tag="4c0af839-00f1-492d-b571-57e651278a33" updatedVersion="8" minRefreshableVersion="3" useAutoFormatting="1" itemPrintTitles="1" createdVersion="8" indent="0" outline="1" outlineData="1" multipleFieldFilters="0" chartFormat="6">
  <location ref="A3:D9" firstHeaderRow="0" firstDataRow="1" firstDataCol="1"/>
  <pivotFields count="4"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t Cash Used From Financing Activities" fld="1" baseField="0" baseItem="0"/>
    <dataField name="Sum of Net Cash Used In Investing Activities" fld="2" baseField="0" baseItem="0"/>
    <dataField name="Sum of Net CashFlow From Operating Activitie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TC  financial statement.xlsx (sample) 007.xlsx!ITC_cash_flow">
        <x15:activeTabTopLevelEntity name="[ITC_cash_flo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A7CEE-B582-44CB-AC3F-718223699826}" name="PivotTable16" cacheId="4" applyNumberFormats="0" applyBorderFormats="0" applyFontFormats="0" applyPatternFormats="0" applyAlignmentFormats="0" applyWidthHeightFormats="1" dataCaption="Values" tag="0a26f47c-15c3-4c54-9540-5317cd8b1178" updatedVersion="8" minRefreshableVersion="3" useAutoFormatting="1" subtotalHiddenItems="1" itemPrintTitles="1" createdVersion="8" indent="0" outline="1" outlineData="1" multipleFieldFilters="0" chartFormat="9">
  <location ref="A3:C9" firstHeaderRow="0" firstDataRow="1" firstDataCol="1"/>
  <pivotFields count="3"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vidend / Share(Rs.)" fld="1" baseField="0" baseItem="0"/>
    <dataField name="Sum of Net Profit/Share (Rs.)" fld="2" baseField="0" baseItem="0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4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TC  financial statement.xlsx (sample) 007.xlsx!per_share_ratio">
        <x15:activeTabTopLevelEntity name="[per_share_rat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5AEE0-9A30-4040-A981-C4276DF14EE4}" name="PivotTable17" cacheId="5" applyNumberFormats="0" applyBorderFormats="0" applyFontFormats="0" applyPatternFormats="0" applyAlignmentFormats="0" applyWidthHeightFormats="1" dataCaption="Values" tag="77618c2e-ee87-4f92-8075-0f56e7f5041b" updatedVersion="8" minRefreshableVersion="3" useAutoFormatting="1" itemPrintTitles="1" createdVersion="8" indent="0" outline="1" outlineData="1" multipleFieldFilters="0" chartFormat="6">
  <location ref="A3:C9" firstHeaderRow="0" firstDataRow="1" firstDataCol="1"/>
  <pivotFields count="3"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Profit Margin (%)" fld="1" baseField="0" baseItem="0"/>
    <dataField name="Sum of Net Profit/Share (Rs.)" fld="2" baseField="0" baseItem="0"/>
  </dataFields>
  <pivotHierarchies count="1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4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TC  financial statement.xlsx (sample) 007.xlsx!per_share_ratio">
        <x15:activeTabTopLevelEntity name="[per_share_rat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47634-40DB-43C7-A62E-603044342453}" name="PivotTable15" cacheId="6" applyNumberFormats="0" applyBorderFormats="0" applyFontFormats="0" applyPatternFormats="0" applyAlignmentFormats="0" applyWidthHeightFormats="1" dataCaption="Values" tag="9f55b32e-2b09-4832-9c7d-c2a7a1017d78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dataField="1" subtotalTop="0" showAll="0" defaultSubtota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0" baseField="0" baseItem="0"/>
  </dataFields>
  <pivotHierarchies count="1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0]"/>
        <x15:activeTabTopLevelEntity name="[ITC_profit_lo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A6034-454B-4D80-98B1-56EACCA27DF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B6" firstHeaderRow="1" firstDataRow="1" firstDataCol="1"/>
  <pivotFields count="6">
    <pivotField axis="axisRow" showAll="0">
      <items count="6">
        <item x="2"/>
        <item x="0"/>
        <item x="1"/>
        <item x="3"/>
        <item h="1" x="4"/>
        <item t="default"/>
      </items>
    </pivotField>
    <pivotField showAll="0"/>
    <pivotField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apital Employed" fld="5" baseField="0" baseItem="0"/>
  </dataFields>
  <chartFormats count="5">
    <chartFormat chart="1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95E7D-0934-4EFC-B2CA-B19C50850C8B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12" firstHeaderRow="0" firstDataRow="1" firstDataCol="1"/>
  <pivotFields count="6">
    <pivotField axis="axisRow" showAll="0">
      <items count="6">
        <item n="Agri" x="2"/>
        <item n="FMC " x="0"/>
        <item n="Hotel" x="1"/>
        <item n="Paper" x="3"/>
        <item h="1" x="4"/>
        <item t="default"/>
      </items>
    </pivotField>
    <pivotField showAll="0"/>
    <pivotField showAll="0"/>
    <pivotField dataField="1" showAll="0"/>
    <pivotField dataField="1" showAll="0"/>
    <pivotField axis="axisRow" showAll="0">
      <items count="6">
        <item x="2"/>
        <item x="1"/>
        <item x="3"/>
        <item x="0"/>
        <item x="4"/>
        <item t="default"/>
      </items>
    </pivotField>
  </pivotFields>
  <rowFields count="2">
    <field x="0"/>
    <field x="5"/>
  </rowFields>
  <rowItems count="9">
    <i>
      <x/>
    </i>
    <i r="1">
      <x/>
    </i>
    <i>
      <x v="1"/>
    </i>
    <i r="1">
      <x v="3"/>
    </i>
    <i>
      <x v="2"/>
    </i>
    <i r="1">
      <x v="1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ssets" fld="3" baseField="0" baseItem="0"/>
    <dataField name="Sum of Liabilities" fld="4" baseField="0" baseItem="0"/>
  </dataField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259693F-9E02-43FC-BCBD-B501EEF4546B}" autoFormatId="16" applyNumberFormats="0" applyBorderFormats="0" applyFontFormats="0" applyPatternFormats="0" applyAlignmentFormats="0" applyWidthHeightFormats="0">
  <queryTableRefresh nextId="56">
    <queryTableFields count="49">
      <queryTableField id="7" name="year" tableColumnId="7"/>
      <queryTableField id="8" name="Equity Share Capital" tableColumnId="8"/>
      <queryTableField id="9" name="Total Share Capital" tableColumnId="9"/>
      <queryTableField id="10" name="Reserves and Surplus" tableColumnId="10"/>
      <queryTableField id="11" name="Total Reserves and Surplus" tableColumnId="11"/>
      <queryTableField id="12" name="Total Shareholders Funds" tableColumnId="12"/>
      <queryTableField id="13" name="Long Term Borrowings" tableColumnId="13"/>
      <queryTableField id="14" name="Deferred Tax Liabilities [Net]" tableColumnId="14"/>
      <queryTableField id="15" name="Other Long Term Liabilities" tableColumnId="15"/>
      <queryTableField id="16" name="Long Term Provisions" tableColumnId="16"/>
      <queryTableField id="17" name="Total Non-Current Liabilities" tableColumnId="17"/>
      <queryTableField id="18" name="Short Term Borrowings" tableColumnId="18"/>
      <queryTableField id="19" name="Trade Payables" tableColumnId="19"/>
      <queryTableField id="20" name="Other Current Liabilities" tableColumnId="20"/>
      <queryTableField id="21" name="Short Term Provisions" tableColumnId="21"/>
      <queryTableField id="22" name="Total Current Liabilities" tableColumnId="22"/>
      <queryTableField id="23" name="Total Capital And Liabilities" tableColumnId="23"/>
      <queryTableField id="24" name="Tangible Assets" tableColumnId="24"/>
      <queryTableField id="25" name="Intangible Assets" tableColumnId="25"/>
      <queryTableField id="26" name="Capital Work-In-Progress" tableColumnId="26"/>
      <queryTableField id="27" name="Other Assets" tableColumnId="27"/>
      <queryTableField id="28" name="Fixed Assets" tableColumnId="28"/>
      <queryTableField id="29" name="Non-Current Investments" tableColumnId="29"/>
      <queryTableField id="30" name="Deferred Tax Assets [Net]" tableColumnId="30"/>
      <queryTableField id="31" name="Long Term Loans And Advances" tableColumnId="31"/>
      <queryTableField id="32" name="Other Non-Current Assets" tableColumnId="32"/>
      <queryTableField id="33" name="Total Non-Current Assets" tableColumnId="33"/>
      <queryTableField id="34" name="Current Investments" tableColumnId="34"/>
      <queryTableField id="35" name="Inventories" tableColumnId="35"/>
      <queryTableField id="36" name="Trade Receivables" tableColumnId="36"/>
      <queryTableField id="37" name="Cash And Cash Equivalents" tableColumnId="37"/>
      <queryTableField id="38" name="Short Term Loans And Advances" tableColumnId="38"/>
      <queryTableField id="39" name="OtherCurrentAssets" tableColumnId="39"/>
      <queryTableField id="40" name="Total Current Assets" tableColumnId="40"/>
      <queryTableField id="41" name="Total Assets" tableColumnId="41"/>
      <queryTableField id="42" name="Contingent Liabilities" tableColumnId="42"/>
      <queryTableField id="43" name="Raw Materials" tableColumnId="43"/>
      <queryTableField id="44" name="Stores, Spares And Loose Tools" tableColumnId="44"/>
      <queryTableField id="45" name="Trade/Other Goods" tableColumnId="45"/>
      <queryTableField id="46" name="Capital Goods" tableColumnId="46"/>
      <queryTableField id="47" name="Expenditure In Foreign Currency" tableColumnId="47"/>
      <queryTableField id="48" name="Dividend Remittance In Foreign Currency" tableColumnId="48"/>
      <queryTableField id="49" name="FOB Value Of Goods" tableColumnId="49"/>
      <queryTableField id="50" name="Other Earnings" tableColumnId="50"/>
      <queryTableField id="51" name="Bonus Equity Share Capital" tableColumnId="51"/>
      <queryTableField id="52" name="Non-Current Investments Quoted Market Value" tableColumnId="52"/>
      <queryTableField id="53" name="Non-Current Investments Unquoted Book Value" tableColumnId="53"/>
      <queryTableField id="54" name="Current Investments Quoted Market Value" tableColumnId="54"/>
      <queryTableField id="55" name="Current Investments Unquoted Book Value" tableColumnId="5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E890418-0B79-4122-AB14-E09D445F3CAB}" autoFormatId="16" applyNumberFormats="0" applyBorderFormats="0" applyFontFormats="0" applyPatternFormats="0" applyAlignmentFormats="0" applyWidthHeightFormats="0">
  <queryTableRefresh nextId="44">
    <queryTableFields count="36">
      <queryTableField id="8" name="year" tableColumnId="8"/>
      <queryTableField id="9" name="Revenue From Operations [Gross]" tableColumnId="9"/>
      <queryTableField id="10" name="Less: Excise/Sevice Tax/Other Levies" tableColumnId="10"/>
      <queryTableField id="11" name="Revenue From Operations [Net]" tableColumnId="11"/>
      <queryTableField id="12" name="Total Operating Revenues" tableColumnId="12"/>
      <queryTableField id="13" name="Other Income" tableColumnId="13"/>
      <queryTableField id="14" name="Total Revenue" tableColumnId="14"/>
      <queryTableField id="15" name="Cost Of Materials Consumed" tableColumnId="15"/>
      <queryTableField id="16" name="Purchase Of Stock-In Trade" tableColumnId="16"/>
      <queryTableField id="17" name="Operating And Direct Expenses" tableColumnId="17"/>
      <queryTableField id="18" name="Changes In Inventories Of FG,WIP And Stock-In Trade" tableColumnId="18"/>
      <queryTableField id="19" name="Employee Benefit Expenses" tableColumnId="19"/>
      <queryTableField id="20" name="Finance Costs" tableColumnId="20"/>
      <queryTableField id="21" name="Depreciation And Amortisation Expenses" tableColumnId="21"/>
      <queryTableField id="22" name="Other Expenses" tableColumnId="22"/>
      <queryTableField id="23" name="Total Expenses" tableColumnId="23"/>
      <queryTableField id="24" name="Profit/Loss Before Exceptional, ExtraOrdinary Items And Tax" tableColumnId="24"/>
      <queryTableField id="25" name="Exceptional Items" tableColumnId="25"/>
      <queryTableField id="26" name="Profit/Loss Before Tax" tableColumnId="26"/>
      <queryTableField id="27" name="Current Tax" tableColumnId="27"/>
      <queryTableField id="28" name="Less: MAT Credit Entitlement" tableColumnId="28"/>
      <queryTableField id="29" name="Deferred Tax" tableColumnId="29"/>
      <queryTableField id="30" name="Tax For Earlier Years" tableColumnId="30"/>
      <queryTableField id="31" name="Total Tax Expenses" tableColumnId="31"/>
      <queryTableField id="32" name="Profit/Loss After Tax And Before ExtraOrdinary Items" tableColumnId="32"/>
      <queryTableField id="33" name="Profit/Loss From Continuing Operations" tableColumnId="33"/>
      <queryTableField id="34" name="Profit/Loss For The Period" tableColumnId="34"/>
      <queryTableField id="35" name="Basic EPS (Rs.)" tableColumnId="35"/>
      <queryTableField id="36" name="Diluted EPS (Rs.)" tableColumnId="36"/>
      <queryTableField id="37" name="Imported Raw Materials" tableColumnId="37"/>
      <queryTableField id="38" name="Indigenous Raw Materials" tableColumnId="38"/>
      <queryTableField id="39" name="Imported Stores And Spares" tableColumnId="39"/>
      <queryTableField id="40" name="Indigenous Stores And Spares" tableColumnId="40"/>
      <queryTableField id="41" name="Equity Share Dividend" tableColumnId="41"/>
      <queryTableField id="42" name="Tax On Dividend" tableColumnId="42"/>
      <queryTableField id="43" name="Equity Dividend Rate (%)" tableColumnId="4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1C16ECE-89B8-4541-B45A-274E91C1A704}" autoFormatId="16" applyNumberFormats="0" applyBorderFormats="0" applyFontFormats="0" applyPatternFormats="0" applyAlignmentFormats="0" applyWidthHeightFormats="0">
  <queryTableRefresh nextId="18">
    <queryTableFields count="7">
      <queryTableField id="8" name="year" tableColumnId="8"/>
      <queryTableField id="10" name="Net CashFlow From Operating Activities" tableColumnId="10"/>
      <queryTableField id="11" name="Net Cash Used In Investing Activities" tableColumnId="11"/>
      <queryTableField id="12" name="Net Cash Used From Financing Activities" tableColumnId="12"/>
      <queryTableField id="15" name="Net Inc/Dec In Cash And Cash Equivalents" tableColumnId="15"/>
      <queryTableField id="16" name="Cash And Cash Equivalents Begin of Year" tableColumnId="16"/>
      <queryTableField id="17" name="Cash And Cash Equivalents End Of Year" tableColumnId="17"/>
    </queryTableFields>
    <queryTableDeletedFields count="3">
      <deletedField name="Foreign Exchange Gains / Losses"/>
      <deletedField name="Net Profit/Loss Before Extraordinary Items And Tax"/>
      <deletedField name="Adjustments On Amalgamation Merger Demerger Other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D6B3183-AB65-49C2-8AE0-EC74E2FB27CE}" autoFormatId="16" applyNumberFormats="0" applyBorderFormats="0" applyFontFormats="0" applyPatternFormats="0" applyAlignmentFormats="0" applyWidthHeightFormats="0">
  <queryTableRefresh nextId="37">
    <queryTableFields count="36">
      <queryTableField id="1" name="year" tableColumnId="1"/>
      <queryTableField id="2" name="Basic EPS (Rs.)" tableColumnId="2"/>
      <queryTableField id="3" name="Diluted EPS (Rs.)" tableColumnId="3"/>
      <queryTableField id="4" name="Cash EPS (Rs.)" tableColumnId="4"/>
      <queryTableField id="5" name="Book Value [ExclRevalReserve]/Share (Rs.)" tableColumnId="5"/>
      <queryTableField id="6" name="Book Value [InclRevalReserve]/Share (Rs.)" tableColumnId="6"/>
      <queryTableField id="7" name="Dividend / Share(Rs.)" tableColumnId="7"/>
      <queryTableField id="8" name="Revenue from Operations/Share (Rs.)" tableColumnId="8"/>
      <queryTableField id="9" name="PBDIT/Share (Rs.)" tableColumnId="9"/>
      <queryTableField id="10" name="PBIT/Share (Rs.)" tableColumnId="10"/>
      <queryTableField id="11" name="PBT/Share (Rs.)" tableColumnId="11"/>
      <queryTableField id="12" name="Net Profit/Share (Rs.)" tableColumnId="12"/>
      <queryTableField id="13" name="PBDIT Margin (%)" tableColumnId="13"/>
      <queryTableField id="14" name="PBIT Margin (%)" tableColumnId="14"/>
      <queryTableField id="15" name="PBT Margin (%)" tableColumnId="15"/>
      <queryTableField id="16" name="Net Profit Margin (%)" tableColumnId="16"/>
      <queryTableField id="17" name="Return on Networth / Equity (%)" tableColumnId="17"/>
      <queryTableField id="18" name="Return on Capital Employed (%)" tableColumnId="18"/>
      <queryTableField id="19" name="Return on Assets (%)" tableColumnId="19"/>
      <queryTableField id="20" name="Total Debt/Equity (X)" tableColumnId="20"/>
      <queryTableField id="21" name="Asset Turnover Ratio (%)" tableColumnId="21"/>
      <queryTableField id="22" name="Current Ratio (X)" tableColumnId="22"/>
      <queryTableField id="23" name="Quick Ratio (X)" tableColumnId="23"/>
      <queryTableField id="24" name="Inventory Turnover Ratio (X)" tableColumnId="24"/>
      <queryTableField id="25" name="Dividend Payout Ratio (NP) (%)" tableColumnId="25"/>
      <queryTableField id="26" name="Dividend Payout Ratio (CP) (%)" tableColumnId="26"/>
      <queryTableField id="27" name="Earnings Retention Ratio (%)" tableColumnId="27"/>
      <queryTableField id="28" name="Cash Earnings Retention Ratio (%)" tableColumnId="28"/>
      <queryTableField id="29" name="Enterprise Value (Cr.)" tableColumnId="29"/>
      <queryTableField id="30" name="EV/Net Operating Revenue (X)" tableColumnId="30"/>
      <queryTableField id="31" name="EV/EBITDA (X)" tableColumnId="31"/>
      <queryTableField id="32" name="MarketCap/Net Operating Revenue (X)" tableColumnId="32"/>
      <queryTableField id="33" name="Retention Ratios (%)" tableColumnId="33"/>
      <queryTableField id="34" name="Price/BV (X)" tableColumnId="34"/>
      <queryTableField id="35" name="Price/Net Operating Revenue" tableColumnId="35"/>
      <queryTableField id="36" name="Earnings Yield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E960D7-3196-4C0C-8DA5-2C0F1451A8FA}" name="ITC_balance_sheet" displayName="ITC_balance_sheet" ref="A1:AW6" tableType="queryTable" totalsRowShown="0">
  <autoFilter ref="A1:AW6" xr:uid="{E2E960D7-3196-4C0C-8DA5-2C0F1451A8FA}"/>
  <tableColumns count="49">
    <tableColumn id="7" xr3:uid="{1492E6E0-0407-4109-B183-E100122DF156}" uniqueName="7" name="year" queryTableFieldId="7" dataDxfId="51"/>
    <tableColumn id="8" xr3:uid="{139F5DC2-F8AB-4E0F-9353-A2BE6B86C0DF}" uniqueName="8" name="Equity Share Capital" queryTableFieldId="8"/>
    <tableColumn id="9" xr3:uid="{5836A8D3-BBFD-4BB0-BF27-30CBDB790A47}" uniqueName="9" name="Total Share Capital" queryTableFieldId="9"/>
    <tableColumn id="10" xr3:uid="{2BC86175-F74F-42C3-BA6A-D47807963BD2}" uniqueName="10" name="Reserves and Surplus" queryTableFieldId="10"/>
    <tableColumn id="11" xr3:uid="{94CB2017-E655-4305-BF4C-276640C15E78}" uniqueName="11" name="Total Reserves and Surplus" queryTableFieldId="11"/>
    <tableColumn id="12" xr3:uid="{6E82FBE9-13E7-4658-88F8-BAA4BE72E623}" uniqueName="12" name="Total Shareholders Funds" queryTableFieldId="12"/>
    <tableColumn id="13" xr3:uid="{C4D31B41-61DC-41FD-A48B-F69C98006B03}" uniqueName="13" name="Long Term Borrowings" queryTableFieldId="13"/>
    <tableColumn id="14" xr3:uid="{D7FDC11E-995E-4B07-BB32-3B3DEA637BE1}" uniqueName="14" name="Deferred Tax Liabilities [Net]" queryTableFieldId="14"/>
    <tableColumn id="15" xr3:uid="{C2E9293B-51F1-466B-8EAC-BA387C4D9484}" uniqueName="15" name="Other Long Term Liabilities" queryTableFieldId="15"/>
    <tableColumn id="16" xr3:uid="{CD46D4A9-4268-4239-A332-2E65E6046FEF}" uniqueName="16" name="Long Term Provisions" queryTableFieldId="16"/>
    <tableColumn id="17" xr3:uid="{65D6ADC4-5658-4AD3-9125-34B2ABCFEEB6}" uniqueName="17" name="Total Non-Current Liabilities" queryTableFieldId="17"/>
    <tableColumn id="18" xr3:uid="{C30553CA-9ECA-4006-AF7E-776FFA6C7061}" uniqueName="18" name="Short Term Borrowings" queryTableFieldId="18"/>
    <tableColumn id="19" xr3:uid="{CCE39B84-536F-491A-BD21-CA166FAB1B46}" uniqueName="19" name="Trade Payables" queryTableFieldId="19"/>
    <tableColumn id="20" xr3:uid="{7A46AC0F-8AAA-40F8-98D3-20D7083D91FF}" uniqueName="20" name="Other Current Liabilities" queryTableFieldId="20"/>
    <tableColumn id="21" xr3:uid="{FEDBABEC-62CA-4EEE-9143-9D943AC13273}" uniqueName="21" name="Short Term Provisions" queryTableFieldId="21"/>
    <tableColumn id="22" xr3:uid="{278DE3E6-DFCF-4E13-AA65-CA8C73E6FEE2}" uniqueName="22" name="Total Current Liabilities" queryTableFieldId="22"/>
    <tableColumn id="23" xr3:uid="{FDAC5B70-A195-4A35-922B-BC669A2F0698}" uniqueName="23" name="Total Capital And Liabilities" queryTableFieldId="23"/>
    <tableColumn id="24" xr3:uid="{A45D5A21-7070-471F-8A87-0CD03C5B4002}" uniqueName="24" name="Tangible Assets" queryTableFieldId="24"/>
    <tableColumn id="25" xr3:uid="{79520287-EAB3-488A-9DF6-FAC85EEE8179}" uniqueName="25" name="Intangible Assets" queryTableFieldId="25"/>
    <tableColumn id="26" xr3:uid="{53CF0621-31F0-4CAD-A9CA-EE8602C554B3}" uniqueName="26" name="Capital Work-In-Progress" queryTableFieldId="26"/>
    <tableColumn id="27" xr3:uid="{44BA9949-4F78-4D7F-8321-7F7E2213F5C0}" uniqueName="27" name="Other Assets" queryTableFieldId="27"/>
    <tableColumn id="28" xr3:uid="{28780733-0C2B-475A-90F1-17B8F5C8FA25}" uniqueName="28" name="Fixed Assets" queryTableFieldId="28"/>
    <tableColumn id="29" xr3:uid="{43D3D98C-E815-48F2-A031-7B53A6DF4F9F}" uniqueName="29" name="Non-Current Investments" queryTableFieldId="29"/>
    <tableColumn id="30" xr3:uid="{C98FC326-F9FA-4206-8999-115DB05E5B8B}" uniqueName="30" name="Deferred Tax Assets [Net]" queryTableFieldId="30"/>
    <tableColumn id="31" xr3:uid="{7F34160C-FD45-40ED-988F-15B391BD9FAD}" uniqueName="31" name="Long Term Loans And Advances" queryTableFieldId="31"/>
    <tableColumn id="32" xr3:uid="{5C9A6975-A356-45AE-8B34-42AA0BA1D574}" uniqueName="32" name="Other Non-Current Assets" queryTableFieldId="32"/>
    <tableColumn id="33" xr3:uid="{1909DE5B-A5A3-4E55-B091-2BD7E179723D}" uniqueName="33" name="Total Non-Current Assets" queryTableFieldId="33"/>
    <tableColumn id="34" xr3:uid="{4A0076F7-DEC8-44D5-8899-50280CE25AEB}" uniqueName="34" name="Current Investments" queryTableFieldId="34"/>
    <tableColumn id="35" xr3:uid="{41A7FABB-564D-42DD-996B-4B70B831E7D7}" uniqueName="35" name="Inventories" queryTableFieldId="35"/>
    <tableColumn id="36" xr3:uid="{82451575-EE35-435F-A52B-D9C4123B59C8}" uniqueName="36" name="Trade Receivables" queryTableFieldId="36"/>
    <tableColumn id="37" xr3:uid="{2774A78D-47BE-4D0A-ADFA-A3D37B42B360}" uniqueName="37" name="Cash And Cash Equivalents" queryTableFieldId="37"/>
    <tableColumn id="38" xr3:uid="{C957F164-180A-49A1-9146-87439509FC53}" uniqueName="38" name="Short Term Loans And Advances" queryTableFieldId="38"/>
    <tableColumn id="39" xr3:uid="{ECEA988F-724F-45C4-85ED-FE12D03016B4}" uniqueName="39" name="OtherCurrentAssets" queryTableFieldId="39"/>
    <tableColumn id="40" xr3:uid="{DB2F3556-46D3-446E-9058-B6567FB829BA}" uniqueName="40" name="Total Current Assets" queryTableFieldId="40"/>
    <tableColumn id="41" xr3:uid="{53BE5EFA-3E5D-441B-9B59-1DFE2863D4B7}" uniqueName="41" name="Total Assets" queryTableFieldId="41"/>
    <tableColumn id="42" xr3:uid="{43178EA4-0E79-42E7-B955-A71557D77753}" uniqueName="42" name="Contingent Liabilities" queryTableFieldId="42"/>
    <tableColumn id="43" xr3:uid="{D654F931-6EC1-4B03-9655-5E4C39FE7F3E}" uniqueName="43" name="Raw Materials" queryTableFieldId="43"/>
    <tableColumn id="44" xr3:uid="{64B01946-2A55-409F-944F-06C7238194CE}" uniqueName="44" name="Stores, Spares And Loose Tools" queryTableFieldId="44"/>
    <tableColumn id="45" xr3:uid="{0EE53F22-48CE-417E-89F9-2C2144DA4098}" uniqueName="45" name="Trade/Other Goods" queryTableFieldId="45"/>
    <tableColumn id="46" xr3:uid="{AA8DA78D-C1E4-4DFD-BD7D-A73F0B5698C3}" uniqueName="46" name="Capital Goods" queryTableFieldId="46"/>
    <tableColumn id="47" xr3:uid="{1E1181AF-CA5E-4F33-8A5D-5209E87ACE58}" uniqueName="47" name="Expenditure In Foreign Currency" queryTableFieldId="47"/>
    <tableColumn id="48" xr3:uid="{81976DA5-4A44-4D91-BF1D-03B3D86BE96E}" uniqueName="48" name="Dividend Remittance In Foreign Currency" queryTableFieldId="48" dataDxfId="50"/>
    <tableColumn id="49" xr3:uid="{CC61FBA0-2473-4642-A15C-5A42C3D2B393}" uniqueName="49" name="FOB Value Of Goods" queryTableFieldId="49"/>
    <tableColumn id="50" xr3:uid="{9F87C23F-08C9-4ADB-B818-7F534BB78A46}" uniqueName="50" name="Other Earnings" queryTableFieldId="50" dataDxfId="49"/>
    <tableColumn id="51" xr3:uid="{26132EB1-CF1F-4D4B-A210-0DA39331710D}" uniqueName="51" name="Bonus Equity Share Capital" queryTableFieldId="51"/>
    <tableColumn id="52" xr3:uid="{237DD1B1-78C5-4C90-B85E-333F3A0F7F1C}" uniqueName="52" name="Non-Current Investments Quoted Market Value" queryTableFieldId="52"/>
    <tableColumn id="53" xr3:uid="{0EA3F888-EE04-4447-8601-A011C6236E09}" uniqueName="53" name="Non-Current Investments Unquoted Book Value" queryTableFieldId="53"/>
    <tableColumn id="54" xr3:uid="{1FC63118-2314-43BD-A20F-8CC5DC269DC8}" uniqueName="54" name="Current Investments Quoted Market Value" queryTableFieldId="54"/>
    <tableColumn id="55" xr3:uid="{E8E3CA63-4D5B-46C0-BE3A-26E3D182EED5}" uniqueName="55" name="Current Investments Unquoted Book Value" queryTableFieldId="5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8B46D-AFD0-48DB-A8B9-35A704A93D19}" name="Table6" displayName="Table6" ref="A1:E8" totalsRowShown="0">
  <autoFilter ref="A1:E8" xr:uid="{0148B46D-AFD0-48DB-A8B9-35A704A93D19}"/>
  <tableColumns count="5">
    <tableColumn id="1" xr3:uid="{CD05195F-120F-46B6-8DB1-F9ED8D291FC6}" name="Timeline"/>
    <tableColumn id="2" xr3:uid="{8032A47B-6900-41F9-B600-47C3F3907B52}" name="Values"/>
    <tableColumn id="3" xr3:uid="{1723A768-DD18-4EC3-BA63-B3F37EF2B1EF}" name="Forecast"/>
    <tableColumn id="4" xr3:uid="{1AC80353-F921-49C3-99A5-C1A8C577E332}" name="Lower Confidence Bound" dataDxfId="48"/>
    <tableColumn id="5" xr3:uid="{BF9B6DE4-9658-4D31-9C8F-2962E76B83F9}" name="Upper Confidence Bound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0FD870-A163-46D9-AB56-7AC0BD4C6D73}" name="ITC_profit_loss" displayName="ITC_profit_loss" ref="A1:AJ6" tableType="queryTable" totalsRowShown="0">
  <autoFilter ref="A1:AJ6" xr:uid="{F40FD870-A163-46D9-AB56-7AC0BD4C6D73}"/>
  <tableColumns count="36">
    <tableColumn id="8" xr3:uid="{AE1097C5-56C3-4E2D-A1A8-ED8AA8D89A29}" uniqueName="8" name="year" queryTableFieldId="8" dataDxfId="46"/>
    <tableColumn id="9" xr3:uid="{10DC6D3A-90D3-4D96-95F0-B67547F74F54}" uniqueName="9" name="Revenue From Operations [Gross]" queryTableFieldId="9"/>
    <tableColumn id="10" xr3:uid="{EAD15B30-F4C5-4C72-B372-A3E9EC79C49C}" uniqueName="10" name="Less: Excise/Sevice Tax/Other Levies" queryTableFieldId="10"/>
    <tableColumn id="11" xr3:uid="{C3D22152-B18A-4323-A80F-413A5104C2BE}" uniqueName="11" name="Revenue From Operations [Net]" queryTableFieldId="11"/>
    <tableColumn id="12" xr3:uid="{74A78233-02BD-4540-80BC-B1E631206F09}" uniqueName="12" name="Total Operating Revenues" queryTableFieldId="12"/>
    <tableColumn id="13" xr3:uid="{076ED8D2-20BB-4627-ADB3-E1C0DC3215BF}" uniqueName="13" name="Other Income" queryTableFieldId="13"/>
    <tableColumn id="14" xr3:uid="{D65D6764-7808-4711-A707-0A115414F994}" uniqueName="14" name="Total Revenue" queryTableFieldId="14"/>
    <tableColumn id="15" xr3:uid="{2595161A-1E97-43DC-92E8-A1D2D0E94C9F}" uniqueName="15" name="Cost Of Materials Consumed" queryTableFieldId="15"/>
    <tableColumn id="16" xr3:uid="{5313B100-8088-4BDD-8286-4BD470D1E472}" uniqueName="16" name="Purchase Of Stock-In Trade" queryTableFieldId="16"/>
    <tableColumn id="17" xr3:uid="{B502B221-0440-47AC-B376-B84A9A4B8140}" uniqueName="17" name="Operating And Direct Expenses" queryTableFieldId="17"/>
    <tableColumn id="18" xr3:uid="{4DE5E0CE-495C-4635-AFF2-D024631661FC}" uniqueName="18" name="Changes In Inventories Of FG,WIP And Stock-In Trade" queryTableFieldId="18"/>
    <tableColumn id="19" xr3:uid="{7A8A6764-A26B-4907-805F-EA4D19DD0FE0}" uniqueName="19" name="Employee Benefit Expenses" queryTableFieldId="19"/>
    <tableColumn id="20" xr3:uid="{F12C3C24-BFC5-460D-A2FD-29D939F62DD1}" uniqueName="20" name="Finance Costs" queryTableFieldId="20"/>
    <tableColumn id="21" xr3:uid="{A772D72E-13E9-4493-B16A-43FE81CF84F7}" uniqueName="21" name="Depreciation And Amortisation Expenses" queryTableFieldId="21"/>
    <tableColumn id="22" xr3:uid="{0A229089-342D-4F2C-AF70-A65375798CF4}" uniqueName="22" name="Other Expenses" queryTableFieldId="22"/>
    <tableColumn id="23" xr3:uid="{D0D8E9F2-D9A9-4E94-878D-9A96290FB185}" uniqueName="23" name="Total Expenses" queryTableFieldId="23"/>
    <tableColumn id="24" xr3:uid="{0A780EF0-DA47-473F-9E11-E033A7ECDB99}" uniqueName="24" name="Profit/Loss Before Exceptional, ExtraOrdinary Items And Tax" queryTableFieldId="24"/>
    <tableColumn id="25" xr3:uid="{4777D212-1E72-4D00-AA3A-2E0157BCFE52}" uniqueName="25" name="Exceptional Items" queryTableFieldId="25"/>
    <tableColumn id="26" xr3:uid="{66654206-BD88-41A2-8203-C28F36940FBC}" uniqueName="26" name="Profit/Loss Before Tax" queryTableFieldId="26"/>
    <tableColumn id="27" xr3:uid="{4BB15BA8-8330-4B93-87EE-033F75ADD615}" uniqueName="27" name="Current Tax" queryTableFieldId="27"/>
    <tableColumn id="28" xr3:uid="{7F9BFE9A-A0EE-4B66-B39D-8FC91EB5E9B5}" uniqueName="28" name="Less: MAT Credit Entitlement" queryTableFieldId="28"/>
    <tableColumn id="29" xr3:uid="{6D172D82-4BE8-4D82-873F-E3E29C86B542}" uniqueName="29" name="Deferred Tax" queryTableFieldId="29"/>
    <tableColumn id="30" xr3:uid="{77802139-DE94-41F6-9AA3-801FDF3B85C4}" uniqueName="30" name="Tax For Earlier Years" queryTableFieldId="30"/>
    <tableColumn id="31" xr3:uid="{5A37139E-FB89-4190-9C97-435BFA358B0A}" uniqueName="31" name="Total Tax Expenses" queryTableFieldId="31"/>
    <tableColumn id="32" xr3:uid="{57317109-A9D4-4D6D-801E-8C23108E1C4E}" uniqueName="32" name="Profit/Loss After Tax And Before ExtraOrdinary Items" queryTableFieldId="32"/>
    <tableColumn id="33" xr3:uid="{C2D5E9E7-FFE0-4CB1-95CD-6BB23F52D9AC}" uniqueName="33" name="Profit/Loss From Continuing Operations" queryTableFieldId="33"/>
    <tableColumn id="34" xr3:uid="{681A44AF-0660-455E-91A6-32B815AEABAA}" uniqueName="34" name="Profit/Loss For The Period" queryTableFieldId="34"/>
    <tableColumn id="35" xr3:uid="{172AC0DC-5CA6-4F7D-B27E-D18407BAC8F4}" uniqueName="35" name="Basic EPS (Rs.)" queryTableFieldId="35"/>
    <tableColumn id="36" xr3:uid="{3B717D83-6424-49B5-9B2C-47009289AD6B}" uniqueName="36" name="Diluted EPS (Rs.)" queryTableFieldId="36"/>
    <tableColumn id="37" xr3:uid="{0535EE3B-40F7-4E14-B74C-C092D4EE329F}" uniqueName="37" name="Imported Raw Materials" queryTableFieldId="37"/>
    <tableColumn id="38" xr3:uid="{79F2D619-7447-45B3-B77F-B829F2674017}" uniqueName="38" name="Indigenous Raw Materials" queryTableFieldId="38"/>
    <tableColumn id="39" xr3:uid="{6790481C-4DDE-4A9F-8367-3115E246418E}" uniqueName="39" name="Imported Stores And Spares" queryTableFieldId="39"/>
    <tableColumn id="40" xr3:uid="{11633F90-CB7D-4BE8-99CC-89FA68B7F372}" uniqueName="40" name="Indigenous Stores And Spares" queryTableFieldId="40"/>
    <tableColumn id="41" xr3:uid="{D3110B8C-B51B-4773-960B-02462BBD17E5}" uniqueName="41" name="Equity Share Dividend" queryTableFieldId="41"/>
    <tableColumn id="42" xr3:uid="{E3E57F64-8CDC-49B0-9C41-736C2E029D80}" uniqueName="42" name="Tax On Dividend" queryTableFieldId="42"/>
    <tableColumn id="43" xr3:uid="{A4661ACA-7426-4923-8FF8-87405C0ED928}" uniqueName="43" name="Equity Dividend Rate (%)" queryTableFieldId="4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82E438-B25A-4BAE-B726-4D6B60E023DC}" name="ITC_cash_flow" displayName="ITC_cash_flow" ref="A1:G6" tableType="queryTable" totalsRowShown="0">
  <autoFilter ref="A1:G6" xr:uid="{8382E438-B25A-4BAE-B726-4D6B60E023DC}"/>
  <tableColumns count="7">
    <tableColumn id="8" xr3:uid="{43A55F25-870A-4C01-ACB6-B11232B512E1}" uniqueName="8" name="year" queryTableFieldId="8" dataDxfId="45"/>
    <tableColumn id="10" xr3:uid="{E6CBB151-78C3-485D-8BE0-E1E7CC32ACDF}" uniqueName="10" name="Net CashFlow From Operating Activities" queryTableFieldId="10"/>
    <tableColumn id="11" xr3:uid="{E5CB7A6B-7264-4C0D-9754-D0916A7FDF9A}" uniqueName="11" name="Net Cash Used In Investing Activities" queryTableFieldId="11"/>
    <tableColumn id="12" xr3:uid="{67AB43AE-0FF0-44B7-B3D8-2F8E2430C5A2}" uniqueName="12" name="Net Cash Used From Financing Activities" queryTableFieldId="12"/>
    <tableColumn id="15" xr3:uid="{220989A5-7394-4A92-9EFD-3A9AF00254A8}" uniqueName="15" name="Net Inc/Dec In Cash And Cash Equivalents" queryTableFieldId="15"/>
    <tableColumn id="16" xr3:uid="{24C6B514-5782-4173-B40A-DBDBCBFEB119}" uniqueName="16" name="Cash And Cash Equivalents Begin of Year" queryTableFieldId="16"/>
    <tableColumn id="17" xr3:uid="{181A03B5-E4A2-4B02-A478-1B87C92F20B2}" uniqueName="17" name="Cash And Cash Equivalents End Of Year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7CC271-F282-47A7-9E2D-AC77559B940C}" name="Table5" displayName="Table5" ref="A1:E8" totalsRowShown="0">
  <autoFilter ref="A1:E8" xr:uid="{117CC271-F282-47A7-9E2D-AC77559B940C}"/>
  <tableColumns count="5">
    <tableColumn id="1" xr3:uid="{6F31DDCB-F939-45E7-97A1-61701147B430}" name="Timeline"/>
    <tableColumn id="2" xr3:uid="{49583819-5739-4A37-9D00-7A186B8DFDD8}" name="Values"/>
    <tableColumn id="3" xr3:uid="{608BDDCC-7188-4D24-8B2E-4F25E12C3DD0}" name="Forecast"/>
    <tableColumn id="4" xr3:uid="{316E094A-6A25-4835-95AA-017CEC400795}" name="Lower Confidence Bound" dataDxfId="44"/>
    <tableColumn id="5" xr3:uid="{9957D10C-44E5-448B-969E-1204AEB23AB3}" name="Upper Confidence Bound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E0CF33-505E-43DE-AFCE-28DF7D7872ED}" name="per_share_ratio" displayName="per_share_ratio" ref="A1:AJ6" tableType="queryTable" totalsRowShown="0">
  <autoFilter ref="A1:AJ6" xr:uid="{D7E0CF33-505E-43DE-AFCE-28DF7D7872ED}"/>
  <tableColumns count="36">
    <tableColumn id="1" xr3:uid="{BFAADC7B-7B2F-4C90-B7C5-A016CCA804F6}" uniqueName="1" name="year" queryTableFieldId="1" dataDxfId="42"/>
    <tableColumn id="2" xr3:uid="{23560223-42FD-4440-8A3E-29B5C906CF76}" uniqueName="2" name="Basic EPS (Rs.)" queryTableFieldId="2" dataDxfId="41"/>
    <tableColumn id="3" xr3:uid="{1841D3CB-11EC-4560-93BE-E98426153950}" uniqueName="3" name="Diluted EPS (Rs.)" queryTableFieldId="3" dataDxfId="40"/>
    <tableColumn id="4" xr3:uid="{60124DD8-9A63-47C0-B6B5-D2160EA32E86}" uniqueName="4" name="Cash EPS (Rs.)" queryTableFieldId="4" dataDxfId="39"/>
    <tableColumn id="5" xr3:uid="{5B896C82-63F6-4AF8-AAFB-10ACAB507AAE}" uniqueName="5" name="Book Value [ExclRevalReserve]/Share (Rs.)" queryTableFieldId="5" dataDxfId="38"/>
    <tableColumn id="6" xr3:uid="{CED33302-6F7C-4D6B-8AAF-C0ED290CA4F0}" uniqueName="6" name="Book Value [InclRevalReserve]/Share (Rs.)" queryTableFieldId="6" dataDxfId="37"/>
    <tableColumn id="7" xr3:uid="{8F285EBF-D802-45A2-A6E0-E9BBF726736F}" uniqueName="7" name="Dividend / Share(Rs.)" queryTableFieldId="7" dataDxfId="36"/>
    <tableColumn id="8" xr3:uid="{41F9CB85-DCCB-4F98-977A-1F82CC5F3D37}" uniqueName="8" name="Revenue from Operations/Share (Rs.)" queryTableFieldId="8" dataDxfId="35"/>
    <tableColumn id="9" xr3:uid="{940E7A03-6A11-4461-A776-F1247EDF4EA9}" uniqueName="9" name="PBDIT/Share (Rs.)" queryTableFieldId="9" dataDxfId="34"/>
    <tableColumn id="10" xr3:uid="{997EDBF0-647E-4619-B53E-683D30BA41F4}" uniqueName="10" name="PBIT/Share (Rs.)" queryTableFieldId="10" dataDxfId="33"/>
    <tableColumn id="11" xr3:uid="{DD25BB46-DE25-430B-91CD-DD70655BCA9E}" uniqueName="11" name="PBT/Share (Rs.)" queryTableFieldId="11" dataDxfId="32"/>
    <tableColumn id="12" xr3:uid="{A04DA67D-64D6-4F5D-94C5-5A77B3868407}" uniqueName="12" name="Net Profit/Share (Rs.)" queryTableFieldId="12" dataDxfId="31"/>
    <tableColumn id="13" xr3:uid="{0A9862CD-5995-4FA7-8852-5BE1B134E0CE}" uniqueName="13" name="PBDIT Margin (%)" queryTableFieldId="13" dataDxfId="30"/>
    <tableColumn id="14" xr3:uid="{E922549D-7ADF-417A-BD2F-E62348FA9F56}" uniqueName="14" name="PBIT Margin (%)" queryTableFieldId="14" dataDxfId="29"/>
    <tableColumn id="15" xr3:uid="{6432E747-7981-4D60-A34F-8F69D71C14C5}" uniqueName="15" name="PBT Margin (%)" queryTableFieldId="15" dataDxfId="28"/>
    <tableColumn id="16" xr3:uid="{C70601F8-5F24-45EE-8D38-466738B2AE53}" uniqueName="16" name="Net Profit Margin (%)" queryTableFieldId="16" dataDxfId="27"/>
    <tableColumn id="17" xr3:uid="{D018634F-22C5-4260-8CFA-2C641B4A244A}" uniqueName="17" name="Return on Networth / Equity (%)" queryTableFieldId="17" dataDxfId="26"/>
    <tableColumn id="18" xr3:uid="{C274A51C-D183-4BF4-967F-5661EF872E0D}" uniqueName="18" name="Return on Capital Employed (%)" queryTableFieldId="18" dataDxfId="25"/>
    <tableColumn id="19" xr3:uid="{5DAEC5FE-9E83-4598-8203-D4BDEF892077}" uniqueName="19" name="Return on Assets (%)" queryTableFieldId="19" dataDxfId="24"/>
    <tableColumn id="20" xr3:uid="{8BFD06D0-C6C8-4E19-A56A-4A56B1273FC5}" uniqueName="20" name="Total Debt/Equity (X)" queryTableFieldId="20" dataDxfId="23"/>
    <tableColumn id="21" xr3:uid="{DD2D3CE3-3D91-4DC2-A172-B09642796A3E}" uniqueName="21" name="Asset Turnover Ratio (%)" queryTableFieldId="21" dataDxfId="22"/>
    <tableColumn id="22" xr3:uid="{5977786D-185C-4A93-B4E9-3946F4A0A82F}" uniqueName="22" name="Current Ratio (X)" queryTableFieldId="22" dataDxfId="21"/>
    <tableColumn id="23" xr3:uid="{BB3DDCE4-C5F4-4FE6-BF04-38487DE88EFB}" uniqueName="23" name="Quick Ratio (X)" queryTableFieldId="23" dataDxfId="20"/>
    <tableColumn id="24" xr3:uid="{C34F6A6B-FF00-4F15-BAA4-55BF0E0FDCDA}" uniqueName="24" name="Inventory Turnover Ratio (X)" queryTableFieldId="24" dataDxfId="19"/>
    <tableColumn id="25" xr3:uid="{E576D90A-A810-4679-B604-701C102A780C}" uniqueName="25" name="Dividend Payout Ratio (NP) (%)" queryTableFieldId="25" dataDxfId="18"/>
    <tableColumn id="26" xr3:uid="{53477F8D-9463-413E-9C91-0BF169066E0B}" uniqueName="26" name="Dividend Payout Ratio (CP) (%)" queryTableFieldId="26" dataDxfId="17"/>
    <tableColumn id="27" xr3:uid="{DB653422-02D0-421E-9A29-406B2544196E}" uniqueName="27" name="Earnings Retention Ratio (%)" queryTableFieldId="27" dataDxfId="16"/>
    <tableColumn id="28" xr3:uid="{3000014A-DAB9-4A7E-B944-AEED169D2191}" uniqueName="28" name="Cash Earnings Retention Ratio (%)" queryTableFieldId="28" dataDxfId="15"/>
    <tableColumn id="29" xr3:uid="{0ABC2078-788A-47AA-9AF5-EA3308574308}" uniqueName="29" name="Enterprise Value (Cr.)" queryTableFieldId="29" dataDxfId="14"/>
    <tableColumn id="30" xr3:uid="{99590E05-C85A-45AE-94C2-8F761E696854}" uniqueName="30" name="EV/Net Operating Revenue (X)" queryTableFieldId="30" dataDxfId="13"/>
    <tableColumn id="31" xr3:uid="{E6111A39-371B-4A39-97CD-79B09DC4A6DE}" uniqueName="31" name="EV/EBITDA (X)" queryTableFieldId="31" dataDxfId="12"/>
    <tableColumn id="32" xr3:uid="{D3C17E0D-A03F-4B7E-BF79-BFEF3ACE0FF8}" uniqueName="32" name="MarketCap/Net Operating Revenue (X)" queryTableFieldId="32" dataDxfId="11"/>
    <tableColumn id="33" xr3:uid="{83D1B4C0-D517-46E0-9615-FC58AD9BC249}" uniqueName="33" name="Retention Ratios (%)" queryTableFieldId="33" dataDxfId="10"/>
    <tableColumn id="34" xr3:uid="{FB3A44EB-33CB-4496-BB1F-C8E46349840B}" uniqueName="34" name="Price/BV (X)" queryTableFieldId="34" dataDxfId="9"/>
    <tableColumn id="35" xr3:uid="{A058DFAD-A54C-4410-BDB7-65B552503CA7}" uniqueName="35" name="Price/Net Operating Revenue" queryTableFieldId="35" dataDxfId="8"/>
    <tableColumn id="36" xr3:uid="{3E423B98-FD22-43BA-A199-DAB01ED15B72}" uniqueName="36" name="Earnings Yield" queryTableFieldId="36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AC5C9C8-358D-4FAE-BF7D-FEEF65575D83}" name="Table10" displayName="Table10" ref="B2:G7" totalsRowShown="0" headerRowDxfId="6" dataDxfId="5">
  <autoFilter ref="B2:G7" xr:uid="{3AC5C9C8-358D-4FAE-BF7D-FEEF65575D83}"/>
  <tableColumns count="6">
    <tableColumn id="1" xr3:uid="{334F461C-CAE7-41A7-966C-977592ABA38A}" name="Segment" dataDxfId="4"/>
    <tableColumn id="2" xr3:uid="{3095FC91-421E-4242-9B78-29FFB1006617}" name="Revenue" dataDxfId="3"/>
    <tableColumn id="3" xr3:uid="{ABF30A31-FE2F-4FDE-839F-9BEB1E38C511}" name="Profit" dataDxfId="2"/>
    <tableColumn id="4" xr3:uid="{189006DC-A943-48F8-BE8D-17A518DE4446}" name="assets" dataDxfId="1"/>
    <tableColumn id="5" xr3:uid="{BE4EA8F0-8AB0-4223-B080-35F8DD2D06FC}" name="Liabilities" dataDxfId="0"/>
    <tableColumn id="7" xr3:uid="{FF74B0E8-840B-4029-B242-C35D6DD54627}" name="capital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82A4-1D0E-4EC3-8238-BFD7D6DA0D43}">
  <dimension ref="A1:AW6"/>
  <sheetViews>
    <sheetView topLeftCell="AT1" zoomScale="114" workbookViewId="0">
      <selection activeCell="B1" sqref="B1:B1048576"/>
    </sheetView>
  </sheetViews>
  <sheetFormatPr defaultRowHeight="14.4" x14ac:dyDescent="0.3"/>
  <cols>
    <col min="1" max="1" width="11.25" bestFit="1" customWidth="1"/>
    <col min="2" max="2" width="20.125" customWidth="1"/>
    <col min="3" max="3" width="18.875" customWidth="1"/>
    <col min="4" max="4" width="24.375" bestFit="1" customWidth="1"/>
    <col min="5" max="5" width="25.75" customWidth="1"/>
    <col min="6" max="6" width="24.5" customWidth="1"/>
    <col min="7" max="7" width="22.125" customWidth="1"/>
    <col min="8" max="8" width="27" customWidth="1"/>
    <col min="9" max="9" width="25.625" customWidth="1"/>
    <col min="10" max="10" width="21.125" customWidth="1"/>
    <col min="11" max="11" width="26.75" customWidth="1"/>
    <col min="12" max="12" width="22.5" customWidth="1"/>
    <col min="13" max="13" width="15.875" customWidth="1"/>
    <col min="14" max="14" width="23" customWidth="1"/>
    <col min="15" max="15" width="21.625" customWidth="1"/>
    <col min="16" max="16" width="22.375" customWidth="1"/>
    <col min="17" max="17" width="25.875" customWidth="1"/>
    <col min="18" max="18" width="16" customWidth="1"/>
    <col min="19" max="19" width="17.25" customWidth="1"/>
    <col min="20" max="20" width="24.25" customWidth="1"/>
    <col min="21" max="21" width="13.5" customWidth="1"/>
    <col min="22" max="22" width="13.125" customWidth="1"/>
    <col min="23" max="23" width="24.75" customWidth="1"/>
    <col min="24" max="24" width="24.5" customWidth="1"/>
    <col min="25" max="25" width="30.125" customWidth="1"/>
    <col min="26" max="26" width="24.875" customWidth="1"/>
    <col min="27" max="27" width="24.25" customWidth="1"/>
    <col min="28" max="28" width="20.375" customWidth="1"/>
    <col min="29" max="29" width="12.5" customWidth="1"/>
    <col min="30" max="30" width="18.125" customWidth="1"/>
    <col min="31" max="31" width="25.875" customWidth="1"/>
    <col min="32" max="32" width="30.625" customWidth="1"/>
    <col min="33" max="33" width="19.625" customWidth="1"/>
    <col min="34" max="34" width="20" customWidth="1"/>
    <col min="35" max="35" width="13" customWidth="1"/>
    <col min="36" max="36" width="20.75" customWidth="1"/>
    <col min="37" max="37" width="14.875" customWidth="1"/>
    <col min="38" max="38" width="29.375" customWidth="1"/>
    <col min="39" max="39" width="19.5" customWidth="1"/>
    <col min="40" max="40" width="14.625" customWidth="1"/>
    <col min="41" max="41" width="30.375" customWidth="1"/>
    <col min="42" max="42" width="38" customWidth="1"/>
    <col min="43" max="43" width="20.125" customWidth="1"/>
    <col min="44" max="44" width="15.5" customWidth="1"/>
    <col min="45" max="45" width="25.875" customWidth="1"/>
    <col min="46" max="46" width="43.75" customWidth="1"/>
    <col min="47" max="47" width="44.25" customWidth="1"/>
    <col min="48" max="48" width="39.375" customWidth="1"/>
    <col min="49" max="49" width="40" customWidth="1"/>
    <col min="50" max="50" width="40.375" customWidth="1"/>
    <col min="51" max="55" width="10.25" bestFit="1" customWidth="1"/>
  </cols>
  <sheetData>
    <row r="1" spans="1:49" x14ac:dyDescent="0.3">
      <c r="A1" t="s">
        <v>90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</row>
    <row r="2" spans="1:49" x14ac:dyDescent="0.3">
      <c r="A2" s="1">
        <v>44986</v>
      </c>
      <c r="B2">
        <v>1242.8</v>
      </c>
      <c r="C2">
        <v>1242.8</v>
      </c>
      <c r="D2">
        <v>65609.55</v>
      </c>
      <c r="E2">
        <v>65609.55</v>
      </c>
      <c r="F2">
        <v>67593.8</v>
      </c>
      <c r="G2">
        <v>3.28</v>
      </c>
      <c r="H2">
        <v>1621.13</v>
      </c>
      <c r="I2">
        <v>426.08</v>
      </c>
      <c r="J2">
        <v>201.83</v>
      </c>
      <c r="K2">
        <v>2252.3200000000002</v>
      </c>
      <c r="L2">
        <v>1.26</v>
      </c>
      <c r="M2">
        <v>4351.26</v>
      </c>
      <c r="N2">
        <v>7999.51</v>
      </c>
      <c r="O2">
        <v>63.59</v>
      </c>
      <c r="P2">
        <v>12415.62</v>
      </c>
      <c r="Q2">
        <v>82261.740000000005</v>
      </c>
      <c r="R2">
        <v>21207.23</v>
      </c>
      <c r="S2">
        <v>2614.62</v>
      </c>
      <c r="T2">
        <v>1681.47</v>
      </c>
      <c r="U2">
        <v>352.26</v>
      </c>
      <c r="V2">
        <v>25870.71</v>
      </c>
      <c r="W2">
        <v>16363.55</v>
      </c>
      <c r="X2">
        <v>0</v>
      </c>
      <c r="Y2">
        <v>4.07</v>
      </c>
      <c r="Z2">
        <v>4819.97</v>
      </c>
      <c r="AA2">
        <v>47058.3</v>
      </c>
      <c r="AB2">
        <v>16357.07</v>
      </c>
      <c r="AC2">
        <v>10593.9</v>
      </c>
      <c r="AD2">
        <v>2321.33</v>
      </c>
      <c r="AE2">
        <v>3831.26</v>
      </c>
      <c r="AF2">
        <v>5.95</v>
      </c>
      <c r="AG2">
        <v>2093.9299999999998</v>
      </c>
      <c r="AH2">
        <v>35203.440000000002</v>
      </c>
      <c r="AI2">
        <v>82261.740000000005</v>
      </c>
      <c r="AJ2">
        <v>2339.0300000000002</v>
      </c>
      <c r="AK2">
        <v>2950</v>
      </c>
      <c r="AL2">
        <v>0</v>
      </c>
      <c r="AM2">
        <v>0</v>
      </c>
      <c r="AN2">
        <v>213</v>
      </c>
      <c r="AO2">
        <v>0</v>
      </c>
      <c r="AP2" t="s">
        <v>76</v>
      </c>
      <c r="AQ2">
        <v>10777</v>
      </c>
      <c r="AR2" t="s">
        <v>76</v>
      </c>
      <c r="AS2">
        <v>1113.1400000000001</v>
      </c>
      <c r="AT2">
        <v>8340.39</v>
      </c>
      <c r="AU2">
        <v>8060.95</v>
      </c>
      <c r="AV2">
        <v>3253.03</v>
      </c>
      <c r="AW2">
        <v>13104.5</v>
      </c>
    </row>
    <row r="3" spans="1:49" x14ac:dyDescent="0.3">
      <c r="A3" s="1">
        <v>44621</v>
      </c>
      <c r="B3">
        <v>1232.33</v>
      </c>
      <c r="C3">
        <v>1232.33</v>
      </c>
      <c r="D3">
        <v>58850.91</v>
      </c>
      <c r="E3">
        <v>58850.91</v>
      </c>
      <c r="F3">
        <v>61399.57</v>
      </c>
      <c r="G3">
        <v>4.54</v>
      </c>
      <c r="H3">
        <v>1667.14</v>
      </c>
      <c r="I3">
        <v>356.29</v>
      </c>
      <c r="J3">
        <v>186.87</v>
      </c>
      <c r="K3">
        <v>2214.84</v>
      </c>
      <c r="L3">
        <v>0.74</v>
      </c>
      <c r="M3">
        <v>4223.3999999999996</v>
      </c>
      <c r="N3">
        <v>7198.35</v>
      </c>
      <c r="O3">
        <v>55.6</v>
      </c>
      <c r="P3">
        <v>11478.09</v>
      </c>
      <c r="Q3">
        <v>75092.5</v>
      </c>
      <c r="R3">
        <v>20271.990000000002</v>
      </c>
      <c r="S3">
        <v>2584.42</v>
      </c>
      <c r="T3">
        <v>2442.34</v>
      </c>
      <c r="U3">
        <v>364.2</v>
      </c>
      <c r="V3">
        <v>25686.79</v>
      </c>
      <c r="W3">
        <v>15657.32</v>
      </c>
      <c r="X3">
        <v>0</v>
      </c>
      <c r="Y3">
        <v>5.0599999999999996</v>
      </c>
      <c r="Z3">
        <v>2801.32</v>
      </c>
      <c r="AA3">
        <v>44150.49</v>
      </c>
      <c r="AB3">
        <v>11624.95</v>
      </c>
      <c r="AC3">
        <v>9997.77</v>
      </c>
      <c r="AD3">
        <v>1952.5</v>
      </c>
      <c r="AE3">
        <v>3877.94</v>
      </c>
      <c r="AF3">
        <v>5.73</v>
      </c>
      <c r="AG3">
        <v>3483.12</v>
      </c>
      <c r="AH3">
        <v>30942.01</v>
      </c>
      <c r="AI3">
        <v>75092.5</v>
      </c>
      <c r="AJ3">
        <v>1919.98</v>
      </c>
      <c r="AK3">
        <v>2456</v>
      </c>
      <c r="AL3">
        <v>0</v>
      </c>
      <c r="AM3">
        <v>0</v>
      </c>
      <c r="AN3">
        <v>300</v>
      </c>
      <c r="AO3">
        <v>0</v>
      </c>
      <c r="AP3" t="s">
        <v>76</v>
      </c>
      <c r="AQ3">
        <v>11472</v>
      </c>
      <c r="AR3" t="s">
        <v>76</v>
      </c>
      <c r="AS3">
        <v>1113.1400000000001</v>
      </c>
      <c r="AT3">
        <v>11205.72</v>
      </c>
      <c r="AU3">
        <v>4705.95</v>
      </c>
      <c r="AV3">
        <v>4483.7700000000004</v>
      </c>
      <c r="AW3">
        <v>7157.66</v>
      </c>
    </row>
    <row r="4" spans="1:49" x14ac:dyDescent="0.3">
      <c r="A4" s="1">
        <v>44256</v>
      </c>
      <c r="B4">
        <v>1230.8800000000001</v>
      </c>
      <c r="C4">
        <v>1230.8800000000001</v>
      </c>
      <c r="D4">
        <v>56067.22</v>
      </c>
      <c r="E4">
        <v>56067.22</v>
      </c>
      <c r="F4">
        <v>59004.62</v>
      </c>
      <c r="G4">
        <v>5.28</v>
      </c>
      <c r="H4">
        <v>1727.73</v>
      </c>
      <c r="I4">
        <v>511.71</v>
      </c>
      <c r="J4">
        <v>157.07</v>
      </c>
      <c r="K4">
        <v>2401.79</v>
      </c>
      <c r="L4">
        <v>0.35</v>
      </c>
      <c r="M4">
        <v>4119.3100000000004</v>
      </c>
      <c r="N4">
        <v>5885.24</v>
      </c>
      <c r="O4">
        <v>169.05</v>
      </c>
      <c r="P4">
        <v>10173.950000000001</v>
      </c>
      <c r="Q4">
        <v>71580.36</v>
      </c>
      <c r="R4">
        <v>19216.75</v>
      </c>
      <c r="S4">
        <v>2581.52</v>
      </c>
      <c r="T4">
        <v>3329.97</v>
      </c>
      <c r="U4">
        <v>376.56</v>
      </c>
      <c r="V4">
        <v>25508.3</v>
      </c>
      <c r="W4">
        <v>12950.38</v>
      </c>
      <c r="X4">
        <v>0</v>
      </c>
      <c r="Y4">
        <v>2.37</v>
      </c>
      <c r="Z4">
        <v>1304.07</v>
      </c>
      <c r="AA4">
        <v>39765.120000000003</v>
      </c>
      <c r="AB4">
        <v>14046.71</v>
      </c>
      <c r="AC4">
        <v>9470.8700000000008</v>
      </c>
      <c r="AD4">
        <v>2090.29</v>
      </c>
      <c r="AE4">
        <v>4001.53</v>
      </c>
      <c r="AF4">
        <v>2.77</v>
      </c>
      <c r="AG4">
        <v>2203.0700000000002</v>
      </c>
      <c r="AH4">
        <v>31815.24</v>
      </c>
      <c r="AI4">
        <v>71580.36</v>
      </c>
      <c r="AJ4">
        <v>2339.15</v>
      </c>
      <c r="AK4">
        <v>1366</v>
      </c>
      <c r="AL4">
        <v>0</v>
      </c>
      <c r="AM4">
        <v>0</v>
      </c>
      <c r="AN4">
        <v>298</v>
      </c>
      <c r="AO4">
        <v>0</v>
      </c>
      <c r="AP4" t="s">
        <v>76</v>
      </c>
      <c r="AQ4">
        <v>5934</v>
      </c>
      <c r="AR4" t="s">
        <v>76</v>
      </c>
      <c r="AS4">
        <v>1113.1400000000001</v>
      </c>
      <c r="AT4">
        <v>9984.0300000000007</v>
      </c>
      <c r="AU4">
        <v>3465.92</v>
      </c>
      <c r="AV4">
        <v>4302.03</v>
      </c>
      <c r="AW4">
        <v>9774.6299999999992</v>
      </c>
    </row>
    <row r="5" spans="1:49" x14ac:dyDescent="0.3">
      <c r="A5" s="1">
        <v>43891</v>
      </c>
      <c r="B5">
        <v>1229.22</v>
      </c>
      <c r="C5">
        <v>1229.22</v>
      </c>
      <c r="D5">
        <v>60777.760000000002</v>
      </c>
      <c r="E5">
        <v>60777.760000000002</v>
      </c>
      <c r="F5">
        <v>64029.16</v>
      </c>
      <c r="G5">
        <v>5.63</v>
      </c>
      <c r="H5">
        <v>1617.65</v>
      </c>
      <c r="I5">
        <v>349.72</v>
      </c>
      <c r="J5">
        <v>143.79</v>
      </c>
      <c r="K5">
        <v>2116.79</v>
      </c>
      <c r="L5">
        <v>0</v>
      </c>
      <c r="M5">
        <v>3446.74</v>
      </c>
      <c r="N5">
        <v>5524.73</v>
      </c>
      <c r="O5">
        <v>117.94</v>
      </c>
      <c r="P5">
        <v>9089.41</v>
      </c>
      <c r="Q5">
        <v>75235.360000000001</v>
      </c>
      <c r="R5">
        <v>19612.740000000002</v>
      </c>
      <c r="S5">
        <v>519.45000000000005</v>
      </c>
      <c r="T5">
        <v>2776.31</v>
      </c>
      <c r="U5">
        <v>385.36</v>
      </c>
      <c r="V5">
        <v>23297.75</v>
      </c>
      <c r="W5">
        <v>13455.59</v>
      </c>
      <c r="X5">
        <v>0</v>
      </c>
      <c r="Y5">
        <v>3.31</v>
      </c>
      <c r="Z5">
        <v>1971.8</v>
      </c>
      <c r="AA5">
        <v>38728.449999999997</v>
      </c>
      <c r="AB5">
        <v>17175.02</v>
      </c>
      <c r="AC5">
        <v>8038.07</v>
      </c>
      <c r="AD5">
        <v>2092</v>
      </c>
      <c r="AE5">
        <v>6843.27</v>
      </c>
      <c r="AF5">
        <v>4.87</v>
      </c>
      <c r="AG5">
        <v>2353.6799999999998</v>
      </c>
      <c r="AH5">
        <v>36506.910000000003</v>
      </c>
      <c r="AI5">
        <v>75235.360000000001</v>
      </c>
      <c r="AJ5">
        <v>2357.7399999999998</v>
      </c>
      <c r="AK5">
        <v>1503</v>
      </c>
      <c r="AL5">
        <v>0</v>
      </c>
      <c r="AM5">
        <v>0</v>
      </c>
      <c r="AN5">
        <v>382</v>
      </c>
      <c r="AO5">
        <v>0</v>
      </c>
      <c r="AP5" t="s">
        <v>76</v>
      </c>
      <c r="AQ5">
        <v>3506</v>
      </c>
      <c r="AR5" t="s">
        <v>76</v>
      </c>
      <c r="AS5">
        <v>1113.1400000000001</v>
      </c>
      <c r="AT5">
        <v>10592.71</v>
      </c>
      <c r="AU5">
        <v>3091.69</v>
      </c>
      <c r="AV5">
        <v>3122.85</v>
      </c>
      <c r="AW5">
        <v>14061.11</v>
      </c>
    </row>
    <row r="6" spans="1:49" x14ac:dyDescent="0.3">
      <c r="A6" s="1">
        <v>43525</v>
      </c>
      <c r="B6">
        <v>1225.8599999999999</v>
      </c>
      <c r="C6">
        <v>1225.8599999999999</v>
      </c>
      <c r="D6">
        <v>54725.99</v>
      </c>
      <c r="E6">
        <v>54725.99</v>
      </c>
      <c r="F6">
        <v>57949.79</v>
      </c>
      <c r="G6">
        <v>7.89</v>
      </c>
      <c r="H6">
        <v>2044.14</v>
      </c>
      <c r="I6">
        <v>41.9</v>
      </c>
      <c r="J6">
        <v>132.63999999999999</v>
      </c>
      <c r="K6">
        <v>2226.5700000000002</v>
      </c>
      <c r="L6">
        <v>0</v>
      </c>
      <c r="M6">
        <v>3368.28</v>
      </c>
      <c r="N6">
        <v>6228.04</v>
      </c>
      <c r="O6">
        <v>25.24</v>
      </c>
      <c r="P6">
        <v>9621.56</v>
      </c>
      <c r="Q6">
        <v>69797.919999999998</v>
      </c>
      <c r="R6">
        <v>17945.650000000001</v>
      </c>
      <c r="S6">
        <v>540.75</v>
      </c>
      <c r="T6">
        <v>3391.47</v>
      </c>
      <c r="U6">
        <v>0</v>
      </c>
      <c r="V6">
        <v>21887.759999999998</v>
      </c>
      <c r="W6">
        <v>14071.45</v>
      </c>
      <c r="X6">
        <v>0</v>
      </c>
      <c r="Y6">
        <v>6.21</v>
      </c>
      <c r="Z6">
        <v>4263.54</v>
      </c>
      <c r="AA6">
        <v>40228.959999999999</v>
      </c>
      <c r="AB6">
        <v>12506.55</v>
      </c>
      <c r="AC6">
        <v>7587.24</v>
      </c>
      <c r="AD6">
        <v>3646.22</v>
      </c>
      <c r="AE6">
        <v>3768.73</v>
      </c>
      <c r="AF6">
        <v>5.0199999999999996</v>
      </c>
      <c r="AG6">
        <v>2055.1999999999998</v>
      </c>
      <c r="AH6">
        <v>29568.959999999999</v>
      </c>
      <c r="AI6">
        <v>69797.919999999998</v>
      </c>
      <c r="AJ6">
        <v>2491.31</v>
      </c>
      <c r="AK6">
        <v>1947</v>
      </c>
      <c r="AL6">
        <v>0</v>
      </c>
      <c r="AM6">
        <v>0</v>
      </c>
      <c r="AN6">
        <v>426</v>
      </c>
      <c r="AO6">
        <v>0</v>
      </c>
      <c r="AP6" t="s">
        <v>76</v>
      </c>
      <c r="AQ6">
        <v>3828</v>
      </c>
      <c r="AR6" t="s">
        <v>76</v>
      </c>
      <c r="AS6">
        <v>1113.1400000000001</v>
      </c>
      <c r="AT6">
        <v>11218.74</v>
      </c>
      <c r="AU6">
        <v>2882.13</v>
      </c>
      <c r="AV6">
        <v>4624.25</v>
      </c>
      <c r="AW6">
        <v>7885.76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F3A0-70E0-4FE7-B1C3-89A0CD069045}">
  <dimension ref="A3:D9"/>
  <sheetViews>
    <sheetView topLeftCell="J1" workbookViewId="0">
      <selection activeCell="A3" sqref="A3:C8"/>
    </sheetView>
  </sheetViews>
  <sheetFormatPr defaultRowHeight="14.4" x14ac:dyDescent="0.3"/>
  <cols>
    <col min="1" max="1" width="14.625" bestFit="1" customWidth="1"/>
    <col min="2" max="3" width="30.125" bestFit="1" customWidth="1"/>
  </cols>
  <sheetData>
    <row r="3" spans="1:4" x14ac:dyDescent="0.3">
      <c r="A3" s="3" t="s">
        <v>133</v>
      </c>
      <c r="B3" t="s">
        <v>154</v>
      </c>
      <c r="C3" t="s">
        <v>153</v>
      </c>
    </row>
    <row r="4" spans="1:4" x14ac:dyDescent="0.3">
      <c r="A4" s="4" t="s">
        <v>145</v>
      </c>
      <c r="B4">
        <v>28.39</v>
      </c>
      <c r="C4">
        <v>15.09</v>
      </c>
      <c r="D4" s="4"/>
    </row>
    <row r="5" spans="1:4" x14ac:dyDescent="0.3">
      <c r="A5" s="4" t="s">
        <v>146</v>
      </c>
      <c r="B5">
        <v>26.72</v>
      </c>
      <c r="C5">
        <v>12.22</v>
      </c>
      <c r="D5" s="4"/>
    </row>
    <row r="6" spans="1:4" x14ac:dyDescent="0.3">
      <c r="A6" s="4" t="s">
        <v>147</v>
      </c>
      <c r="B6">
        <v>28.65</v>
      </c>
      <c r="C6">
        <v>10.59</v>
      </c>
      <c r="D6" s="4"/>
    </row>
    <row r="7" spans="1:4" x14ac:dyDescent="0.3">
      <c r="A7" s="4" t="s">
        <v>148</v>
      </c>
      <c r="B7">
        <v>33.17</v>
      </c>
      <c r="C7">
        <v>12.31</v>
      </c>
      <c r="D7" s="4"/>
    </row>
    <row r="8" spans="1:4" x14ac:dyDescent="0.3">
      <c r="A8" s="4" t="s">
        <v>149</v>
      </c>
      <c r="B8">
        <v>27.7</v>
      </c>
      <c r="C8">
        <v>10.17</v>
      </c>
    </row>
    <row r="9" spans="1:4" x14ac:dyDescent="0.3">
      <c r="A9" s="4" t="s">
        <v>134</v>
      </c>
      <c r="B9">
        <v>144.63</v>
      </c>
      <c r="C9">
        <v>60.38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1E30-BE97-4E7A-80F3-DA382DE7C2B1}">
  <dimension ref="A1:E8"/>
  <sheetViews>
    <sheetView workbookViewId="0">
      <selection activeCell="D17" sqref="D17"/>
    </sheetView>
  </sheetViews>
  <sheetFormatPr defaultRowHeight="14.4" x14ac:dyDescent="0.3"/>
  <cols>
    <col min="1" max="1" width="11.75" customWidth="1"/>
    <col min="2" max="2" width="9.625" customWidth="1"/>
    <col min="3" max="3" width="11.25" customWidth="1"/>
    <col min="4" max="4" width="27.375" customWidth="1"/>
    <col min="5" max="5" width="27.5" customWidth="1"/>
  </cols>
  <sheetData>
    <row r="1" spans="1:5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2019</v>
      </c>
      <c r="B2">
        <v>15.09</v>
      </c>
    </row>
    <row r="3" spans="1:5" x14ac:dyDescent="0.3">
      <c r="A3">
        <v>2020</v>
      </c>
      <c r="B3">
        <v>12.22</v>
      </c>
    </row>
    <row r="4" spans="1:5" x14ac:dyDescent="0.3">
      <c r="A4">
        <v>2021</v>
      </c>
      <c r="B4">
        <v>10.59</v>
      </c>
    </row>
    <row r="5" spans="1:5" x14ac:dyDescent="0.3">
      <c r="A5">
        <v>2022</v>
      </c>
      <c r="B5">
        <v>12.31</v>
      </c>
    </row>
    <row r="6" spans="1:5" x14ac:dyDescent="0.3">
      <c r="A6">
        <v>2023</v>
      </c>
      <c r="B6">
        <v>10.17</v>
      </c>
      <c r="C6">
        <v>10.17</v>
      </c>
      <c r="D6" s="10">
        <v>10.17</v>
      </c>
      <c r="E6" s="10">
        <v>10.17</v>
      </c>
    </row>
    <row r="7" spans="1:5" x14ac:dyDescent="0.3">
      <c r="A7">
        <v>2024</v>
      </c>
      <c r="C7">
        <f>_xlfn.FORECAST.ETS(A7,$B$2:$B$6,$A$2:$A$6,1,1)</f>
        <v>9.5864109071033514</v>
      </c>
      <c r="D7" s="10">
        <f>C7-_xlfn.FORECAST.ETS.CONFINT(A7,$B$2:$B$6,$A$2:$A$6,0.95,1,1)</f>
        <v>6.8494782600538109</v>
      </c>
      <c r="E7" s="10">
        <f>C7+_xlfn.FORECAST.ETS.CONFINT(A7,$B$2:$B$6,$A$2:$A$6,0.95,1,1)</f>
        <v>12.323343554152892</v>
      </c>
    </row>
    <row r="8" spans="1:5" x14ac:dyDescent="0.3">
      <c r="A8">
        <v>2025</v>
      </c>
      <c r="C8">
        <f>_xlfn.FORECAST.ETS(A8,$B$2:$B$6,$A$2:$A$6,1,1)</f>
        <v>8.662497462923417</v>
      </c>
      <c r="D8" s="10">
        <f>C8-_xlfn.FORECAST.ETS.CONFINT(A8,$B$2:$B$6,$A$2:$A$6,0.95,1,1)</f>
        <v>5.840666811537953</v>
      </c>
      <c r="E8" s="10">
        <f>C8+_xlfn.FORECAST.ETS.CONFINT(A8,$B$2:$B$6,$A$2:$A$6,0.95,1,1)</f>
        <v>11.48432811430888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D42D-B8A6-42C4-AB0F-3A87CED463D9}">
  <dimension ref="A1:F10"/>
  <sheetViews>
    <sheetView workbookViewId="0">
      <selection activeCell="E2" sqref="E2:F8"/>
    </sheetView>
  </sheetViews>
  <sheetFormatPr defaultRowHeight="14.4" x14ac:dyDescent="0.3"/>
  <cols>
    <col min="1" max="1" width="17.75" bestFit="1" customWidth="1"/>
    <col min="2" max="3" width="30.125" bestFit="1" customWidth="1"/>
    <col min="5" max="5" width="12.125" bestFit="1" customWidth="1"/>
    <col min="6" max="6" width="30.125" bestFit="1" customWidth="1"/>
  </cols>
  <sheetData>
    <row r="1" spans="1:6" x14ac:dyDescent="0.3">
      <c r="A1" s="9" t="s">
        <v>133</v>
      </c>
      <c r="B1" s="9" t="s">
        <v>153</v>
      </c>
      <c r="E1" s="9" t="s">
        <v>133</v>
      </c>
      <c r="F1" s="9" t="s">
        <v>153</v>
      </c>
    </row>
    <row r="2" spans="1:6" x14ac:dyDescent="0.3">
      <c r="A2" s="4">
        <v>2019</v>
      </c>
      <c r="B2">
        <v>15.09</v>
      </c>
      <c r="E2" s="4">
        <v>2019</v>
      </c>
      <c r="F2">
        <v>15.09</v>
      </c>
    </row>
    <row r="3" spans="1:6" x14ac:dyDescent="0.3">
      <c r="A3" s="4">
        <v>2020</v>
      </c>
      <c r="B3">
        <v>12.22</v>
      </c>
      <c r="E3" s="4">
        <v>2020</v>
      </c>
      <c r="F3">
        <v>12.22</v>
      </c>
    </row>
    <row r="4" spans="1:6" x14ac:dyDescent="0.3">
      <c r="A4" s="4">
        <v>2021</v>
      </c>
      <c r="B4">
        <v>10.59</v>
      </c>
      <c r="E4" s="4">
        <v>2021</v>
      </c>
      <c r="F4">
        <v>10.59</v>
      </c>
    </row>
    <row r="5" spans="1:6" x14ac:dyDescent="0.3">
      <c r="A5" s="4">
        <v>2022</v>
      </c>
      <c r="B5">
        <v>12.31</v>
      </c>
      <c r="E5" s="4">
        <v>2022</v>
      </c>
      <c r="F5">
        <v>12.31</v>
      </c>
    </row>
    <row r="6" spans="1:6" x14ac:dyDescent="0.3">
      <c r="A6" s="4">
        <v>2023</v>
      </c>
      <c r="B6">
        <v>10.17</v>
      </c>
      <c r="E6" s="4">
        <v>2023</v>
      </c>
      <c r="F6">
        <v>10.17</v>
      </c>
    </row>
    <row r="7" spans="1:6" x14ac:dyDescent="0.3">
      <c r="A7" s="4">
        <v>2024</v>
      </c>
      <c r="B7">
        <f>_xlfn.FORECAST.ETS(A7,$B$2:$B$6,$A$2:$A$6,1,1)</f>
        <v>9.5864109071033514</v>
      </c>
      <c r="E7" s="4">
        <v>2024</v>
      </c>
    </row>
    <row r="8" spans="1:6" x14ac:dyDescent="0.3">
      <c r="A8" s="4">
        <v>2025</v>
      </c>
      <c r="B8">
        <f>_xlfn.FORECAST.ETS(A8,$B$2:$B$6,$A$2:$A$6,1,1)</f>
        <v>8.662497462923417</v>
      </c>
      <c r="E8" s="4">
        <v>2025</v>
      </c>
    </row>
    <row r="9" spans="1:6" x14ac:dyDescent="0.3">
      <c r="A9" t="s">
        <v>161</v>
      </c>
    </row>
    <row r="10" spans="1:6" x14ac:dyDescent="0.3">
      <c r="A10" t="s">
        <v>162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 xr2:uid="{F0157080-3706-4FAA-8A99-B515150E48B8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'profit forecasting'!B2:B6</xm:f>
              <xm:sqref>B9</xm:sqref>
            </x14:sparkline>
          </x14:sparklines>
        </x14:sparklineGroup>
        <x14:sparklineGroup displayEmptyCellsAs="gap" minAxisType="group" maxAxisType="group" xr2:uid="{D458EB28-3634-49F7-BB82-DE6551C46591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'profit forecasting'!B7:B8</xm:f>
              <xm:sqref>B10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99D8-3D0E-4C64-B803-4AB9EF1CC08A}">
  <dimension ref="A1:AJ6"/>
  <sheetViews>
    <sheetView topLeftCell="AD1" zoomScale="117" workbookViewId="0">
      <selection sqref="A1:AJ6"/>
    </sheetView>
  </sheetViews>
  <sheetFormatPr defaultRowHeight="14.4" x14ac:dyDescent="0.3"/>
  <cols>
    <col min="1" max="1" width="11" bestFit="1" customWidth="1"/>
    <col min="2" max="2" width="18.625" bestFit="1" customWidth="1"/>
    <col min="3" max="3" width="20.875" bestFit="1" customWidth="1"/>
    <col min="4" max="4" width="18.25" bestFit="1" customWidth="1"/>
    <col min="5" max="5" width="39.625" customWidth="1"/>
    <col min="6" max="6" width="39.25" customWidth="1"/>
    <col min="7" max="7" width="21.25" customWidth="1"/>
    <col min="8" max="8" width="35.25" customWidth="1"/>
    <col min="9" max="9" width="18.125" customWidth="1"/>
    <col min="10" max="10" width="16.875" customWidth="1"/>
    <col min="11" max="11" width="19.75" bestFit="1" customWidth="1"/>
    <col min="12" max="12" width="25.125" bestFit="1" customWidth="1"/>
    <col min="13" max="13" width="17.875" customWidth="1"/>
    <col min="14" max="14" width="16.75" customWidth="1"/>
    <col min="15" max="15" width="16.125" customWidth="1"/>
    <col min="16" max="16" width="25.125" bestFit="1" customWidth="1"/>
    <col min="17" max="17" width="36.625" bestFit="1" customWidth="1"/>
    <col min="18" max="18" width="30.25" customWidth="1"/>
    <col min="19" max="19" width="20.875" customWidth="1"/>
    <col min="20" max="20" width="25.625" bestFit="1" customWidth="1"/>
    <col min="21" max="21" width="24.125" customWidth="1"/>
    <col min="22" max="22" width="17.375" customWidth="1"/>
    <col min="23" max="23" width="15.75" customWidth="1"/>
    <col min="24" max="24" width="27.5" customWidth="1"/>
    <col min="25" max="25" width="29.625" customWidth="1"/>
    <col min="26" max="26" width="29.375" customWidth="1"/>
    <col min="27" max="27" width="27.5" customWidth="1"/>
    <col min="28" max="28" width="32" customWidth="1"/>
    <col min="29" max="29" width="21.5" customWidth="1"/>
    <col min="30" max="30" width="29.25" customWidth="1"/>
    <col min="31" max="31" width="15.25" customWidth="1"/>
    <col min="32" max="32" width="36.5" customWidth="1"/>
    <col min="33" max="33" width="20.75" customWidth="1"/>
    <col min="34" max="34" width="13.5" customWidth="1"/>
    <col min="35" max="35" width="28.5" customWidth="1"/>
    <col min="36" max="36" width="15.125" customWidth="1"/>
  </cols>
  <sheetData>
    <row r="1" spans="1:36" x14ac:dyDescent="0.3">
      <c r="A1" t="s">
        <v>90</v>
      </c>
      <c r="B1" t="s">
        <v>26</v>
      </c>
      <c r="C1" t="s">
        <v>27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</row>
    <row r="2" spans="1:36" x14ac:dyDescent="0.3">
      <c r="A2" s="1">
        <v>43525</v>
      </c>
      <c r="B2">
        <v>15.15</v>
      </c>
      <c r="C2">
        <v>15.11</v>
      </c>
      <c r="D2">
        <v>16.43</v>
      </c>
      <c r="E2">
        <v>54.39</v>
      </c>
      <c r="F2">
        <v>54.39</v>
      </c>
      <c r="G2">
        <v>15.5</v>
      </c>
      <c r="H2">
        <v>53.14</v>
      </c>
      <c r="I2">
        <v>21.23</v>
      </c>
      <c r="J2">
        <v>19.89</v>
      </c>
      <c r="K2">
        <v>19.920000000000002</v>
      </c>
      <c r="L2">
        <v>15.09</v>
      </c>
      <c r="M2">
        <v>39.94</v>
      </c>
      <c r="N2">
        <v>37.42</v>
      </c>
      <c r="O2">
        <v>37.47</v>
      </c>
      <c r="P2">
        <v>28.39</v>
      </c>
      <c r="Q2">
        <v>27.74</v>
      </c>
      <c r="R2">
        <v>35.39</v>
      </c>
      <c r="S2">
        <v>22.79</v>
      </c>
      <c r="T2">
        <v>0</v>
      </c>
      <c r="U2">
        <v>0.84</v>
      </c>
      <c r="V2">
        <v>2.84</v>
      </c>
      <c r="W2">
        <v>1.98</v>
      </c>
      <c r="X2">
        <v>1.92</v>
      </c>
      <c r="Y2">
        <v>39.71</v>
      </c>
      <c r="Z2">
        <v>36.479999999999997</v>
      </c>
      <c r="AA2">
        <v>60.29</v>
      </c>
      <c r="AB2">
        <v>63.52</v>
      </c>
      <c r="AC2">
        <v>472724.94</v>
      </c>
      <c r="AD2">
        <v>7.16</v>
      </c>
      <c r="AE2">
        <v>17.920000000000002</v>
      </c>
      <c r="AF2">
        <v>7.22</v>
      </c>
      <c r="AG2">
        <v>60.28</v>
      </c>
      <c r="AH2">
        <v>7.05</v>
      </c>
      <c r="AI2">
        <v>7.22</v>
      </c>
      <c r="AJ2">
        <v>0.04</v>
      </c>
    </row>
    <row r="3" spans="1:36" x14ac:dyDescent="0.3">
      <c r="A3" s="1">
        <v>43891</v>
      </c>
      <c r="B3">
        <v>12.22</v>
      </c>
      <c r="C3">
        <v>12.22</v>
      </c>
      <c r="D3">
        <v>13.56</v>
      </c>
      <c r="E3">
        <v>49.82</v>
      </c>
      <c r="F3">
        <v>49.82</v>
      </c>
      <c r="G3">
        <v>11.5</v>
      </c>
      <c r="H3">
        <v>45.72</v>
      </c>
      <c r="I3">
        <v>17.47</v>
      </c>
      <c r="J3">
        <v>16.13</v>
      </c>
      <c r="K3">
        <v>16.09</v>
      </c>
      <c r="L3">
        <v>12.22</v>
      </c>
      <c r="M3">
        <v>38.200000000000003</v>
      </c>
      <c r="N3">
        <v>35.26</v>
      </c>
      <c r="O3">
        <v>35.19</v>
      </c>
      <c r="P3">
        <v>26.72</v>
      </c>
      <c r="Q3">
        <v>24.52</v>
      </c>
      <c r="R3">
        <v>31.23</v>
      </c>
      <c r="S3">
        <v>20.05</v>
      </c>
      <c r="T3">
        <v>0</v>
      </c>
      <c r="U3">
        <v>0.77</v>
      </c>
      <c r="V3">
        <v>2.7</v>
      </c>
      <c r="W3">
        <v>1.82</v>
      </c>
      <c r="X3">
        <v>1.65</v>
      </c>
      <c r="Y3">
        <v>42.96</v>
      </c>
      <c r="Z3">
        <v>38.71</v>
      </c>
      <c r="AA3">
        <v>57.04</v>
      </c>
      <c r="AB3">
        <v>61.29</v>
      </c>
      <c r="AC3">
        <v>305195.7</v>
      </c>
      <c r="AD3">
        <v>5.42</v>
      </c>
      <c r="AE3">
        <v>14.18</v>
      </c>
      <c r="AF3">
        <v>5.49</v>
      </c>
      <c r="AG3">
        <v>57.03</v>
      </c>
      <c r="AH3">
        <v>5.03</v>
      </c>
      <c r="AI3">
        <v>5.49</v>
      </c>
      <c r="AJ3">
        <v>0.05</v>
      </c>
    </row>
    <row r="4" spans="1:36" x14ac:dyDescent="0.3">
      <c r="A4" s="1">
        <v>44256</v>
      </c>
      <c r="B4">
        <v>10.59</v>
      </c>
      <c r="C4">
        <v>10.59</v>
      </c>
      <c r="D4">
        <v>11.86</v>
      </c>
      <c r="E4">
        <v>47.94</v>
      </c>
      <c r="F4">
        <v>47.94</v>
      </c>
      <c r="G4">
        <v>10.75</v>
      </c>
      <c r="H4">
        <v>36.950000000000003</v>
      </c>
      <c r="I4">
        <v>15.25</v>
      </c>
      <c r="J4">
        <v>13.98</v>
      </c>
      <c r="K4">
        <v>13.94</v>
      </c>
      <c r="L4">
        <v>10.59</v>
      </c>
      <c r="M4">
        <v>41.27</v>
      </c>
      <c r="N4">
        <v>37.840000000000003</v>
      </c>
      <c r="O4">
        <v>37.729999999999997</v>
      </c>
      <c r="P4">
        <v>28.65</v>
      </c>
      <c r="Q4">
        <v>22.08</v>
      </c>
      <c r="R4">
        <v>28.02</v>
      </c>
      <c r="S4">
        <v>18.2</v>
      </c>
      <c r="T4">
        <v>0</v>
      </c>
      <c r="U4">
        <v>0.62</v>
      </c>
      <c r="V4">
        <v>3.13</v>
      </c>
      <c r="W4">
        <v>2.2000000000000002</v>
      </c>
      <c r="X4">
        <v>1.55</v>
      </c>
      <c r="Y4">
        <v>47.21</v>
      </c>
      <c r="Z4">
        <v>42.16</v>
      </c>
      <c r="AA4">
        <v>52.79</v>
      </c>
      <c r="AB4">
        <v>57.84</v>
      </c>
      <c r="AC4">
        <v>264951.38</v>
      </c>
      <c r="AD4">
        <v>5.83</v>
      </c>
      <c r="AE4">
        <v>14.11</v>
      </c>
      <c r="AF4">
        <v>5.91</v>
      </c>
      <c r="AG4">
        <v>52.78</v>
      </c>
      <c r="AH4">
        <v>4.5599999999999996</v>
      </c>
      <c r="AI4">
        <v>5.91</v>
      </c>
      <c r="AJ4">
        <v>0.05</v>
      </c>
    </row>
    <row r="5" spans="1:36" x14ac:dyDescent="0.3">
      <c r="A5" s="1">
        <v>44621</v>
      </c>
      <c r="B5">
        <v>12.33</v>
      </c>
      <c r="C5">
        <v>12.31</v>
      </c>
      <c r="D5">
        <v>13.59</v>
      </c>
      <c r="E5">
        <v>52.09</v>
      </c>
      <c r="F5">
        <v>52.09</v>
      </c>
      <c r="G5">
        <v>10.15</v>
      </c>
      <c r="H5">
        <v>37.11</v>
      </c>
      <c r="I5">
        <v>17.02</v>
      </c>
      <c r="J5">
        <v>15.75</v>
      </c>
      <c r="K5">
        <v>15.59</v>
      </c>
      <c r="L5">
        <v>12.31</v>
      </c>
      <c r="M5">
        <v>45.85</v>
      </c>
      <c r="N5">
        <v>42.42</v>
      </c>
      <c r="O5">
        <v>42.01</v>
      </c>
      <c r="P5">
        <v>33.17</v>
      </c>
      <c r="Q5">
        <v>23.63</v>
      </c>
      <c r="R5">
        <v>29.26</v>
      </c>
      <c r="S5">
        <v>20.11</v>
      </c>
      <c r="T5">
        <v>0</v>
      </c>
      <c r="U5">
        <v>60.63</v>
      </c>
      <c r="V5">
        <v>4.0199999999999996</v>
      </c>
      <c r="W5">
        <v>3.13</v>
      </c>
      <c r="X5">
        <v>5.68</v>
      </c>
      <c r="Y5">
        <v>46.56</v>
      </c>
      <c r="Z5">
        <v>42.2</v>
      </c>
      <c r="AA5">
        <v>53.44</v>
      </c>
      <c r="AB5">
        <v>57.8</v>
      </c>
      <c r="AC5">
        <v>204588.2</v>
      </c>
      <c r="AD5">
        <v>4.4800000000000004</v>
      </c>
      <c r="AE5">
        <v>9.7799999999999994</v>
      </c>
      <c r="AF5">
        <v>4.63</v>
      </c>
      <c r="AG5">
        <v>53.43</v>
      </c>
      <c r="AH5">
        <v>3.3</v>
      </c>
      <c r="AI5">
        <v>4.63</v>
      </c>
      <c r="AJ5">
        <v>7.0000000000000007E-2</v>
      </c>
    </row>
    <row r="6" spans="1:36" x14ac:dyDescent="0.3">
      <c r="A6" s="1">
        <v>44986</v>
      </c>
      <c r="B6">
        <v>10.19</v>
      </c>
      <c r="C6">
        <v>10.130000000000001</v>
      </c>
      <c r="D6">
        <v>11.24</v>
      </c>
      <c r="E6">
        <v>47.27</v>
      </c>
      <c r="F6">
        <v>47.27</v>
      </c>
      <c r="G6">
        <v>5.75</v>
      </c>
      <c r="H6">
        <v>36.71</v>
      </c>
      <c r="I6">
        <v>16.14</v>
      </c>
      <c r="J6">
        <v>15.07</v>
      </c>
      <c r="K6">
        <v>15.05</v>
      </c>
      <c r="L6">
        <v>10.17</v>
      </c>
      <c r="M6">
        <v>43.98</v>
      </c>
      <c r="N6">
        <v>41.06</v>
      </c>
      <c r="O6">
        <v>40.99</v>
      </c>
      <c r="P6">
        <v>27.7</v>
      </c>
      <c r="Q6">
        <v>21.5</v>
      </c>
      <c r="R6">
        <v>30.7</v>
      </c>
      <c r="S6">
        <v>17.850000000000001</v>
      </c>
      <c r="T6">
        <v>0</v>
      </c>
      <c r="U6">
        <v>64.459999999999994</v>
      </c>
      <c r="V6">
        <v>3.07</v>
      </c>
      <c r="W6">
        <v>2.2799999999999998</v>
      </c>
      <c r="X6">
        <v>5.93</v>
      </c>
      <c r="Y6">
        <v>50.42</v>
      </c>
      <c r="Z6">
        <v>45.62</v>
      </c>
      <c r="AA6">
        <v>49.58</v>
      </c>
      <c r="AB6">
        <v>54.38</v>
      </c>
      <c r="AC6">
        <v>359951.82</v>
      </c>
      <c r="AD6">
        <v>8</v>
      </c>
      <c r="AE6">
        <v>18.190000000000001</v>
      </c>
      <c r="AF6">
        <v>8.08</v>
      </c>
      <c r="AG6">
        <v>49.57</v>
      </c>
      <c r="AH6">
        <v>6.28</v>
      </c>
      <c r="AI6">
        <v>8.08</v>
      </c>
      <c r="AJ6">
        <v>0.03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5E2B-8D12-4AB0-83E2-7C1696DF331F}">
  <dimension ref="A3:B9"/>
  <sheetViews>
    <sheetView workbookViewId="0">
      <selection activeCell="B7" sqref="B7"/>
    </sheetView>
  </sheetViews>
  <sheetFormatPr defaultRowHeight="14.4" x14ac:dyDescent="0.3"/>
  <cols>
    <col min="1" max="1" width="30" bestFit="1" customWidth="1"/>
    <col min="2" max="2" width="13.5" bestFit="1" customWidth="1"/>
    <col min="3" max="3" width="22.375" bestFit="1" customWidth="1"/>
  </cols>
  <sheetData>
    <row r="3" spans="1:2" x14ac:dyDescent="0.3">
      <c r="A3" s="3" t="s">
        <v>133</v>
      </c>
      <c r="B3" t="s">
        <v>135</v>
      </c>
    </row>
    <row r="4" spans="1:2" x14ac:dyDescent="0.3">
      <c r="A4" s="4" t="s">
        <v>130</v>
      </c>
      <c r="B4">
        <v>256.06</v>
      </c>
    </row>
    <row r="5" spans="1:2" x14ac:dyDescent="0.3">
      <c r="A5" s="4" t="s">
        <v>128</v>
      </c>
      <c r="B5">
        <v>3497.46</v>
      </c>
    </row>
    <row r="6" spans="1:2" x14ac:dyDescent="0.3">
      <c r="A6" s="4" t="s">
        <v>129</v>
      </c>
      <c r="B6">
        <v>184.9</v>
      </c>
    </row>
    <row r="7" spans="1:2" x14ac:dyDescent="0.3">
      <c r="A7" s="4" t="s">
        <v>131</v>
      </c>
      <c r="B7">
        <v>330.28</v>
      </c>
    </row>
    <row r="8" spans="1:2" x14ac:dyDescent="0.3">
      <c r="A8" s="4" t="s">
        <v>132</v>
      </c>
      <c r="B8">
        <v>3898.9</v>
      </c>
    </row>
    <row r="9" spans="1:2" x14ac:dyDescent="0.3">
      <c r="A9" s="4" t="s">
        <v>134</v>
      </c>
      <c r="B9">
        <v>8167.6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11D3-AD86-4962-91EC-415CD536206E}">
  <dimension ref="A1:B6"/>
  <sheetViews>
    <sheetView workbookViewId="0">
      <selection activeCell="A5" sqref="A5"/>
    </sheetView>
  </sheetViews>
  <sheetFormatPr defaultRowHeight="14.4" x14ac:dyDescent="0.3"/>
  <cols>
    <col min="1" max="1" width="30" bestFit="1" customWidth="1"/>
    <col min="2" max="2" width="26" bestFit="1" customWidth="1"/>
    <col min="3" max="3" width="12" customWidth="1"/>
    <col min="4" max="4" width="12.5" customWidth="1"/>
  </cols>
  <sheetData>
    <row r="1" spans="1:2" x14ac:dyDescent="0.3">
      <c r="A1" s="3" t="s">
        <v>133</v>
      </c>
      <c r="B1" t="s">
        <v>139</v>
      </c>
    </row>
    <row r="2" spans="1:2" x14ac:dyDescent="0.3">
      <c r="A2" s="4" t="s">
        <v>130</v>
      </c>
      <c r="B2">
        <v>2676.21</v>
      </c>
    </row>
    <row r="3" spans="1:2" x14ac:dyDescent="0.3">
      <c r="A3" s="4" t="s">
        <v>128</v>
      </c>
      <c r="B3">
        <v>10977.52</v>
      </c>
    </row>
    <row r="4" spans="1:2" x14ac:dyDescent="0.3">
      <c r="A4" s="4" t="s">
        <v>129</v>
      </c>
      <c r="B4">
        <v>5764.75</v>
      </c>
    </row>
    <row r="5" spans="1:2" x14ac:dyDescent="0.3">
      <c r="A5" s="4" t="s">
        <v>131</v>
      </c>
      <c r="B5">
        <v>6291.44</v>
      </c>
    </row>
    <row r="6" spans="1:2" x14ac:dyDescent="0.3">
      <c r="A6" s="4" t="s">
        <v>134</v>
      </c>
      <c r="B6">
        <v>25709.919999999998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DCC0-0BB7-4770-B5B8-E5010F10BE73}">
  <dimension ref="A1"/>
  <sheetViews>
    <sheetView zoomScale="76" zoomScaleNormal="76" workbookViewId="0">
      <selection activeCell="AH13" sqref="AH13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BCE1-EBEC-4EC8-9292-8196F81EB0BF}">
  <dimension ref="A3:C12"/>
  <sheetViews>
    <sheetView workbookViewId="0">
      <selection activeCell="A3" sqref="A3:B8"/>
    </sheetView>
  </sheetViews>
  <sheetFormatPr defaultRowHeight="14.4" x14ac:dyDescent="0.3"/>
  <cols>
    <col min="1" max="1" width="14.625" bestFit="1" customWidth="1"/>
    <col min="2" max="2" width="14.125" bestFit="1" customWidth="1"/>
    <col min="3" max="3" width="17.875" bestFit="1" customWidth="1"/>
    <col min="4" max="4" width="22.25" customWidth="1"/>
  </cols>
  <sheetData>
    <row r="3" spans="1:3" x14ac:dyDescent="0.3">
      <c r="A3" s="3" t="s">
        <v>133</v>
      </c>
      <c r="B3" t="s">
        <v>136</v>
      </c>
      <c r="C3" t="s">
        <v>140</v>
      </c>
    </row>
    <row r="4" spans="1:3" x14ac:dyDescent="0.3">
      <c r="A4" s="4" t="s">
        <v>142</v>
      </c>
      <c r="B4">
        <v>3656.28</v>
      </c>
      <c r="C4">
        <v>980.07</v>
      </c>
    </row>
    <row r="5" spans="1:3" x14ac:dyDescent="0.3">
      <c r="A5" s="5">
        <v>2676.21</v>
      </c>
      <c r="B5">
        <v>3656.28</v>
      </c>
      <c r="C5">
        <v>980.07</v>
      </c>
    </row>
    <row r="6" spans="1:3" x14ac:dyDescent="0.3">
      <c r="A6" s="4" t="s">
        <v>143</v>
      </c>
      <c r="B6">
        <v>17614.310000000001</v>
      </c>
      <c r="C6">
        <v>6636.79</v>
      </c>
    </row>
    <row r="7" spans="1:3" x14ac:dyDescent="0.3">
      <c r="A7" s="5">
        <v>10977.52</v>
      </c>
      <c r="B7">
        <v>17614.310000000001</v>
      </c>
      <c r="C7">
        <v>6636.79</v>
      </c>
    </row>
    <row r="8" spans="1:3" x14ac:dyDescent="0.3">
      <c r="A8" s="4" t="s">
        <v>141</v>
      </c>
      <c r="B8">
        <v>6537.1</v>
      </c>
      <c r="C8">
        <v>772.35</v>
      </c>
    </row>
    <row r="9" spans="1:3" x14ac:dyDescent="0.3">
      <c r="A9" s="5">
        <v>5764.75</v>
      </c>
      <c r="B9">
        <v>6537.1</v>
      </c>
      <c r="C9">
        <v>772.35</v>
      </c>
    </row>
    <row r="10" spans="1:3" x14ac:dyDescent="0.3">
      <c r="A10" s="4" t="s">
        <v>144</v>
      </c>
      <c r="B10">
        <v>7259.93</v>
      </c>
      <c r="C10">
        <v>968.49</v>
      </c>
    </row>
    <row r="11" spans="1:3" x14ac:dyDescent="0.3">
      <c r="A11" s="5">
        <v>6291.44</v>
      </c>
      <c r="B11">
        <v>7259.93</v>
      </c>
      <c r="C11">
        <v>968.49</v>
      </c>
    </row>
    <row r="12" spans="1:3" x14ac:dyDescent="0.3">
      <c r="A12" s="4" t="s">
        <v>134</v>
      </c>
      <c r="B12">
        <v>35067.620000000003</v>
      </c>
      <c r="C12">
        <v>9357.6999999999989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3F18-230D-44BC-8639-3669DE67D64B}">
  <dimension ref="B2:G7"/>
  <sheetViews>
    <sheetView tabSelected="1" workbookViewId="0">
      <selection activeCell="B2" sqref="B2:G7"/>
    </sheetView>
  </sheetViews>
  <sheetFormatPr defaultRowHeight="14.4" x14ac:dyDescent="0.3"/>
  <cols>
    <col min="2" max="2" width="27.25" customWidth="1"/>
    <col min="3" max="3" width="9.75" customWidth="1"/>
    <col min="4" max="4" width="7.875" customWidth="1"/>
    <col min="5" max="5" width="8.875" customWidth="1"/>
    <col min="6" max="6" width="10.75" customWidth="1"/>
    <col min="7" max="7" width="16.875" customWidth="1"/>
  </cols>
  <sheetData>
    <row r="2" spans="2:7" x14ac:dyDescent="0.3">
      <c r="B2" s="8" t="s">
        <v>124</v>
      </c>
      <c r="C2" s="8" t="s">
        <v>125</v>
      </c>
      <c r="D2" s="8" t="s">
        <v>126</v>
      </c>
      <c r="E2" s="8" t="s">
        <v>138</v>
      </c>
      <c r="F2" s="8" t="s">
        <v>127</v>
      </c>
      <c r="G2" s="6" t="s">
        <v>137</v>
      </c>
    </row>
    <row r="3" spans="2:7" x14ac:dyDescent="0.3">
      <c r="B3" s="2" t="s">
        <v>128</v>
      </c>
      <c r="C3" s="2">
        <v>8996.25</v>
      </c>
      <c r="D3" s="2">
        <v>3497.46</v>
      </c>
      <c r="E3" s="2">
        <v>17614.310000000001</v>
      </c>
      <c r="F3" s="2">
        <v>6636.79</v>
      </c>
      <c r="G3" s="7">
        <v>10977.52</v>
      </c>
    </row>
    <row r="4" spans="2:7" x14ac:dyDescent="0.3">
      <c r="B4" s="2" t="s">
        <v>129</v>
      </c>
      <c r="C4" s="2">
        <v>81.96</v>
      </c>
      <c r="D4" s="2">
        <v>184.9</v>
      </c>
      <c r="E4" s="2">
        <v>6537.1</v>
      </c>
      <c r="F4" s="2">
        <v>772.35</v>
      </c>
      <c r="G4" s="7">
        <v>5764.75</v>
      </c>
    </row>
    <row r="5" spans="2:7" x14ac:dyDescent="0.3">
      <c r="B5" s="2" t="s">
        <v>130</v>
      </c>
      <c r="C5" s="2">
        <v>2985.26</v>
      </c>
      <c r="D5" s="2">
        <v>256.06</v>
      </c>
      <c r="E5" s="2">
        <v>3656.28</v>
      </c>
      <c r="F5" s="2">
        <v>980.07</v>
      </c>
      <c r="G5" s="7">
        <v>2676.21</v>
      </c>
    </row>
    <row r="6" spans="2:7" x14ac:dyDescent="0.3">
      <c r="B6" s="2" t="s">
        <v>131</v>
      </c>
      <c r="C6" s="2">
        <v>1458.67</v>
      </c>
      <c r="D6" s="2">
        <v>330.28</v>
      </c>
      <c r="E6" s="2">
        <v>7259.93</v>
      </c>
      <c r="F6" s="2">
        <v>968.49</v>
      </c>
      <c r="G6" s="7">
        <v>6291.44</v>
      </c>
    </row>
    <row r="7" spans="2:7" x14ac:dyDescent="0.3">
      <c r="B7" s="2" t="s">
        <v>132</v>
      </c>
      <c r="C7" s="2">
        <v>13442.14</v>
      </c>
      <c r="D7" s="2">
        <v>3898.9</v>
      </c>
      <c r="E7" s="2">
        <v>35067.620000000003</v>
      </c>
      <c r="F7" s="2">
        <v>9357.7000000000007</v>
      </c>
      <c r="G7" s="7">
        <v>25709.919999999998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101F-153A-421B-8409-FDAB36EF84D1}">
  <dimension ref="A3:C9"/>
  <sheetViews>
    <sheetView workbookViewId="0">
      <selection activeCell="A3" sqref="A3:B8"/>
    </sheetView>
  </sheetViews>
  <sheetFormatPr defaultRowHeight="14.4" x14ac:dyDescent="0.3"/>
  <cols>
    <col min="1" max="1" width="12.375" customWidth="1"/>
    <col min="2" max="2" width="19.5" customWidth="1"/>
    <col min="3" max="3" width="19.875" customWidth="1"/>
  </cols>
  <sheetData>
    <row r="3" spans="1:3" x14ac:dyDescent="0.3">
      <c r="A3" s="3" t="s">
        <v>133</v>
      </c>
      <c r="B3" t="s">
        <v>150</v>
      </c>
      <c r="C3" t="s">
        <v>151</v>
      </c>
    </row>
    <row r="4" spans="1:3" x14ac:dyDescent="0.3">
      <c r="A4" s="4" t="s">
        <v>145</v>
      </c>
      <c r="B4">
        <v>47480.19</v>
      </c>
      <c r="C4">
        <v>29036.03</v>
      </c>
    </row>
    <row r="5" spans="1:3" x14ac:dyDescent="0.3">
      <c r="A5" s="4" t="s">
        <v>146</v>
      </c>
      <c r="B5">
        <v>48633.36</v>
      </c>
      <c r="C5">
        <v>29334.44</v>
      </c>
    </row>
    <row r="6" spans="1:3" x14ac:dyDescent="0.3">
      <c r="A6" s="4" t="s">
        <v>147</v>
      </c>
      <c r="B6">
        <v>48736.12</v>
      </c>
      <c r="C6">
        <v>31571.93</v>
      </c>
    </row>
    <row r="7" spans="1:3" x14ac:dyDescent="0.3">
      <c r="A7" s="4" t="s">
        <v>148</v>
      </c>
      <c r="B7">
        <v>58931.24</v>
      </c>
      <c r="C7">
        <v>39101.71</v>
      </c>
    </row>
    <row r="8" spans="1:3" x14ac:dyDescent="0.3">
      <c r="A8" s="4" t="s">
        <v>149</v>
      </c>
      <c r="B8">
        <v>68480.88</v>
      </c>
      <c r="C8">
        <v>43803.34</v>
      </c>
    </row>
    <row r="9" spans="1:3" x14ac:dyDescent="0.3">
      <c r="A9" s="4" t="s">
        <v>134</v>
      </c>
      <c r="B9">
        <v>272261.78999999998</v>
      </c>
      <c r="C9">
        <v>172847.45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9D9A-00F5-4072-BCEF-D921CECDF4C4}">
  <dimension ref="A1:E8"/>
  <sheetViews>
    <sheetView topLeftCell="D6" zoomScale="109" workbookViewId="0">
      <selection activeCell="M16" sqref="M16"/>
    </sheetView>
  </sheetViews>
  <sheetFormatPr defaultRowHeight="14.4" x14ac:dyDescent="0.3"/>
  <cols>
    <col min="1" max="1" width="11.75" customWidth="1"/>
    <col min="2" max="2" width="9.625" customWidth="1"/>
    <col min="3" max="3" width="11.25" customWidth="1"/>
    <col min="4" max="4" width="27.375" customWidth="1"/>
    <col min="5" max="5" width="27.5" customWidth="1"/>
  </cols>
  <sheetData>
    <row r="1" spans="1:5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2019</v>
      </c>
      <c r="B2">
        <v>47480.19</v>
      </c>
    </row>
    <row r="3" spans="1:5" x14ac:dyDescent="0.3">
      <c r="A3">
        <v>2020</v>
      </c>
      <c r="B3">
        <v>48633.36</v>
      </c>
    </row>
    <row r="4" spans="1:5" x14ac:dyDescent="0.3">
      <c r="A4">
        <v>2021</v>
      </c>
      <c r="B4">
        <v>48736.12</v>
      </c>
    </row>
    <row r="5" spans="1:5" x14ac:dyDescent="0.3">
      <c r="A5">
        <v>2022</v>
      </c>
      <c r="B5">
        <v>58931.24</v>
      </c>
    </row>
    <row r="6" spans="1:5" x14ac:dyDescent="0.3">
      <c r="A6">
        <v>2023</v>
      </c>
      <c r="B6">
        <v>68480.88</v>
      </c>
      <c r="C6">
        <v>68480.88</v>
      </c>
      <c r="D6" s="10">
        <v>68480.88</v>
      </c>
      <c r="E6" s="10">
        <v>68480.88</v>
      </c>
    </row>
    <row r="7" spans="1:5" x14ac:dyDescent="0.3">
      <c r="A7">
        <v>2024</v>
      </c>
      <c r="C7">
        <f>_xlfn.FORECAST.ETS(A7,$B$2:$B$6,$A$2:$A$6,1,1)</f>
        <v>71831.789984307106</v>
      </c>
      <c r="D7" s="10">
        <f>C7-_xlfn.FORECAST.ETS.CONFINT(A7,$B$2:$B$6,$A$2:$A$6,0.95,1,1)</f>
        <v>63146.698342136675</v>
      </c>
      <c r="E7" s="10">
        <f>C7+_xlfn.FORECAST.ETS.CONFINT(A7,$B$2:$B$6,$A$2:$A$6,0.95,1,1)</f>
        <v>80516.881626477538</v>
      </c>
    </row>
    <row r="8" spans="1:5" x14ac:dyDescent="0.3">
      <c r="A8">
        <v>2025</v>
      </c>
      <c r="C8">
        <f>_xlfn.FORECAST.ETS(A8,$B$2:$B$6,$A$2:$A$6,1,1)</f>
        <v>77386.47688032157</v>
      </c>
      <c r="D8" s="10">
        <f>C8-_xlfn.FORECAST.ETS.CONFINT(A8,$B$2:$B$6,$A$2:$A$6,0.95,1,1)</f>
        <v>67672.362031876895</v>
      </c>
      <c r="E8" s="10">
        <f>C8+_xlfn.FORECAST.ETS.CONFINT(A8,$B$2:$B$6,$A$2:$A$6,0.95,1,1)</f>
        <v>87100.591728766245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0429-803C-445B-804C-8D273E31DDAC}">
  <dimension ref="A2:B9"/>
  <sheetViews>
    <sheetView workbookViewId="0">
      <selection activeCell="A3" sqref="A3:B9"/>
    </sheetView>
  </sheetViews>
  <sheetFormatPr defaultRowHeight="14.4" x14ac:dyDescent="0.3"/>
  <cols>
    <col min="1" max="1" width="12.125" bestFit="1" customWidth="1"/>
    <col min="2" max="2" width="22.375" bestFit="1" customWidth="1"/>
  </cols>
  <sheetData>
    <row r="2" spans="1:2" x14ac:dyDescent="0.3">
      <c r="A2" s="9" t="s">
        <v>133</v>
      </c>
      <c r="B2" s="9" t="s">
        <v>150</v>
      </c>
    </row>
    <row r="3" spans="1:2" x14ac:dyDescent="0.3">
      <c r="A3" s="4">
        <v>2019</v>
      </c>
      <c r="B3">
        <v>47480.19</v>
      </c>
    </row>
    <row r="4" spans="1:2" x14ac:dyDescent="0.3">
      <c r="A4" s="4">
        <v>2020</v>
      </c>
      <c r="B4">
        <v>48633.36</v>
      </c>
    </row>
    <row r="5" spans="1:2" x14ac:dyDescent="0.3">
      <c r="A5" s="4">
        <v>2021</v>
      </c>
      <c r="B5">
        <v>48736.12</v>
      </c>
    </row>
    <row r="6" spans="1:2" x14ac:dyDescent="0.3">
      <c r="A6" s="4">
        <v>2022</v>
      </c>
      <c r="B6">
        <v>58931.24</v>
      </c>
    </row>
    <row r="7" spans="1:2" x14ac:dyDescent="0.3">
      <c r="A7" s="4">
        <v>2023</v>
      </c>
      <c r="B7">
        <v>68480.88</v>
      </c>
    </row>
    <row r="8" spans="1:2" x14ac:dyDescent="0.3">
      <c r="A8" s="4">
        <v>2024</v>
      </c>
    </row>
    <row r="9" spans="1:2" x14ac:dyDescent="0.3">
      <c r="A9" s="4">
        <v>2025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CC5F-0F6D-4011-B45D-B10BA02F9774}">
  <dimension ref="A1:AJ6"/>
  <sheetViews>
    <sheetView topLeftCell="D1" workbookViewId="0">
      <selection sqref="A1:AJ6"/>
    </sheetView>
  </sheetViews>
  <sheetFormatPr defaultRowHeight="14.4" x14ac:dyDescent="0.3"/>
  <cols>
    <col min="1" max="1" width="10.125" customWidth="1"/>
    <col min="2" max="2" width="31.75" customWidth="1"/>
    <col min="3" max="3" width="33.875" customWidth="1"/>
    <col min="4" max="4" width="30.125" customWidth="1"/>
    <col min="5" max="5" width="25" customWidth="1"/>
    <col min="6" max="6" width="14.625" customWidth="1"/>
    <col min="7" max="7" width="15.125" customWidth="1"/>
    <col min="8" max="8" width="27.125" customWidth="1"/>
    <col min="9" max="9" width="26.125" customWidth="1"/>
    <col min="10" max="10" width="29.125" customWidth="1"/>
    <col min="11" max="11" width="48.75" customWidth="1"/>
    <col min="12" max="12" width="26.25" customWidth="1"/>
    <col min="13" max="13" width="14.375" customWidth="1"/>
    <col min="14" max="14" width="37.75" customWidth="1"/>
    <col min="15" max="15" width="16.125" customWidth="1"/>
    <col min="16" max="16" width="15.5" customWidth="1"/>
    <col min="17" max="17" width="54.25" customWidth="1"/>
    <col min="18" max="18" width="18" customWidth="1"/>
    <col min="19" max="19" width="21.75" customWidth="1"/>
    <col min="20" max="20" width="12.75" customWidth="1"/>
    <col min="21" max="21" width="27.625" customWidth="1"/>
    <col min="22" max="22" width="13.75" customWidth="1"/>
    <col min="23" max="23" width="19.875" customWidth="1"/>
    <col min="24" max="24" width="18.875" customWidth="1"/>
    <col min="25" max="25" width="48.125" customWidth="1"/>
    <col min="26" max="26" width="37" customWidth="1"/>
    <col min="27" max="27" width="25.125" customWidth="1"/>
    <col min="28" max="28" width="15.125" customWidth="1"/>
    <col min="29" max="29" width="17" customWidth="1"/>
    <col min="30" max="30" width="23.5" customWidth="1"/>
    <col min="31" max="31" width="25" customWidth="1"/>
    <col min="32" max="32" width="26.875" customWidth="1"/>
    <col min="33" max="33" width="28.375" customWidth="1"/>
    <col min="34" max="34" width="21.75" customWidth="1"/>
    <col min="35" max="35" width="16.875" customWidth="1"/>
    <col min="36" max="36" width="24.125" customWidth="1"/>
    <col min="37" max="37" width="79.75" customWidth="1"/>
    <col min="38" max="42" width="10.25" bestFit="1" customWidth="1"/>
    <col min="43" max="43" width="12.125" bestFit="1" customWidth="1"/>
  </cols>
  <sheetData>
    <row r="1" spans="1:36" x14ac:dyDescent="0.3">
      <c r="A1" t="s">
        <v>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 s="1">
        <v>44986</v>
      </c>
      <c r="B2">
        <v>69480.89</v>
      </c>
      <c r="C2">
        <v>4208.01</v>
      </c>
      <c r="D2">
        <v>65272.88</v>
      </c>
      <c r="E2">
        <v>66043.27</v>
      </c>
      <c r="F2">
        <v>2437.61</v>
      </c>
      <c r="G2">
        <v>68480.88</v>
      </c>
      <c r="H2">
        <v>19809.830000000002</v>
      </c>
      <c r="I2">
        <v>9109.85</v>
      </c>
      <c r="J2">
        <v>0</v>
      </c>
      <c r="K2">
        <v>-39.5</v>
      </c>
      <c r="L2">
        <v>3569.46</v>
      </c>
      <c r="M2">
        <v>41.81</v>
      </c>
      <c r="N2">
        <v>1662.73</v>
      </c>
      <c r="O2">
        <v>9649.16</v>
      </c>
      <c r="P2">
        <v>43803.34</v>
      </c>
      <c r="Q2">
        <v>24677.54</v>
      </c>
      <c r="R2">
        <v>72.87</v>
      </c>
      <c r="S2">
        <v>24750.41</v>
      </c>
      <c r="T2">
        <v>6025.32</v>
      </c>
      <c r="U2">
        <v>0</v>
      </c>
      <c r="V2">
        <v>-28.22</v>
      </c>
      <c r="W2">
        <v>0</v>
      </c>
      <c r="X2">
        <v>5997.1</v>
      </c>
      <c r="Y2">
        <v>18753.310000000001</v>
      </c>
      <c r="Z2">
        <v>18753.310000000001</v>
      </c>
      <c r="AA2">
        <v>18753.310000000001</v>
      </c>
      <c r="AB2">
        <v>15.15</v>
      </c>
      <c r="AC2">
        <v>15.11</v>
      </c>
      <c r="AD2">
        <v>0</v>
      </c>
      <c r="AE2">
        <v>0</v>
      </c>
      <c r="AF2">
        <v>0</v>
      </c>
      <c r="AG2">
        <v>0</v>
      </c>
      <c r="AH2">
        <v>7448.41</v>
      </c>
      <c r="AI2">
        <v>0</v>
      </c>
      <c r="AJ2">
        <v>1550</v>
      </c>
    </row>
    <row r="3" spans="1:36" x14ac:dyDescent="0.3">
      <c r="A3" s="1">
        <v>44621</v>
      </c>
      <c r="B3">
        <v>59101.09</v>
      </c>
      <c r="C3">
        <v>3404.29</v>
      </c>
      <c r="D3">
        <v>55696.800000000003</v>
      </c>
      <c r="E3">
        <v>56341.27</v>
      </c>
      <c r="F3">
        <v>2589.9699999999998</v>
      </c>
      <c r="G3">
        <v>58931.24</v>
      </c>
      <c r="H3">
        <v>16064.5</v>
      </c>
      <c r="I3">
        <v>10734.48</v>
      </c>
      <c r="J3">
        <v>0</v>
      </c>
      <c r="K3">
        <v>-566.46</v>
      </c>
      <c r="L3">
        <v>3061.99</v>
      </c>
      <c r="M3">
        <v>41.95</v>
      </c>
      <c r="N3">
        <v>1652.15</v>
      </c>
      <c r="O3">
        <v>8113.1</v>
      </c>
      <c r="P3">
        <v>39101.71</v>
      </c>
      <c r="Q3">
        <v>19829.53</v>
      </c>
      <c r="R3">
        <v>0</v>
      </c>
      <c r="S3">
        <v>19829.53</v>
      </c>
      <c r="T3">
        <v>4833.88</v>
      </c>
      <c r="U3">
        <v>0</v>
      </c>
      <c r="V3">
        <v>-62.18</v>
      </c>
      <c r="W3">
        <v>0</v>
      </c>
      <c r="X3">
        <v>4771.7</v>
      </c>
      <c r="Y3">
        <v>15057.83</v>
      </c>
      <c r="Z3">
        <v>15057.83</v>
      </c>
      <c r="AA3">
        <v>15057.83</v>
      </c>
      <c r="AB3">
        <v>12.22</v>
      </c>
      <c r="AC3">
        <v>12.22</v>
      </c>
      <c r="AD3">
        <v>0</v>
      </c>
      <c r="AE3">
        <v>0</v>
      </c>
      <c r="AF3">
        <v>0</v>
      </c>
      <c r="AG3">
        <v>0</v>
      </c>
      <c r="AH3">
        <v>6469.48</v>
      </c>
      <c r="AI3">
        <v>0</v>
      </c>
      <c r="AJ3">
        <v>1150</v>
      </c>
    </row>
    <row r="4" spans="1:36" x14ac:dyDescent="0.3">
      <c r="A4" s="1">
        <v>44256</v>
      </c>
      <c r="B4">
        <v>48151.26</v>
      </c>
      <c r="C4">
        <v>3039.43</v>
      </c>
      <c r="D4">
        <v>45111.83</v>
      </c>
      <c r="E4">
        <v>45485.13</v>
      </c>
      <c r="F4">
        <v>3250.99</v>
      </c>
      <c r="G4">
        <v>48736.12</v>
      </c>
      <c r="H4">
        <v>13605.07</v>
      </c>
      <c r="I4">
        <v>6896.4</v>
      </c>
      <c r="J4">
        <v>0</v>
      </c>
      <c r="K4">
        <v>-526.86</v>
      </c>
      <c r="L4">
        <v>2820.95</v>
      </c>
      <c r="M4">
        <v>47.47</v>
      </c>
      <c r="N4">
        <v>1561.83</v>
      </c>
      <c r="O4">
        <v>7167.07</v>
      </c>
      <c r="P4">
        <v>31571.93</v>
      </c>
      <c r="Q4">
        <v>17164.189999999999</v>
      </c>
      <c r="R4">
        <v>0</v>
      </c>
      <c r="S4">
        <v>17164.189999999999</v>
      </c>
      <c r="T4">
        <v>4035.36</v>
      </c>
      <c r="U4">
        <v>0</v>
      </c>
      <c r="V4">
        <v>97.15</v>
      </c>
      <c r="W4">
        <v>0</v>
      </c>
      <c r="X4">
        <v>4132.51</v>
      </c>
      <c r="Y4">
        <v>13031.68</v>
      </c>
      <c r="Z4">
        <v>13031.68</v>
      </c>
      <c r="AA4">
        <v>13031.68</v>
      </c>
      <c r="AB4">
        <v>10.59</v>
      </c>
      <c r="AC4">
        <v>10.59</v>
      </c>
      <c r="AD4">
        <v>0</v>
      </c>
      <c r="AE4">
        <v>0</v>
      </c>
      <c r="AF4">
        <v>0</v>
      </c>
      <c r="AG4">
        <v>0</v>
      </c>
      <c r="AH4">
        <v>6152.68</v>
      </c>
      <c r="AI4">
        <v>0</v>
      </c>
      <c r="AJ4">
        <v>1075</v>
      </c>
    </row>
    <row r="5" spans="1:36" x14ac:dyDescent="0.3">
      <c r="A5" s="1">
        <v>43891</v>
      </c>
      <c r="B5">
        <v>46323.72</v>
      </c>
      <c r="C5">
        <v>1187.6400000000001</v>
      </c>
      <c r="D5">
        <v>45136.08</v>
      </c>
      <c r="E5">
        <v>45619.7</v>
      </c>
      <c r="F5">
        <v>3013.66</v>
      </c>
      <c r="G5">
        <v>48633.36</v>
      </c>
      <c r="H5">
        <v>13121.76</v>
      </c>
      <c r="I5">
        <v>4289.71</v>
      </c>
      <c r="J5">
        <v>0</v>
      </c>
      <c r="K5">
        <v>-176.34</v>
      </c>
      <c r="L5">
        <v>2658.21</v>
      </c>
      <c r="M5">
        <v>55.72</v>
      </c>
      <c r="N5">
        <v>1563.27</v>
      </c>
      <c r="O5">
        <v>7822.11</v>
      </c>
      <c r="P5">
        <v>29334.44</v>
      </c>
      <c r="Q5">
        <v>19298.919999999998</v>
      </c>
      <c r="R5">
        <v>-132.11000000000001</v>
      </c>
      <c r="S5">
        <v>19166.810000000001</v>
      </c>
      <c r="T5">
        <v>4441.97</v>
      </c>
      <c r="U5">
        <v>0</v>
      </c>
      <c r="V5">
        <v>-411.21</v>
      </c>
      <c r="W5">
        <v>0</v>
      </c>
      <c r="X5">
        <v>4030.76</v>
      </c>
      <c r="Y5">
        <v>15136.05</v>
      </c>
      <c r="Z5">
        <v>15136.05</v>
      </c>
      <c r="AA5">
        <v>15136.05</v>
      </c>
      <c r="AB5">
        <v>12.33</v>
      </c>
      <c r="AC5">
        <v>12.31</v>
      </c>
      <c r="AD5">
        <v>0</v>
      </c>
      <c r="AE5">
        <v>0</v>
      </c>
      <c r="AF5">
        <v>0</v>
      </c>
      <c r="AG5">
        <v>0</v>
      </c>
      <c r="AH5">
        <v>7048.71</v>
      </c>
      <c r="AI5">
        <v>1373.52</v>
      </c>
      <c r="AJ5">
        <v>1015</v>
      </c>
    </row>
    <row r="6" spans="1:36" x14ac:dyDescent="0.3">
      <c r="A6" s="1">
        <v>43525</v>
      </c>
      <c r="B6">
        <v>45221.41</v>
      </c>
      <c r="C6">
        <v>788.74</v>
      </c>
      <c r="D6">
        <v>44432.67</v>
      </c>
      <c r="E6">
        <v>44995.65</v>
      </c>
      <c r="F6">
        <v>2484.54</v>
      </c>
      <c r="G6">
        <v>47480.19</v>
      </c>
      <c r="H6">
        <v>13184.97</v>
      </c>
      <c r="I6">
        <v>4300.32</v>
      </c>
      <c r="J6">
        <v>0</v>
      </c>
      <c r="K6">
        <v>-180.14</v>
      </c>
      <c r="L6">
        <v>2728.44</v>
      </c>
      <c r="M6">
        <v>34.19</v>
      </c>
      <c r="N6">
        <v>1311.7</v>
      </c>
      <c r="O6">
        <v>7656.55</v>
      </c>
      <c r="P6">
        <v>29036.03</v>
      </c>
      <c r="Q6">
        <v>18444.16</v>
      </c>
      <c r="R6">
        <v>0</v>
      </c>
      <c r="S6">
        <v>18444.16</v>
      </c>
      <c r="T6">
        <v>5849.24</v>
      </c>
      <c r="U6">
        <v>0</v>
      </c>
      <c r="V6">
        <v>130.6</v>
      </c>
      <c r="W6">
        <v>0</v>
      </c>
      <c r="X6">
        <v>5979.84</v>
      </c>
      <c r="Y6">
        <v>12464.32</v>
      </c>
      <c r="Z6">
        <v>12464.32</v>
      </c>
      <c r="AA6">
        <v>12464.32</v>
      </c>
      <c r="AB6">
        <v>10.19</v>
      </c>
      <c r="AC6">
        <v>10.130000000000001</v>
      </c>
      <c r="AD6">
        <v>0</v>
      </c>
      <c r="AE6">
        <v>0</v>
      </c>
      <c r="AF6">
        <v>0</v>
      </c>
      <c r="AG6">
        <v>0</v>
      </c>
      <c r="AH6">
        <v>6285.21</v>
      </c>
      <c r="AI6">
        <v>1201.69</v>
      </c>
      <c r="AJ6">
        <v>575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1E78-F051-492F-9F2C-02C47A3FD1A6}">
  <dimension ref="A3:D9"/>
  <sheetViews>
    <sheetView workbookViewId="0">
      <selection activeCell="A3" sqref="A3:D9"/>
    </sheetView>
  </sheetViews>
  <sheetFormatPr defaultRowHeight="14.4" x14ac:dyDescent="0.3"/>
  <cols>
    <col min="1" max="1" width="14.625" bestFit="1" customWidth="1"/>
    <col min="2" max="2" width="49.625" bestFit="1" customWidth="1"/>
    <col min="3" max="3" width="48.75" bestFit="1" customWidth="1"/>
    <col min="4" max="4" width="52" bestFit="1" customWidth="1"/>
  </cols>
  <sheetData>
    <row r="3" spans="1:4" x14ac:dyDescent="0.3">
      <c r="A3" s="3" t="s">
        <v>133</v>
      </c>
      <c r="B3" t="s">
        <v>156</v>
      </c>
      <c r="C3" t="s">
        <v>157</v>
      </c>
      <c r="D3" t="s">
        <v>155</v>
      </c>
    </row>
    <row r="4" spans="1:4" x14ac:dyDescent="0.3">
      <c r="A4" s="4" t="s">
        <v>145</v>
      </c>
      <c r="B4">
        <v>96.02</v>
      </c>
      <c r="C4">
        <v>162.75</v>
      </c>
      <c r="D4">
        <v>66.73</v>
      </c>
    </row>
    <row r="5" spans="1:4" x14ac:dyDescent="0.3">
      <c r="A5" s="4" t="s">
        <v>146</v>
      </c>
      <c r="B5">
        <v>162.75</v>
      </c>
      <c r="C5">
        <v>561.35</v>
      </c>
      <c r="D5">
        <v>398.6</v>
      </c>
    </row>
    <row r="6" spans="1:4" x14ac:dyDescent="0.3">
      <c r="A6" s="4" t="s">
        <v>147</v>
      </c>
      <c r="B6">
        <v>561.35</v>
      </c>
      <c r="C6">
        <v>231.25</v>
      </c>
      <c r="D6">
        <v>-330.1</v>
      </c>
    </row>
    <row r="7" spans="1:4" x14ac:dyDescent="0.3">
      <c r="A7" s="4" t="s">
        <v>148</v>
      </c>
      <c r="B7">
        <v>231.28</v>
      </c>
      <c r="C7">
        <v>184.98</v>
      </c>
      <c r="D7">
        <v>-46.3</v>
      </c>
    </row>
    <row r="8" spans="1:4" x14ac:dyDescent="0.3">
      <c r="A8" s="4" t="s">
        <v>149</v>
      </c>
      <c r="B8">
        <v>184.98</v>
      </c>
      <c r="C8">
        <v>206.88</v>
      </c>
      <c r="D8">
        <v>21.9</v>
      </c>
    </row>
    <row r="9" spans="1:4" x14ac:dyDescent="0.3">
      <c r="A9" s="4" t="s">
        <v>134</v>
      </c>
      <c r="B9">
        <v>1236.3800000000001</v>
      </c>
      <c r="C9">
        <v>1347.21</v>
      </c>
      <c r="D9">
        <v>110.83000000000001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6753-E8BA-43F3-9419-B790740C403E}">
  <dimension ref="A3:D9"/>
  <sheetViews>
    <sheetView workbookViewId="0">
      <selection activeCell="A3" sqref="A3:D9"/>
    </sheetView>
  </sheetViews>
  <sheetFormatPr defaultRowHeight="14.4" x14ac:dyDescent="0.3"/>
  <cols>
    <col min="1" max="1" width="14.625" bestFit="1" customWidth="1"/>
    <col min="2" max="2" width="49.375" bestFit="1" customWidth="1"/>
    <col min="3" max="3" width="45.375" bestFit="1" customWidth="1"/>
    <col min="4" max="4" width="48.625" bestFit="1" customWidth="1"/>
  </cols>
  <sheetData>
    <row r="3" spans="1:4" x14ac:dyDescent="0.3">
      <c r="A3" s="3" t="s">
        <v>133</v>
      </c>
      <c r="B3" t="s">
        <v>158</v>
      </c>
      <c r="C3" t="s">
        <v>159</v>
      </c>
      <c r="D3" t="s">
        <v>160</v>
      </c>
    </row>
    <row r="4" spans="1:4" x14ac:dyDescent="0.3">
      <c r="A4" s="4" t="s">
        <v>145</v>
      </c>
      <c r="B4">
        <v>-6600.57</v>
      </c>
      <c r="C4">
        <v>-5081.75</v>
      </c>
      <c r="D4">
        <v>11749.05</v>
      </c>
    </row>
    <row r="5" spans="1:4" x14ac:dyDescent="0.3">
      <c r="A5" s="4" t="s">
        <v>146</v>
      </c>
      <c r="B5">
        <v>-7890.87</v>
      </c>
      <c r="C5">
        <v>-5516.71</v>
      </c>
      <c r="D5">
        <v>13806.18</v>
      </c>
    </row>
    <row r="6" spans="1:4" x14ac:dyDescent="0.3">
      <c r="A6" s="4" t="s">
        <v>147</v>
      </c>
      <c r="B6">
        <v>-18378.89</v>
      </c>
      <c r="C6">
        <v>6497.89</v>
      </c>
      <c r="D6">
        <v>11493.95</v>
      </c>
    </row>
    <row r="7" spans="1:4" x14ac:dyDescent="0.3">
      <c r="A7" s="4" t="s">
        <v>148</v>
      </c>
      <c r="B7">
        <v>-13337.03</v>
      </c>
      <c r="C7">
        <v>-1517.06</v>
      </c>
      <c r="D7">
        <v>14807.79</v>
      </c>
    </row>
    <row r="8" spans="1:4" x14ac:dyDescent="0.3">
      <c r="A8" s="4" t="s">
        <v>149</v>
      </c>
      <c r="B8">
        <v>-12730.43</v>
      </c>
      <c r="C8">
        <v>-5159.37</v>
      </c>
      <c r="D8">
        <v>17911.7</v>
      </c>
    </row>
    <row r="9" spans="1:4" x14ac:dyDescent="0.3">
      <c r="A9" s="4" t="s">
        <v>134</v>
      </c>
      <c r="B9">
        <v>-58937.79</v>
      </c>
      <c r="C9">
        <v>-10777</v>
      </c>
      <c r="D9">
        <v>69768.67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3ABC-0629-4C3C-A5DA-13832A4C1FE6}">
  <dimension ref="A1:G6"/>
  <sheetViews>
    <sheetView workbookViewId="0">
      <selection sqref="A1:G6"/>
    </sheetView>
  </sheetViews>
  <sheetFormatPr defaultRowHeight="14.4" x14ac:dyDescent="0.3"/>
  <cols>
    <col min="1" max="1" width="10.125" customWidth="1"/>
    <col min="2" max="2" width="43.625" bestFit="1" customWidth="1"/>
    <col min="3" max="3" width="40.5" bestFit="1" customWidth="1"/>
    <col min="4" max="4" width="44.5" bestFit="1" customWidth="1"/>
    <col min="5" max="5" width="47" bestFit="1" customWidth="1"/>
    <col min="6" max="6" width="44.75" bestFit="1" customWidth="1"/>
    <col min="7" max="7" width="43.75" bestFit="1" customWidth="1"/>
    <col min="8" max="8" width="47.5" customWidth="1"/>
    <col min="9" max="11" width="10.875" bestFit="1" customWidth="1"/>
    <col min="12" max="13" width="10.25" bestFit="1" customWidth="1"/>
    <col min="14" max="14" width="12.125" bestFit="1" customWidth="1"/>
  </cols>
  <sheetData>
    <row r="1" spans="1:7" x14ac:dyDescent="0.3">
      <c r="A1" t="s">
        <v>90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3">
      <c r="A2" s="1">
        <v>44986</v>
      </c>
      <c r="B2">
        <v>17911.7</v>
      </c>
      <c r="C2">
        <v>-5159.37</v>
      </c>
      <c r="D2">
        <v>-12730.43</v>
      </c>
      <c r="E2">
        <v>21.9</v>
      </c>
      <c r="F2">
        <v>184.98</v>
      </c>
      <c r="G2">
        <v>206.88</v>
      </c>
    </row>
    <row r="3" spans="1:7" x14ac:dyDescent="0.3">
      <c r="A3" s="1">
        <v>44621</v>
      </c>
      <c r="B3">
        <v>14807.79</v>
      </c>
      <c r="C3">
        <v>-1517.06</v>
      </c>
      <c r="D3">
        <v>-13337.03</v>
      </c>
      <c r="E3">
        <v>-46.3</v>
      </c>
      <c r="F3">
        <v>231.28</v>
      </c>
      <c r="G3">
        <v>184.98</v>
      </c>
    </row>
    <row r="4" spans="1:7" x14ac:dyDescent="0.3">
      <c r="A4" s="1">
        <v>44256</v>
      </c>
      <c r="B4">
        <v>11493.95</v>
      </c>
      <c r="C4">
        <v>6497.89</v>
      </c>
      <c r="D4">
        <v>-18378.89</v>
      </c>
      <c r="E4">
        <v>-330.1</v>
      </c>
      <c r="F4">
        <v>561.35</v>
      </c>
      <c r="G4">
        <v>231.25</v>
      </c>
    </row>
    <row r="5" spans="1:7" x14ac:dyDescent="0.3">
      <c r="A5" s="1">
        <v>43891</v>
      </c>
      <c r="B5">
        <v>13806.18</v>
      </c>
      <c r="C5">
        <v>-5516.71</v>
      </c>
      <c r="D5">
        <v>-7890.87</v>
      </c>
      <c r="E5">
        <v>398.6</v>
      </c>
      <c r="F5">
        <v>162.75</v>
      </c>
      <c r="G5">
        <v>561.35</v>
      </c>
    </row>
    <row r="6" spans="1:7" x14ac:dyDescent="0.3">
      <c r="A6" s="1">
        <v>43525</v>
      </c>
      <c r="B6">
        <v>11749.05</v>
      </c>
      <c r="C6">
        <v>-5081.75</v>
      </c>
      <c r="D6">
        <v>-6600.57</v>
      </c>
      <c r="E6">
        <v>66.73</v>
      </c>
      <c r="F6">
        <v>96.02</v>
      </c>
      <c r="G6">
        <v>162.75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142B-35FB-4966-B6CB-204ECF375C7A}">
  <dimension ref="A3:C9"/>
  <sheetViews>
    <sheetView workbookViewId="0">
      <selection activeCell="D8" sqref="D8"/>
    </sheetView>
  </sheetViews>
  <sheetFormatPr defaultRowHeight="14.4" x14ac:dyDescent="0.3"/>
  <cols>
    <col min="1" max="1" width="14.625" bestFit="1" customWidth="1"/>
    <col min="2" max="2" width="29.875" bestFit="1" customWidth="1"/>
    <col min="3" max="5" width="30.125" bestFit="1" customWidth="1"/>
  </cols>
  <sheetData>
    <row r="3" spans="1:3" x14ac:dyDescent="0.3">
      <c r="A3" s="3" t="s">
        <v>133</v>
      </c>
      <c r="B3" t="s">
        <v>152</v>
      </c>
      <c r="C3" t="s">
        <v>153</v>
      </c>
    </row>
    <row r="4" spans="1:3" x14ac:dyDescent="0.3">
      <c r="A4" s="4" t="s">
        <v>145</v>
      </c>
      <c r="B4">
        <v>15.5</v>
      </c>
      <c r="C4">
        <v>15.09</v>
      </c>
    </row>
    <row r="5" spans="1:3" x14ac:dyDescent="0.3">
      <c r="A5" s="4" t="s">
        <v>146</v>
      </c>
      <c r="B5">
        <v>11.5</v>
      </c>
      <c r="C5">
        <v>12.22</v>
      </c>
    </row>
    <row r="6" spans="1:3" x14ac:dyDescent="0.3">
      <c r="A6" s="4" t="s">
        <v>147</v>
      </c>
      <c r="B6">
        <v>10.75</v>
      </c>
      <c r="C6">
        <v>10.59</v>
      </c>
    </row>
    <row r="7" spans="1:3" x14ac:dyDescent="0.3">
      <c r="A7" s="4" t="s">
        <v>148</v>
      </c>
      <c r="B7">
        <v>10.15</v>
      </c>
      <c r="C7">
        <v>12.31</v>
      </c>
    </row>
    <row r="8" spans="1:3" x14ac:dyDescent="0.3">
      <c r="A8" s="4" t="s">
        <v>149</v>
      </c>
      <c r="B8">
        <v>5.75</v>
      </c>
      <c r="C8">
        <v>10.17</v>
      </c>
    </row>
    <row r="9" spans="1:3" x14ac:dyDescent="0.3">
      <c r="A9" s="4" t="s">
        <v>134</v>
      </c>
      <c r="B9">
        <v>53.65</v>
      </c>
      <c r="C9">
        <v>60.38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e r _ s h a r e _ r a t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 7 7 < / i n t > < / v a l u e > < / i t e m > < i t e m > < k e y > < s t r i n g > B a s i c   E P S   ( R s . ) < / s t r i n g > < / k e y > < v a l u e > < i n t > 1 5 3 < / i n t > < / v a l u e > < / i t e m > < i t e m > < k e y > < s t r i n g > D i l u t e d   E P S   ( R s . ) < / s t r i n g > < / k e y > < v a l u e > < i n t > 1 6 9 < / i n t > < / v a l u e > < / i t e m > < i t e m > < k e y > < s t r i n g > C a s h   E P S   ( R s . ) < / s t r i n g > < / k e y > < v a l u e > < i n t > 1 5 1 < / i n t > < / v a l u e > < / i t e m > < i t e m > < k e y > < s t r i n g > B o o k   V a l u e   [ E x c l R e v a l R e s e r v e ] / S h a r e   ( R s . ) < / s t r i n g > < / k e y > < v a l u e > < i n t > 3 6 5 < / i n t > < / v a l u e > < / i t e m > < i t e m > < k e y > < s t r i n g > B o o k   V a l u e   [ I n c l R e v a l R e s e r v e ] / S h a r e   ( R s . ) < / s t r i n g > < / k e y > < v a l u e > < i n t > 3 6 4 < / i n t > < / v a l u e > < / i t e m > < i t e m > < k e y > < s t r i n g > D i v i d e n d   /   S h a r e ( R s . ) < / s t r i n g > < / k e y > < v a l u e > < i n t > 2 0 5 < / i n t > < / v a l u e > < / i t e m > < i t e m > < k e y > < s t r i n g > R e v e n u e   f r o m   O p e r a t i o n s / S h a r e   ( R s . ) < / s t r i n g > < / k e y > < v a l u e > < i n t > 3 3 2 < / i n t > < / v a l u e > < / i t e m > < i t e m > < k e y > < s t r i n g > P B D I T / S h a r e   ( R s . ) < / s t r i n g > < / k e y > < v a l u e > < i n t > 1 7 9 < / i n t > < / v a l u e > < / i t e m > < i t e m > < k e y > < s t r i n g > P B I T / S h a r e   ( R s . ) < / s t r i n g > < / k e y > < v a l u e > < i n t > 1 6 7 < / i n t > < / v a l u e > < / i t e m > < i t e m > < k e y > < s t r i n g > P B T / S h a r e   ( R s . ) < / s t r i n g > < / k e y > < v a l u e > < i n t > 1 6 1 < / i n t > < / v a l u e > < / i t e m > < i t e m > < k e y > < s t r i n g > N e t   P r o f i t / S h a r e   ( R s . ) < / s t r i n g > < / k e y > < v a l u e > < i n t > 2 0 7 < / i n t > < / v a l u e > < / i t e m > < i t e m > < k e y > < s t r i n g > P B D I T   M a r g i n   ( % ) < / s t r i n g > < / k e y > < v a l u e > < i n t > 1 7 9 < / i n t > < / v a l u e > < / i t e m > < i t e m > < k e y > < s t r i n g > P B I T   M a r g i n   ( % ) < / s t r i n g > < / k e y > < v a l u e > < i n t > 1 6 7 < / i n t > < / v a l u e > < / i t e m > < i t e m > < k e y > < s t r i n g > P B T   M a r g i n   ( % ) < / s t r i n g > < / k e y > < v a l u e > < i n t > 1 6 1 < / i n t > < / v a l u e > < / i t e m > < i t e m > < k e y > < s t r i n g > N e t   P r o f i t   M a r g i n   ( % ) < / s t r i n g > < / k e y > < v a l u e > < i n t > 2 0 6 < / i n t > < / v a l u e > < / i t e m > < i t e m > < k e y > < s t r i n g > R e t u r n   o n   N e t w o r t h   /   E q u i t y   ( % ) < / s t r i n g > < / k e y > < v a l u e > < i n t > 2 9 0 < / i n t > < / v a l u e > < / i t e m > < i t e m > < k e y > < s t r i n g > R e t u r n   o n   C a p i t a l   E m p l o y e d   ( % ) < / s t r i n g > < / k e y > < v a l u e > < i n t > 2 8 5 < / i n t > < / v a l u e > < / i t e m > < i t e m > < k e y > < s t r i n g > R e t u r n   o n   A s s e t s   ( % ) < / s t r i n g > < / k e y > < v a l u e > < i n t > 2 0 3 < / i n t > < / v a l u e > < / i t e m > < i t e m > < k e y > < s t r i n g > T o t a l   D e b t / E q u i t y   ( X ) < / s t r i n g > < / k e y > < v a l u e > < i n t > 2 0 1 < / i n t > < / v a l u e > < / i t e m > < i t e m > < k e y > < s t r i n g > A s s e t   T u r n o v e r   R a t i o   ( % ) < / s t r i n g > < / k e y > < v a l u e > < i n t > 2 3 3 < / i n t > < / v a l u e > < / i t e m > < i t e m > < k e y > < s t r i n g > C u r r e n t   R a t i o   ( X ) < / s t r i n g > < / k e y > < v a l u e > < i n t > 1 7 2 < / i n t > < / v a l u e > < / i t e m > < i t e m > < k e y > < s t r i n g > Q u i c k   R a t i o   ( X ) < / s t r i n g > < / k e y > < v a l u e > < i n t > 1 5 7 < / i n t > < / v a l u e > < / i t e m > < i t e m > < k e y > < s t r i n g > I n v e n t o r y   T u r n o v e r   R a t i o   ( X ) < / s t r i n g > < / k e y > < v a l u e > < i n t > 2 6 3 < / i n t > < / v a l u e > < / i t e m > < i t e m > < k e y > < s t r i n g > D i v i d e n d   P a y o u t   R a t i o   ( N P )   ( % ) < / s t r i n g > < / k e y > < v a l u e > < i n t > 2 8 1 < / i n t > < / v a l u e > < / i t e m > < i t e m > < k e y > < s t r i n g > D i v i d e n d   P a y o u t   R a t i o   ( C P )   ( % ) < / s t r i n g > < / k e y > < v a l u e > < i n t > 2 7 9 < / i n t > < / v a l u e > < / i t e m > < i t e m > < k e y > < s t r i n g > E a r n i n g s   R e t e n t i o n   R a t i o   ( % ) < / s t r i n g > < / k e y > < v a l u e > < i n t > 2 6 2 < / i n t > < / v a l u e > < / i t e m > < i t e m > < k e y > < s t r i n g > C a s h   E a r n i n g s   R e t e n t i o n   R a t i o   ( % ) < / s t r i n g > < / k e y > < v a l u e > < i n t > 3 0 3 < / i n t > < / v a l u e > < / i t e m > < i t e m > < k e y > < s t r i n g > E n t e r p r i s e   V a l u e   ( C r . ) < / s t r i n g > < / k e y > < v a l u e > < i n t > 2 0 4 < / i n t > < / v a l u e > < / i t e m > < i t e m > < k e y > < s t r i n g > E V / N e t   O p e r a t i n g   R e v e n u e   ( X ) < / s t r i n g > < / k e y > < v a l u e > < i n t > 2 7 4 < / i n t > < / v a l u e > < / i t e m > < i t e m > < k e y > < s t r i n g > E V / E B I T D A   ( X ) < / s t r i n g > < / k e y > < v a l u e > < i n t > 1 5 2 < / i n t > < / v a l u e > < / i t e m > < i t e m > < k e y > < s t r i n g > M a r k e t C a p / N e t   O p e r a t i n g   R e v e n u e   ( X ) < / s t r i n g > < / k e y > < v a l u e > < i n t > 3 3 9 < / i n t > < / v a l u e > < / i t e m > < i t e m > < k e y > < s t r i n g > R e t e n t i o n   R a t i o s   ( % ) < / s t r i n g > < / k e y > < v a l u e > < i n t > 2 0 0 < / i n t > < / v a l u e > < / i t e m > < i t e m > < k e y > < s t r i n g > P r i c e / B V   ( X ) < / s t r i n g > < / k e y > < v a l u e > < i n t > 1 3 5 < / i n t > < / v a l u e > < / i t e m > < i t e m > < k e y > < s t r i n g > P r i c e / N e t   O p e r a t i n g   R e v e n u e < / s t r i n g > < / k e y > < v a l u e > < i n t > 2 6 7 < / i n t > < / v a l u e > < / i t e m > < i t e m > < k e y > < s t r i n g > E a r n i n g s   Y i e l d < / s t r i n g > < / k e y > < v a l u e > < i n t > 1 4 9 < / i n t > < / v a l u e > < / i t e m > < i t e m > < k e y > < s t r i n g > y e a r   ( Y e a r ) < / s t r i n g > < / k e y > < v a l u e > < i n t > 1 2 6 < / i n t > < / v a l u e > < / i t e m > < i t e m > < k e y > < s t r i n g > y e a r   ( Q u a r t e r ) < / s t r i n g > < / k e y > < v a l u e > < i n t > 1 5 4 < / i n t > < / v a l u e > < / i t e m > < i t e m > < k e y > < s t r i n g > y e a r   ( M o n t h   I n d e x ) < / s t r i n g > < / k e y > < v a l u e > < i n t > 1 9 2 < / i n t > < / v a l u e > < / i t e m > < i t e m > < k e y > < s t r i n g > y e a r   ( M o n t h ) < / s t r i n g > < / k e y > < v a l u e > < i n t > 1 4 5 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 B a s i c   E P S   ( R s . ) < / s t r i n g > < / k e y > < v a l u e > < i n t > 1 < / i n t > < / v a l u e > < / i t e m > < i t e m > < k e y > < s t r i n g > D i l u t e d   E P S   ( R s . ) < / s t r i n g > < / k e y > < v a l u e > < i n t > 2 < / i n t > < / v a l u e > < / i t e m > < i t e m > < k e y > < s t r i n g > C a s h   E P S   ( R s . ) < / s t r i n g > < / k e y > < v a l u e > < i n t > 3 < / i n t > < / v a l u e > < / i t e m > < i t e m > < k e y > < s t r i n g > B o o k   V a l u e   [ E x c l R e v a l R e s e r v e ] / S h a r e   ( R s . ) < / s t r i n g > < / k e y > < v a l u e > < i n t > 4 < / i n t > < / v a l u e > < / i t e m > < i t e m > < k e y > < s t r i n g > B o o k   V a l u e   [ I n c l R e v a l R e s e r v e ] / S h a r e   ( R s . ) < / s t r i n g > < / k e y > < v a l u e > < i n t > 5 < / i n t > < / v a l u e > < / i t e m > < i t e m > < k e y > < s t r i n g > D i v i d e n d   /   S h a r e ( R s . ) < / s t r i n g > < / k e y > < v a l u e > < i n t > 6 < / i n t > < / v a l u e > < / i t e m > < i t e m > < k e y > < s t r i n g > R e v e n u e   f r o m   O p e r a t i o n s / S h a r e   ( R s . ) < / s t r i n g > < / k e y > < v a l u e > < i n t > 7 < / i n t > < / v a l u e > < / i t e m > < i t e m > < k e y > < s t r i n g > P B D I T / S h a r e   ( R s . ) < / s t r i n g > < / k e y > < v a l u e > < i n t > 8 < / i n t > < / v a l u e > < / i t e m > < i t e m > < k e y > < s t r i n g > P B I T / S h a r e   ( R s . ) < / s t r i n g > < / k e y > < v a l u e > < i n t > 9 < / i n t > < / v a l u e > < / i t e m > < i t e m > < k e y > < s t r i n g > P B T / S h a r e   ( R s . ) < / s t r i n g > < / k e y > < v a l u e > < i n t > 1 0 < / i n t > < / v a l u e > < / i t e m > < i t e m > < k e y > < s t r i n g > N e t   P r o f i t / S h a r e   ( R s . ) < / s t r i n g > < / k e y > < v a l u e > < i n t > 1 1 < / i n t > < / v a l u e > < / i t e m > < i t e m > < k e y > < s t r i n g > P B D I T   M a r g i n   ( % ) < / s t r i n g > < / k e y > < v a l u e > < i n t > 1 2 < / i n t > < / v a l u e > < / i t e m > < i t e m > < k e y > < s t r i n g > P B I T   M a r g i n   ( % ) < / s t r i n g > < / k e y > < v a l u e > < i n t > 1 3 < / i n t > < / v a l u e > < / i t e m > < i t e m > < k e y > < s t r i n g > P B T   M a r g i n   ( % ) < / s t r i n g > < / k e y > < v a l u e > < i n t > 1 4 < / i n t > < / v a l u e > < / i t e m > < i t e m > < k e y > < s t r i n g > N e t   P r o f i t   M a r g i n   ( % ) < / s t r i n g > < / k e y > < v a l u e > < i n t > 1 5 < / i n t > < / v a l u e > < / i t e m > < i t e m > < k e y > < s t r i n g > R e t u r n   o n   N e t w o r t h   /   E q u i t y   ( % ) < / s t r i n g > < / k e y > < v a l u e > < i n t > 1 6 < / i n t > < / v a l u e > < / i t e m > < i t e m > < k e y > < s t r i n g > R e t u r n   o n   C a p i t a l   E m p l o y e d   ( % ) < / s t r i n g > < / k e y > < v a l u e > < i n t > 1 7 < / i n t > < / v a l u e > < / i t e m > < i t e m > < k e y > < s t r i n g > R e t u r n   o n   A s s e t s   ( % ) < / s t r i n g > < / k e y > < v a l u e > < i n t > 1 8 < / i n t > < / v a l u e > < / i t e m > < i t e m > < k e y > < s t r i n g > T o t a l   D e b t / E q u i t y   ( X ) < / s t r i n g > < / k e y > < v a l u e > < i n t > 1 9 < / i n t > < / v a l u e > < / i t e m > < i t e m > < k e y > < s t r i n g > A s s e t   T u r n o v e r   R a t i o   ( % ) < / s t r i n g > < / k e y > < v a l u e > < i n t > 2 0 < / i n t > < / v a l u e > < / i t e m > < i t e m > < k e y > < s t r i n g > C u r r e n t   R a t i o   ( X ) < / s t r i n g > < / k e y > < v a l u e > < i n t > 2 1 < / i n t > < / v a l u e > < / i t e m > < i t e m > < k e y > < s t r i n g > Q u i c k   R a t i o   ( X ) < / s t r i n g > < / k e y > < v a l u e > < i n t > 2 2 < / i n t > < / v a l u e > < / i t e m > < i t e m > < k e y > < s t r i n g > I n v e n t o r y   T u r n o v e r   R a t i o   ( X ) < / s t r i n g > < / k e y > < v a l u e > < i n t > 2 3 < / i n t > < / v a l u e > < / i t e m > < i t e m > < k e y > < s t r i n g > D i v i d e n d   P a y o u t   R a t i o   ( N P )   ( % ) < / s t r i n g > < / k e y > < v a l u e > < i n t > 2 4 < / i n t > < / v a l u e > < / i t e m > < i t e m > < k e y > < s t r i n g > D i v i d e n d   P a y o u t   R a t i o   ( C P )   ( % ) < / s t r i n g > < / k e y > < v a l u e > < i n t > 2 5 < / i n t > < / v a l u e > < / i t e m > < i t e m > < k e y > < s t r i n g > E a r n i n g s   R e t e n t i o n   R a t i o   ( % ) < / s t r i n g > < / k e y > < v a l u e > < i n t > 2 6 < / i n t > < / v a l u e > < / i t e m > < i t e m > < k e y > < s t r i n g > C a s h   E a r n i n g s   R e t e n t i o n   R a t i o   ( % ) < / s t r i n g > < / k e y > < v a l u e > < i n t > 2 7 < / i n t > < / v a l u e > < / i t e m > < i t e m > < k e y > < s t r i n g > E n t e r p r i s e   V a l u e   ( C r . ) < / s t r i n g > < / k e y > < v a l u e > < i n t > 2 8 < / i n t > < / v a l u e > < / i t e m > < i t e m > < k e y > < s t r i n g > E V / N e t   O p e r a t i n g   R e v e n u e   ( X ) < / s t r i n g > < / k e y > < v a l u e > < i n t > 2 9 < / i n t > < / v a l u e > < / i t e m > < i t e m > < k e y > < s t r i n g > E V / E B I T D A   ( X ) < / s t r i n g > < / k e y > < v a l u e > < i n t > 3 0 < / i n t > < / v a l u e > < / i t e m > < i t e m > < k e y > < s t r i n g > M a r k e t C a p / N e t   O p e r a t i n g   R e v e n u e   ( X ) < / s t r i n g > < / k e y > < v a l u e > < i n t > 3 1 < / i n t > < / v a l u e > < / i t e m > < i t e m > < k e y > < s t r i n g > R e t e n t i o n   R a t i o s   ( % ) < / s t r i n g > < / k e y > < v a l u e > < i n t > 3 2 < / i n t > < / v a l u e > < / i t e m > < i t e m > < k e y > < s t r i n g > P r i c e / B V   ( X ) < / s t r i n g > < / k e y > < v a l u e > < i n t > 3 3 < / i n t > < / v a l u e > < / i t e m > < i t e m > < k e y > < s t r i n g > P r i c e / N e t   O p e r a t i n g   R e v e n u e < / s t r i n g > < / k e y > < v a l u e > < i n t > 3 4 < / i n t > < / v a l u e > < / i t e m > < i t e m > < k e y > < s t r i n g > E a r n i n g s   Y i e l d < / s t r i n g > < / k e y > < v a l u e > < i n t > 3 5 < / i n t > < / v a l u e > < / i t e m > < i t e m > < k e y > < s t r i n g > y e a r   ( Y e a r ) < / s t r i n g > < / k e y > < v a l u e > < i n t > 3 6 < / i n t > < / v a l u e > < / i t e m > < i t e m > < k e y > < s t r i n g > y e a r   ( Q u a r t e r ) < / s t r i n g > < / k e y > < v a l u e > < i n t > 3 7 < / i n t > < / v a l u e > < / i t e m > < i t e m > < k e y > < s t r i n g > y e a r   ( M o n t h   I n d e x ) < / s t r i n g > < / k e y > < v a l u e > < i n t > 3 8 < / i n t > < / v a l u e > < / i t e m > < i t e m > < k e y > < s t r i n g > y e a r   ( M o n t h ) 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I T C _ c a s h _ f l o w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 7 7 < / i n t > < / v a l u e > < / i t e m > < i t e m > < k e y > < s t r i n g > N e t   C a s h F l o w   F r o m   O p e r a t i n g   A c t i v i t i e s < / s t r i n g > < / k e y > < v a l u e > < i n t > 3 5 0 < / i n t > < / v a l u e > < / i t e m > < i t e m > < k e y > < s t r i n g > N e t   C a s h   U s e d   I n   I n v e s t i n g   A c t i v i t i e s < / s t r i n g > < / k e y > < v a l u e > < i n t > 3 2 5 < / i n t > < / v a l u e > < / i t e m > < i t e m > < k e y > < s t r i n g > N e t   C a s h   U s e d   F r o m   F i n a n c i n g   A c t i v i t i e s < / s t r i n g > < / k e y > < v a l u e > < i n t > 3 5 1 < / i n t > < / v a l u e > < / i t e m > < i t e m > < k e y > < s t r i n g > N e t   I n c / D e c   I n   C a s h   A n d   C a s h   E q u i v a l e n t s < / s t r i n g > < / k e y > < v a l u e > < i n t > 3 6 3 < / i n t > < / v a l u e > < / i t e m > < i t e m > < k e y > < s t r i n g > C a s h   A n d   C a s h   E q u i v a l e n t s   B e g i n   o f   Y e a r < / s t r i n g > < / k e y > < v a l u e > < i n t > 3 5 1 < / i n t > < / v a l u e > < / i t e m > < i t e m > < k e y > < s t r i n g > C a s h   A n d   C a s h   E q u i v a l e n t s   E n d   O f   Y e a r < / s t r i n g > < / k e y > < v a l u e > < i n t > 3 4 1 < / i n t > < / v a l u e > < / i t e m > < i t e m > < k e y > < s t r i n g > y e a r   ( Y e a r ) < / s t r i n g > < / k e y > < v a l u e > < i n t > 1 2 6 < / i n t > < / v a l u e > < / i t e m > < i t e m > < k e y > < s t r i n g > y e a r   ( Q u a r t e r ) < / s t r i n g > < / k e y > < v a l u e > < i n t > 1 5 4 < / i n t > < / v a l u e > < / i t e m > < i t e m > < k e y > < s t r i n g > y e a r   ( M o n t h   I n d e x ) < / s t r i n g > < / k e y > < v a l u e > < i n t > 1 9 2 < / i n t > < / v a l u e > < / i t e m > < i t e m > < k e y > < s t r i n g > y e a r   ( M o n t h ) < / s t r i n g > < / k e y > < v a l u e > < i n t > 1 4 5 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 N e t   C a s h F l o w   F r o m   O p e r a t i n g   A c t i v i t i e s < / s t r i n g > < / k e y > < v a l u e > < i n t > 1 < / i n t > < / v a l u e > < / i t e m > < i t e m > < k e y > < s t r i n g > N e t   C a s h   U s e d   I n   I n v e s t i n g   A c t i v i t i e s < / s t r i n g > < / k e y > < v a l u e > < i n t > 2 < / i n t > < / v a l u e > < / i t e m > < i t e m > < k e y > < s t r i n g > N e t   C a s h   U s e d   F r o m   F i n a n c i n g   A c t i v i t i e s < / s t r i n g > < / k e y > < v a l u e > < i n t > 3 < / i n t > < / v a l u e > < / i t e m > < i t e m > < k e y > < s t r i n g > N e t   I n c / D e c   I n   C a s h   A n d   C a s h   E q u i v a l e n t s < / s t r i n g > < / k e y > < v a l u e > < i n t > 4 < / i n t > < / v a l u e > < / i t e m > < i t e m > < k e y > < s t r i n g > C a s h   A n d   C a s h   E q u i v a l e n t s   B e g i n   o f   Y e a r < / s t r i n g > < / k e y > < v a l u e > < i n t > 5 < / i n t > < / v a l u e > < / i t e m > < i t e m > < k e y > < s t r i n g > C a s h   A n d   C a s h   E q u i v a l e n t s   E n d   O f   Y e a r < / s t r i n g > < / k e y > < v a l u e > < i n t > 6 < / i n t > < / v a l u e > < / i t e m > < i t e m > < k e y > < s t r i n g > y e a r   ( Y e a r ) < / s t r i n g > < / k e y > < v a l u e > < i n t > 7 < / i n t > < / v a l u e > < / i t e m > < i t e m > < k e y > < s t r i n g > y e a r   ( Q u a r t e r ) < / s t r i n g > < / k e y > < v a l u e > < i n t > 8 < / i n t > < / v a l u e > < / i t e m > < i t e m > < k e y > < s t r i n g > y e a r   ( M o n t h   I n d e x ) < / s t r i n g > < / k e y > < v a l u e > < i n t > 9 < / i n t > < / v a l u e > < / i t e m > < i t e m > < k e y > < s t r i n g > y e a r 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I T C _ p r o f i t _ l o s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 7 7 < / i n t > < / v a l u e > < / i t e m > < i t e m > < k e y > < s t r i n g > R e v e n u e   F r o m   O p e r a t i o n s   [ G r o s s ] < / s t r i n g > < / k e y > < v a l u e > < i n t > 3 0 6 < / i n t > < / v a l u e > < / i t e m > < i t e m > < k e y > < s t r i n g > L e s s :   E x c i s e / S e v i c e   T a x / O t h e r   L e v i e s < / s t r i n g > < / k e y > < v a l u e > < i n t > 3 1 8 < / i n t > < / v a l u e > < / i t e m > < i t e m > < k e y > < s t r i n g > R e v e n u e   F r o m   O p e r a t i o n s   [ N e t ] < / s t r i n g > < / k e y > < v a l u e > < i n t > 2 8 8 < / i n t > < / v a l u e > < / i t e m > < i t e m > < k e y > < s t r i n g > T o t a l   O p e r a t i n g   R e v e n u e s < / s t r i n g > < / k e y > < v a l u e > < i n t > 2 3 9 < / i n t > < / v a l u e > < / i t e m > < i t e m > < k e y > < s t r i n g > O t h e r   I n c o m e < / s t r i n g > < / k e y > < v a l u e > < i n t > 1 5 0 < / i n t > < / v a l u e > < / i t e m > < i t e m > < k e y > < s t r i n g > T o t a l   R e v e n u e < / s t r i n g > < / k e y > < v a l u e > < i n t > 1 4 9 < / i n t > < / v a l u e > < / i t e m > < i t e m > < k e y > < s t r i n g > C o s t   O f   M a t e r i a l s   C o n s u m e d < / s t r i n g > < / k e y > < v a l u e > < i n t > 2 6 2 < / i n t > < / v a l u e > < / i t e m > < i t e m > < k e y > < s t r i n g > P u r c h a s e   O f   S t o c k - I n   T r a d e < / s t r i n g > < / k e y > < v a l u e > < i n t > 2 5 1 < / i n t > < / v a l u e > < / i t e m > < i t e m > < k e y > < s t r i n g > O p e r a t i n g   A n d   D i r e c t   E x p e n s e s < / s t r i n g > < / k e y > < v a l u e > < i n t > 2 8 1 < / i n t > < / v a l u e > < / i t e m > < i t e m > < k e y > < s t r i n g > C h a n g e s   I n   I n v e n t o r i e s   O f   F G , W I P   A n d   S t o c k - I n   T r a d e < / s t r i n g > < / k e y > < v a l u e > < i n t > 4 5 4 < / i n t > < / v a l u e > < / i t e m > < i t e m > < k e y > < s t r i n g > E m p l o y e e   B e n e f i t   E x p e n s e s < / s t r i n g > < / k e y > < v a l u e > < i n t > 2 5 1 < / i n t > < / v a l u e > < / i t e m > < i t e m > < k e y > < s t r i n g > F i n a n c e   C o s t s < / s t r i n g > < / k e y > < v a l u e > < i n t > 1 4 8 < / i n t > < / v a l u e > < / i t e m > < i t e m > < k e y > < s t r i n g > D e p r e c i a t i o n   A n d   A m o r t i s a t i o n   E x p e n s e s < / s t r i n g > < / k e y > < v a l u e > < i n t > 3 5 8 < / i n t > < / v a l u e > < / i t e m > < i t e m > < k e y > < s t r i n g > O t h e r   E x p e n s e s < / s t r i n g > < / k e y > < v a l u e > < i n t > 1 6 3 < / i n t > < / v a l u e > < / i t e m > < i t e m > < k e y > < s t r i n g > T o t a l   E x p e n s e s < / s t r i n g > < / k e y > < v a l u e > < i n t > 1 5 4 < / i n t > < / v a l u e > < / i t e m > < i t e m > < k e y > < s t r i n g > P r o f i t / L o s s   B e f o r e   E x c e p t i o n a l ,   E x t r a O r d i n a r y   I t e m s   A n d   T a x < / s t r i n g > < / k e y > < v a l u e > < i n t > 5 0 3 < / i n t > < / v a l u e > < / i t e m > < i t e m > < k e y > < s t r i n g > E x c e p t i o n a l   I t e m s < / s t r i n g > < / k e y > < v a l u e > < i n t > 1 7 9 < / i n t > < / v a l u e > < / i t e m > < i t e m > < k e y > < s t r i n g > P r o f i t / L o s s   B e f o r e   T a x < / s t r i n g > < / k e y > < v a l u e > < i n t > 2 1 1 < / i n t > < / v a l u e > < / i t e m > < i t e m > < k e y > < s t r i n g > C u r r e n t   T a x < / s t r i n g > < / k e y > < v a l u e > < i n t > 1 3 1 < / i n t > < / v a l u e > < / i t e m > < i t e m > < k e y > < s t r i n g > L e s s :   M A T   C r e d i t   E n t i t l e m e n t < / s t r i n g > < / k e y > < v a l u e > < i n t > 2 6 3 < / i n t > < / v a l u e > < / i t e m > < i t e m > < k e y > < s t r i n g > D e f e r r e d   T a x < / s t r i n g > < / k e y > < v a l u e > < i n t > 1 4 1 < / i n t > < / v a l u e > < / i t e m > < i t e m > < k e y > < s t r i n g > T a x   F o r   E a r l i e r   Y e a r s < / s t r i n g > < / k e y > < v a l u e > < i n t > 1 9 6 < / i n t > < / v a l u e > < / i t e m > < i t e m > < k e y > < s t r i n g > T o t a l   T a x   E x p e n s e s < / s t r i n g > < / k e y > < v a l u e > < i n t > 1 8 3 < / i n t > < / v a l u e > < / i t e m > < i t e m > < k e y > < s t r i n g > P r o f i t / L o s s   A f t e r   T a x   A n d   B e f o r e   E x t r a O r d i n a r y   I t e m s < / s t r i n g > < / k e y > < v a l u e > < i n t > 4 4 9 < / i n t > < / v a l u e > < / i t e m > < i t e m > < k e y > < s t r i n g > P r o f i t / L o s s   F r o m   C o n t i n u i n g   O p e r a t i o n s < / s t r i n g > < / k e y > < v a l u e > < i n t > 3 5 1 < / i n t > < / v a l u e > < / i t e m > < i t e m > < k e y > < s t r i n g > P r o f i t / L o s s   F o r   T h e   P e r i o d < / s t r i n g > < / k e y > < v a l u e > < i n t > 2 4 3 < / i n t > < / v a l u e > < / i t e m > < i t e m > < k e y > < s t r i n g > B a s i c   E P S   ( R s . ) < / s t r i n g > < / k e y > < v a l u e > < i n t > 1 5 3 < / i n t > < / v a l u e > < / i t e m > < i t e m > < k e y > < s t r i n g > D i l u t e d   E P S   ( R s . ) < / s t r i n g > < / k e y > < v a l u e > < i n t > 1 6 9 < / i n t > < / v a l u e > < / i t e m > < i t e m > < k e y > < s t r i n g > I m p o r t e d   R a w   M a t e r i a l s < / s t r i n g > < / k e y > < v a l u e > < i n t > 2 2 9 < / i n t > < / v a l u e > < / i t e m > < i t e m > < k e y > < s t r i n g > I n d i g e n o u s   R a w   M a t e r i a l s < / s t r i n g > < / k e y > < v a l u e > < i n t > 2 4 2 < / i n t > < / v a l u e > < / i t e m > < i t e m > < k e y > < s t r i n g > I m p o r t e d   S t o r e s   A n d   S p a r e s < / s t r i n g > < / k e y > < v a l u e > < i n t > 2 6 0 < / i n t > < / v a l u e > < / i t e m > < i t e m > < k e y > < s t r i n g > I n d i g e n o u s   S t o r e s   A n d   S p a r e s < / s t r i n g > < / k e y > < v a l u e > < i n t > 2 7 3 < / i n t > < / v a l u e > < / i t e m > < i t e m > < k e y > < s t r i n g > E q u i t y   S h a r e   D i v i d e n d < / s t r i n g > < / k e y > < v a l u e > < i n t > 2 1 1 < / i n t > < / v a l u e > < / i t e m > < i t e m > < k e y > < s t r i n g > T a x   O n   D i v i d e n d < / s t r i n g > < / k e y > < v a l u e > < i n t > 1 6 7 < / i n t > < / v a l u e > < / i t e m > < i t e m > < k e y > < s t r i n g > E q u i t y   D i v i d e n d   R a t e   ( % ) < / s t r i n g > < / k e y > < v a l u e > < i n t > 2 3 1 < / i n t > < / v a l u e > < / i t e m > < i t e m > < k e y > < s t r i n g > y e a r   ( Y e a r ) < / s t r i n g > < / k e y > < v a l u e > < i n t > 1 2 6 < / i n t > < / v a l u e > < / i t e m > < i t e m > < k e y > < s t r i n g > y e a r   ( Q u a r t e r ) < / s t r i n g > < / k e y > < v a l u e > < i n t > 1 5 4 < / i n t > < / v a l u e > < / i t e m > < i t e m > < k e y > < s t r i n g > y e a r   ( M o n t h   I n d e x ) < / s t r i n g > < / k e y > < v a l u e > < i n t > 1 9 2 < / i n t > < / v a l u e > < / i t e m > < i t e m > < k e y > < s t r i n g > y e a r   ( M o n t h ) < / s t r i n g > < / k e y > < v a l u e > < i n t > 1 4 5 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 R e v e n u e   F r o m   O p e r a t i o n s   [ G r o s s ] < / s t r i n g > < / k e y > < v a l u e > < i n t > 1 < / i n t > < / v a l u e > < / i t e m > < i t e m > < k e y > < s t r i n g > L e s s :   E x c i s e / S e v i c e   T a x / O t h e r   L e v i e s < / s t r i n g > < / k e y > < v a l u e > < i n t > 2 < / i n t > < / v a l u e > < / i t e m > < i t e m > < k e y > < s t r i n g > R e v e n u e   F r o m   O p e r a t i o n s   [ N e t ] < / s t r i n g > < / k e y > < v a l u e > < i n t > 3 < / i n t > < / v a l u e > < / i t e m > < i t e m > < k e y > < s t r i n g > T o t a l   O p e r a t i n g   R e v e n u e s < / s t r i n g > < / k e y > < v a l u e > < i n t > 4 < / i n t > < / v a l u e > < / i t e m > < i t e m > < k e y > < s t r i n g > O t h e r   I n c o m e < / s t r i n g > < / k e y > < v a l u e > < i n t > 5 < / i n t > < / v a l u e > < / i t e m > < i t e m > < k e y > < s t r i n g > T o t a l   R e v e n u e < / s t r i n g > < / k e y > < v a l u e > < i n t > 6 < / i n t > < / v a l u e > < / i t e m > < i t e m > < k e y > < s t r i n g > C o s t   O f   M a t e r i a l s   C o n s u m e d < / s t r i n g > < / k e y > < v a l u e > < i n t > 7 < / i n t > < / v a l u e > < / i t e m > < i t e m > < k e y > < s t r i n g > P u r c h a s e   O f   S t o c k - I n   T r a d e < / s t r i n g > < / k e y > < v a l u e > < i n t > 8 < / i n t > < / v a l u e > < / i t e m > < i t e m > < k e y > < s t r i n g > O p e r a t i n g   A n d   D i r e c t   E x p e n s e s < / s t r i n g > < / k e y > < v a l u e > < i n t > 9 < / i n t > < / v a l u e > < / i t e m > < i t e m > < k e y > < s t r i n g > C h a n g e s   I n   I n v e n t o r i e s   O f   F G , W I P   A n d   S t o c k - I n   T r a d e < / s t r i n g > < / k e y > < v a l u e > < i n t > 1 0 < / i n t > < / v a l u e > < / i t e m > < i t e m > < k e y > < s t r i n g > E m p l o y e e   B e n e f i t   E x p e n s e s < / s t r i n g > < / k e y > < v a l u e > < i n t > 1 1 < / i n t > < / v a l u e > < / i t e m > < i t e m > < k e y > < s t r i n g > F i n a n c e   C o s t s < / s t r i n g > < / k e y > < v a l u e > < i n t > 1 2 < / i n t > < / v a l u e > < / i t e m > < i t e m > < k e y > < s t r i n g > D e p r e c i a t i o n   A n d   A m o r t i s a t i o n   E x p e n s e s < / s t r i n g > < / k e y > < v a l u e > < i n t > 1 3 < / i n t > < / v a l u e > < / i t e m > < i t e m > < k e y > < s t r i n g > O t h e r   E x p e n s e s < / s t r i n g > < / k e y > < v a l u e > < i n t > 1 4 < / i n t > < / v a l u e > < / i t e m > < i t e m > < k e y > < s t r i n g > T o t a l   E x p e n s e s < / s t r i n g > < / k e y > < v a l u e > < i n t > 1 5 < / i n t > < / v a l u e > < / i t e m > < i t e m > < k e y > < s t r i n g > P r o f i t / L o s s   B e f o r e   E x c e p t i o n a l ,   E x t r a O r d i n a r y   I t e m s   A n d   T a x < / s t r i n g > < / k e y > < v a l u e > < i n t > 1 6 < / i n t > < / v a l u e > < / i t e m > < i t e m > < k e y > < s t r i n g > E x c e p t i o n a l   I t e m s < / s t r i n g > < / k e y > < v a l u e > < i n t > 1 7 < / i n t > < / v a l u e > < / i t e m > < i t e m > < k e y > < s t r i n g > P r o f i t / L o s s   B e f o r e   T a x < / s t r i n g > < / k e y > < v a l u e > < i n t > 1 8 < / i n t > < / v a l u e > < / i t e m > < i t e m > < k e y > < s t r i n g > C u r r e n t   T a x < / s t r i n g > < / k e y > < v a l u e > < i n t > 1 9 < / i n t > < / v a l u e > < / i t e m > < i t e m > < k e y > < s t r i n g > L e s s :   M A T   C r e d i t   E n t i t l e m e n t < / s t r i n g > < / k e y > < v a l u e > < i n t > 2 0 < / i n t > < / v a l u e > < / i t e m > < i t e m > < k e y > < s t r i n g > D e f e r r e d   T a x < / s t r i n g > < / k e y > < v a l u e > < i n t > 2 1 < / i n t > < / v a l u e > < / i t e m > < i t e m > < k e y > < s t r i n g > T a x   F o r   E a r l i e r   Y e a r s < / s t r i n g > < / k e y > < v a l u e > < i n t > 2 2 < / i n t > < / v a l u e > < / i t e m > < i t e m > < k e y > < s t r i n g > T o t a l   T a x   E x p e n s e s < / s t r i n g > < / k e y > < v a l u e > < i n t > 2 3 < / i n t > < / v a l u e > < / i t e m > < i t e m > < k e y > < s t r i n g > P r o f i t / L o s s   A f t e r   T a x   A n d   B e f o r e   E x t r a O r d i n a r y   I t e m s < / s t r i n g > < / k e y > < v a l u e > < i n t > 2 4 < / i n t > < / v a l u e > < / i t e m > < i t e m > < k e y > < s t r i n g > P r o f i t / L o s s   F r o m   C o n t i n u i n g   O p e r a t i o n s < / s t r i n g > < / k e y > < v a l u e > < i n t > 2 5 < / i n t > < / v a l u e > < / i t e m > < i t e m > < k e y > < s t r i n g > P r o f i t / L o s s   F o r   T h e   P e r i o d < / s t r i n g > < / k e y > < v a l u e > < i n t > 2 6 < / i n t > < / v a l u e > < / i t e m > < i t e m > < k e y > < s t r i n g > B a s i c   E P S   ( R s . ) < / s t r i n g > < / k e y > < v a l u e > < i n t > 2 7 < / i n t > < / v a l u e > < / i t e m > < i t e m > < k e y > < s t r i n g > D i l u t e d   E P S   ( R s . ) < / s t r i n g > < / k e y > < v a l u e > < i n t > 2 8 < / i n t > < / v a l u e > < / i t e m > < i t e m > < k e y > < s t r i n g > I m p o r t e d   R a w   M a t e r i a l s < / s t r i n g > < / k e y > < v a l u e > < i n t > 2 9 < / i n t > < / v a l u e > < / i t e m > < i t e m > < k e y > < s t r i n g > I n d i g e n o u s   R a w   M a t e r i a l s < / s t r i n g > < / k e y > < v a l u e > < i n t > 3 0 < / i n t > < / v a l u e > < / i t e m > < i t e m > < k e y > < s t r i n g > I m p o r t e d   S t o r e s   A n d   S p a r e s < / s t r i n g > < / k e y > < v a l u e > < i n t > 3 1 < / i n t > < / v a l u e > < / i t e m > < i t e m > < k e y > < s t r i n g > I n d i g e n o u s   S t o r e s   A n d   S p a r e s < / s t r i n g > < / k e y > < v a l u e > < i n t > 3 2 < / i n t > < / v a l u e > < / i t e m > < i t e m > < k e y > < s t r i n g > E q u i t y   S h a r e   D i v i d e n d < / s t r i n g > < / k e y > < v a l u e > < i n t > 3 3 < / i n t > < / v a l u e > < / i t e m > < i t e m > < k e y > < s t r i n g > T a x   O n   D i v i d e n d < / s t r i n g > < / k e y > < v a l u e > < i n t > 3 4 < / i n t > < / v a l u e > < / i t e m > < i t e m > < k e y > < s t r i n g > E q u i t y   D i v i d e n d   R a t e   ( % ) < / s t r i n g > < / k e y > < v a l u e > < i n t > 3 5 < / i n t > < / v a l u e > < / i t e m > < i t e m > < k e y > < s t r i n g > y e a r   ( Y e a r ) < / s t r i n g > < / k e y > < v a l u e > < i n t > 3 6 < / i n t > < / v a l u e > < / i t e m > < i t e m > < k e y > < s t r i n g > y e a r   ( Q u a r t e r ) < / s t r i n g > < / k e y > < v a l u e > < i n t > 3 7 < / i n t > < / v a l u e > < / i t e m > < i t e m > < k e y > < s t r i n g > y e a r   ( M o n t h   I n d e x ) < / s t r i n g > < / k e y > < v a l u e > < i n t > 3 8 < / i n t > < / v a l u e > < / i t e m > < i t e m > < k e y > < s t r i n g > y e a r   ( M o n t h ) 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c 0 a f 8 3 9 - 0 0 f 1 - 4 9 2 d - b 5 7 1 - 5 7 e 6 5 1 2 7 8 a 3 3 " > < C u s t o m C o n t e n t > < ! [ C D A T A [ < ? x m l   v e r s i o n = " 1 . 0 "   e n c o d i n g = " u t f - 1 6 " ? > < S e t t i n g s > < C a l c u l a t e d F i e l d s > < i t e m > < M e a s u r e N a m e > c a p i t a l < / M e a s u r e N a m e > < D i s p l a y N a m e > c a p i t a l < / D i s p l a y N a m e > < V i s i b l e > F a l s e < / V i s i b l e > < S u b c o l u m n s > < i t e m > < R o l e > V a l u e < / R o l e > < D i s p l a y N a m e > c a p i t a l   V a l u e < / D i s p l a y N a m e > < V i s i b l e > F a l s e < / V i s i b l e > < / i t e m > < i t e m > < R o l e > S t a t u s < / R o l e > < D i s p l a y N a m e > c a p i t a l   S t a t u s < / D i s p l a y N a m e > < V i s i b l e > F a l s e < / V i s i b l e > < / i t e m > < i t e m > < R o l e > G o a l < / R o l e > < D i s p l a y N a m e > c a p i t a l 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D a t a M a s h u p   s q m i d = " 0 8 e e 0 8 4 8 - a 3 b a - 4 b 7 0 - b 1 7 d - 3 0 2 6 6 8 a 1 4 7 b 4 "   x m l n s = " h t t p : / / s c h e m a s . m i c r o s o f t . c o m / D a t a M a s h u p " > A A A A A N c T A A B Q S w M E F A A C A A g A O E Z B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D h G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R k F Y S a N Z R N A Q A A B W w A A A E w A c A E Z v c m 1 1 b G F z L 1 N l Y 3 R p b 2 4 x L m 0 g o h g A K K A U A A A A A A A A A A A A A A A A A A A A A A A A A A A A 7 V 3 p b x u 3 E v 8 e I P 8 D o a C t D O j w r u y k a V 8 f 4 D N 1 4 c S K 5 a Y t g n x Y r 2 h r m 9 V S 2 c O O X p D / / Q 3 J X W k P z h 6 y f C U s U s Q e H j P D Y z g z P 3 I T U D t 0 m E d G 8 m / j 1 6 d P n j 4 J J p Z P x + R Z 6 + h s j 8 x 8 d u G E f Z c F Q Y v 8 R l w a P n 1 C 4 L 8 R i 3 y b A u U v e t 4 b W p e 0 z X / Y Y 1 5 I v T B o t y Z h O A t + 6 f e v r 6 9 7 U + b R u Q 1 F P n N 7 N p v 2 L x z P 8 m z H c o O + E 9 p 9 y a P L e b w 7 6 g P X Z / B / a 2 O j I 1 n t W 6 G 1 C Z w k y y + b X 9 9 z y o e 4 9 F l r b 2 J 5 l y D w 2 X x G u Y x n 1 r l L e 2 e + 5 Q U X z J / u M T e a e r w w a I u u O l + + t C T R a H V I C A U k p J / D r x 2 S 0 E 2 E P k D o W w h 9 G 6 E / R + g v M v S v G w s V h z 6 b s h B 0 / J 1 a Y + o H S z X j k p j e z o 1 G h 7 y P K + y 4 7 s i 2 X M s P f g v 9 i H 7 Y U A 6 f U T F + C k n 4 a A 7 F B J I f y T F M I b F s m 0 V e S N g F 4 S u o 7 X j k N O i R P b + 3 U d D 7 t e U T s z i s g l y c B U E u T p o g b y r J x s s C G R v j Q 8 c N K V / 4 p + w 6 N c A j 6 s L m 4 L R 2 f q w 6 h F r 2 h L x / 1 m A A P p D / / J d 4 k e s S y x u v 0 L T V Q i Q 2 E J G z a i U i y 3 H P C Z M i p t m c 0 i m 7 g g 7 k Q k g N j S y I y X l W M D w w 1 l / T 3 X j W V N 0 N L 1 h 2 k + f X d I W 1 5 t T y W + m p 3 a f I 7 p E F y 8 2 T l 1 G 9 S 8 z K X Z J n + N B M T m p s h A Y z F n D d u E o 5 3 X h J O 6 8 + b p i M E s t U 4 N T U O g 0 a W y d D j L x Y D 7 H 6 Y y u k Y l h O 6 R X 1 I k o O o Q k 5 m V H f 4 i d g Q N 6 / 8 m G J f U j q e 9 H 0 n P q i x T E N g l / I w W f b C W h / R K 8 c O P / O r M / 9 k 3 B C f X I M B B o o m q G M 3 t B Q x e a M h Z a b V P Q u S d x e 1 b X k f O T B m U r R n u L 2 i v I 9 F o T k 5 I K 8 h j H x + W k M 6 9 4 L I t g A i s p D O H w n V k B 5 g 1 H I 7 I / d I 4 / A N I x V P S + l 3 w H D s u / 4 Y I 9 g 5 G b U C 4 Q i R 1 7 4 f K v H Z 0 0 K I i Y 5 A D L 8 A W l D 5 s N Y c k 6 H r z p / H Q 1 F L 5 V M D 6 Y z l 8 0 p J b v U o 9 x a p B j m 6 x 4 K D 4 Q S P g S q 8 n 0 6 A 5 k d M V W C + 8 6 U + a E T S E J J x 3 J K S i r I S S m p I E 1 d X x i 6 X Q p r n P I 1 R 2 e c s + V 2 4 J f Q t 0 7 8 M W j g z 8 l R S K e B k B C W o m p Q l k 1 l 3 X o c 1 Z 3 t R b 4 P s 4 O U y v 3 x e u c M D D E d 8 / H 3 Q i d 0 6 R S a F O d 8 n 1 5 Q 3 6 e Y 3 E A l h w x G 0 v J d B 0 b 0 H 9 j D i p U j R 5 N X r j m i O x e w 1 k U D P m a L 8 S 0 M a U U 3 Y j N z b 9 f x I r 7 M l / u 6 q i H o d D a h Z A g 7 j q n 2 2 a 4 V O D Y 5 G I 5 I G 8 6 0 D d X a d N y I 2 7 i y O k f T G a x X f h R b 1 8 v 9 X R y / I 2 / s X F K P R U F l z a R H 2 I c + l U t u N I N I o b z X G r U P P k V O O C c j H n a A r b h y x t R T j Q y f t B O v r E b c U 1 I D V A o p a f + w k e X 5 d e P p E 8 d T H z D F A O g c j i V u K Y I J p e G t h U A x l 6 7 g o o O g t T j o C 2 c 3 1 j P n 7 a a p r R K X p s S j y f v W d x J s 7 c Y L c s S X y q M O s r C Q R R 1 l P b a Q p c 4 8 6 V B F h y r V o U r m g N y z Z g 7 4 P K h n W V X r l A b U v 4 I j m e + f U e T P 3 A h 3 U x t V F p w n z O X a k M P I G 6 u q H j P w l s 6 o P y W 7 z P f Z N T h P a v 9 7 6 R 2 S Y 8 c 6 d 1 w n 5 D E B F j X F Q d i i 9 1 S b U i l g G q 6 c A H H c p F 5 v m N d N P N / y b k c T c J F q a C c i G D K 0 5 n y B 4 F F E Y 6 Y 1 l K n X Z 1 x X L i L h v F X U h 5 X v g C 5 k J w i o M q A C / 6 u y T s L v L + b z Q K 8 L 6 l y C x 4 g P E N r T o f M Z 1 g 5 a n J 5 R H n A G I Y 9 R K t e h 7 G + x B H N u b G r t M d j x M m o c X / E z A N c g L Q k q b n E Z 4 k N Y S 6 t U k I 2 u z l N q U + c K W 6 B 7 V j A R G o o f u I G 6 s l y E W 2 q B 1 h + Z W J G K M a k 5 d P h w i Q j u s n p D V A R H M s r p x C G O 3 D A M j g 9 y x p i q v h j i O H H 0 i r G x K i c S b w a k W I S 7 E G R H Y O y P P B 5 W U u f S i w f E n i v i 7 U V Q R K d O G A r X R N 0 w e y Y f n u y S d 5 Y b i c Q P I k y c 9 L B 8 L 2 3 w F l 3 s M g 8 i w Z q n G L I 3 y d t I n J b g 8 H 0 E d 0 p I 1 K D 1 n 9 4 n 2 X 6 X s Y 9 o 6 9 X 5 r s a z W S R q 8 6 1 2 4 b L r W 4 t C O Y c u 5 6 A j U B 2 B 4 h G o s P m H s E x W i D 5 T e y Y b f + Y L D K x g E y l Y R q G p A m w m a w e I u V h 0 j f F h 1 S g + 7 t j Q 8 u a q H Z s l b 6 n J 2 2 r y 8 z R Z h 4 U t c E O J E i w I f Y v V x Q d 4 J 3 w l i o W Y h q g 4 d m O H 4 D Q g H l H S k P z J h y N G b o K m 7 Q R H C c Z U t k x c l Y P P t h h S 8 s p y w J v s C 0 x Y l V j e G f 8 b J Y f x i U d 2 p p Z 7 a U 0 l h P O a + p f g s 8 A K l z 8 I F w a T 9 8 i z + / v U 5 l o 2 c X z R u j B V l 7 D Z Y d / / k 5 r Y W i 0 P g H i i b F f f m Y A J J u I X I j C L W 3 M n R O 8 r X e m p f Q J K T 6 L h L l z x k g u M m n R e T 4 V e V R Y w E 2 Z k j G C h Z A s t 2 U Z L n j c 4 7 W 7 o t 5 h K v 8 V c U 9 Y 1 f 6 j W M + d 5 X n j 7 v J M T d 1 B g s 8 K x X m S 1 P C H 5 / L T M T f B K c t M J R P B h c r P P i U Y r t 1 g 4 0 W z l 1 h Y n D t J E 4 y 5 8 h W p P 8 Q a + w h 3 v l J K 1 l n e J F L 6 D s S b f w W z s P F T 7 a 6 X O Q + 5 w X A / O L M + n k g r L 2 J e 8 h 4 P b P a V w k s V p 5 Q 9 9 a U / r t I U j u F H b R b q j L 4 0 2 V i + 5 n X O R v Z 1 T 0 f t w d / / o r L J O j S p V N V I + X g 2 J e J a C O x Y S 8 l Y J V F W j o s J S n P J 6 p z S M f H B w P A I t r p k f T m A e 4 g R Q V Y s k 8 R V f 5 x l X N o j T s u p q M g G 4 T 8 / D f s L / 7 4 3 i b h B 9 k D P o E U 4 V X 5 7 w S I 9 J q i e u 8 7 e q z t v I s T + W 1 k h S s P M C U 2 X 1 x X I e W n M W L Z i / G W 4 g U i I N 9 t A G S f a O w M C C Z N x H L h 0 F s f G b t T k A J 9 K f + U 5 A 4 1 3 d T i c M 0 h X f 9 f l K K 9 y B Q w Y H q h / A 2 t 7 f Q c p l 7 g 7 W V a N e c z p h C 2 z o O z b t 7 7 5 D e p H F S r 5 l k / C P Q 9 3 8 D R f 8 d D f w 4 x 0 L e 5 t F p Q V + i t M 9 G 6 z f W S J A k b b L k n 9 W k 1 + q y c Y m Q k f 0 N B B F D U R T A 1 H V Q H Q 1 E G U N R F s D U d d A 9 D U R f U 1 s X h F 9 T U R f E 9 H X R P Q 1 E X 1 N R F 8 T 0 d d E 9 B 0 g + g 4 Q f Q f Y Q k b 0 H S D 6 D h B 9 B 3 W z W v l N q n B N B y V R 0 F a 9 K G h Q 4 t 2 a D b z b r c b e b V 7 A a u / W R L z b r 2 o G 2 5 U M s u K o 8 m 6 h M 6 X / Y x 7 K 4 3 k j H t s o j 2 y q e u Z a N j S R C F I q G B V 0 Q W 3 n x e g 8 S 7 p q G y 8 3 t z v k R Y c Y 8 N e m / L O R K u c x a o c M o D x V H H f u Z 7 h 0 Y m F R 4 Q x U u p w S S v G 2 E P H M z T W J Z 9 Y U z 1 D L N 8 D k M 9 Y k 3 6 C m f K Z a P h O T z 1 y T f F s 1 5 R u o 5 T M w + Q Y r y 5 d e 9 C 8 q 9 1 5 e G 2 V m H U + j v l B g s p + i 0 P L d + e 2 l U G k Q u W H Q / x R Z P j j P 7 r y b U O 4 E n 3 2 b s O U 3 w T j b W o j f i M 7 I T 4 o L p 3 9 E n p L O 0 T s V n a f c f 1 L c U J X 9 F + k 4 2 F c z n 5 f N g T b Q / 3 H n 3 + 4 L X r 8 x j l e W i 7 t N G K 9 5 J q 5 g a x Z j w k P D k e V S 2 N H i H Z f M R L G y 9 y T y u s 0 y n q x 4 A B b 3 m 3 t / p o o + / x 4 e v N k / O v v z 9 K D o r P K H Y e I h E d 8 C + e t Q h a g 3 e S w G d c V d p / H i 6 l A x E W L 7 F K p y g E 3 8 Q G B r i b d e y o 7 Z N a j + I z m M q F s Y y u Q B W C C e d S l a j 5 N X X S r l x b s + s h + F x T t Q O + O p 4 / X k I x b q u n z M 8 8 + N F n V P Q b p 9 v H h 5 R V P i e 8 k F N N t R V I Z e e k k + D I Q b F y p U v j Y b 9 o 8 T X H j x W L B H h L v c 4 0 / J 7 F n Y i z H i H x G E u O K R Y Y p D g 0 6 P e C q I K i c p 1 W H h 8 R r a H / r M b T n w y 2 7 R F 2 e I N M s 3 Y z J L n G D r p W j 1 0 H e Y f L Z G U j i 0 Y o p D 3 y L q t 2 c Z G x F n g d s c 7 N 4 Q z 8 j C s m d k N W / b L S 5 4 8 9 x 8 N I 6 z U + A e S Z Q 8 K S 6 K j b + 0 y l U c j j I X E x a q 5 i 3 M A o 8 o R y J U q g I L O U U 1 O f T K W a i K h 9 G 5 C 4 3 l c P 7 O X D 5 S + f 7 f M P E 2 d i K u g L b 3 f H 4 l V O E c p b t Q D l l 8 d v j y 1 n 3 y G 3 n l s 2 i 2 v G S v E M D a I E O X j u G U 6 h 9 4 t h B + a T O S S l 3 y R p R w 0 x x U y N r l 6 6 u X r m m B U O Q H T u G r L x T n S z A R V W Y g a E + I P E t E v u Q i r 9 r t Y u n 2 E j p Y o B m o U e z w f E P c j q a r K N 2 7 J a 1 X 7 R d X O 9 v j D e B 9 7 v h J f J 9 7 J D l w f 0 F a D 7 K / D q W V 8 1 s 1 p + t Y Z e v b A G t c V B U 7 u J H 5 U F o j 1 J B h V h A 1 P G W m u f R k a H A u l R 1 F 2 O m K H 8 4 5 N 7 D C 8 y s 6 e 1 X + n c q l y z u 1 O T 9 c 4 d s 0 z w 4 W L q C 2 f o L / W 4 V E y x m Y l o o 8 S z V a l E / 2 N U u z 5 G + r Q Q w e M h 6 C y 8 x H H I H f T 8 a l v / V Q c y 4 i V 6 J 4 i C t y J Q q 6 y M U o 6 C I X o 6 D L / n 8 u 0 N d 1 J r W W H 1 N K V C l 8 K i l T 0 F r l w l b + e N I Z H p 3 h + Z 4 y P D q N o 9 M 4 O o 2 j 0 z i N 0 z i r Z 2 d u k n V Z V 0 b l W 8 x 5 f E c p j T r f i b m r n I Z 4 A 1 g I 2 O 4 h a F S Z y t K 4 V h 0 J r y n Q V u Y R K h I V d 5 1 c q U r 1 r C O d V D O B s 4 a c m N o 2 K p 6 4 7 r I w h O M u G 4 f J w m M r C N + o s g P G y g m G N L c H k G R I q X E F T n o h H o 3 J C o O S v g l X / 7 p t l s 2 q N 9 3 0 d V t 9 3 X Y d 1 2 1 L Q m / k V V x 2 n a Z 2 Q D R z H d s K F 0 Y i t Q W S I l m g f h Z H 0 g / g 4 h 9 J F / q a z f E j 2 c D P 5 K I 8 n S / 5 f l P a 7 4 z H 4 p H y m H 5 e 9 g l E Q V n I X W A P s s o 2 4 l 6 a k b 5 l i r g q J u K q p A W I H R W e f U B V N 2 u 6 I / w O b C x j 8 2 d t B Z 7 3 9 b K t + m p u w 2 f x O t 2 S j S J v k l H R y Y l i o z t J P d x e u u D u o / m 0 L Z 7 x L 1 d B t b c R 9 e f L n b / H p u e O R 9 t f C p f k o d E n A Q I R 8 X R a / i 7 u 3 R L x b D q p I G E i + T 4 6 A y / l W G b x p X T X 9 w M q D R 4 q q C Q v 5 h b R B X k x t / g x W H k x t 0 i X F 3 / V H 4 9 V 0 W t l B Z q B S o k q B V A p U 6 B B J Q 0 q a V D p k X o 5 G l T S o J I G l T S o p E E l D S p p U O k b A J X Q e 6 g a b b p T t O m b u G 6 q k S C N B G k k 6 O Z I 0 E 2 Q A a N x y L w O Z G D h W G w a 3 c 1 B N 8 4 h 5 t 1 C X v i 8 r P B l S a F h l r U U P P P f s 8 a T P i Z u V L J D s + o 3 S A r 8 H s d 3 n W t 8 n P H 5 m j 5 f 0 x z C q v 7 6 R O n n a 5 Y n l U 7 u a A h L Q 1 g P E s K q + 2 G Y D D h 1 P 5 C S + V A h J Q k F q f / V Q R V d Q k 3 F Y 0 l C T U W 6 7 L 9 I r 5 U T a A Y p J a o U I K V M w f o / k H 2 j f 3 V C Q 1 N r g 6 Y 0 B q X d l E L H G o P S G J R 6 9 j Q G p T E o j U F 9 7 x h U / S v O O S A K X z Q a D r n z x z d r A r i a I 2 t K g O 7 e v 1 l y Y 4 D I 0 A i R R o g 0 Q v R t I E Q 1 8 / Z F L v r 5 y b c Z F O v c v c 7 d P 9 T c / b b i N U j q H c n 9 Z O + N h 5 q 9 1 1 9 2 1 3 l w / U T j 8 a X H 9 Z f d d e b 8 k b o 9 O n P + Q D P n + s v u j d P 1 + s v u + s v u 3 9 m X 3 e 8 u J 1 + F I S A f k X 9 Y H 4 k v x W z Q z 6 z f w y f f S 7 / e X o Z 5 N I B O 1 g a P K B 8 6 3 S p k s l 5 4 5 N t B R + r D n 1 k 2 n V J n I B P f r P T P J B f k 0 n C M h m M 0 H K P h G A 3 H a D h G w z H 3 B s f s w E T M A y f g 3 i n o y U 2 B 5 d n 0 l 5 W A m U l g g 9 P 9 L 4 R O g c B k L N t m k R d C h / N u X N C F C C G g l 9 z R 7 I I v 3 R W 7 G X 6 S U n T Z R Z e j N / W h m d q 5 a w n M N L S U q y W r R 1 K / Q h R 7 + H r v l W I e f 4 c O l A Z q 5 9 J 3 z q P A 8 W i g N A Q W G M N z Z v n j o E P E L 7 C X h p b 9 0 b p M Z T j y 5 r S w U p r j L p k R u g f Q 5 R 6 f S N 4 M W G l y r D c + 1 Z s j K 0 b p a u X x g R c p z w d h J V U L N g h o q F q q x 4 5 1 7 r i Y 5 Y 0 t J 4 n P z b y l x Y 2 Z m T N m Q n t i P i T b Z S 5 t l 3 k j 2 2 V q 2 6 V t l 7 Z d 9 W w X a q H A x b G h A Z i B l Y 2 M H V s r O p 0 x l 1 u r B 2 R t B k t r M 7 i R t R l o a 6 O t j b Y 2 9 a x N h f + y J r s j n Z u t h 2 R u t p b m Z u t G 5 m Z L m 5 u i u c E W R u v X / w N Q S w E C L Q A U A A I A C A A 4 R k F Y C h c v 2 a U A A A D 2 A A A A E g A A A A A A A A A A A A A A A A A A A A A A Q 2 9 u Z m l n L 1 B h Y 2 t h Z 2 U u e G 1 s U E s B A i 0 A F A A C A A g A O E Z B W A / K 6 a u k A A A A 6 Q A A A B M A A A A A A A A A A A A A A A A A 8 Q A A A F t D b 2 5 0 Z W 5 0 X 1 R 5 c G V z X S 5 4 b W x Q S w E C L Q A U A A I A C A A 4 R k F Y S a N Z R N A Q A A B W w A A A E w A A A A A A A A A A A A A A A A D i A Q A A R m 9 y b X V s Y X M v U 2 V j d G l v b j E u b V B L B Q Y A A A A A A w A D A M I A A A D / E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W 5 Y B A A A A A A A 5 l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V R D J T I w c H J v Z m l 0 J T J G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1 F V R k J R V U Z C U V V G Q X d V R k J R V U Z C U V V G Q l F V R E J R T U Z C U V V G Q l F V R E F 3 T U R C U V V E I i A v P j x F b n R y e S B U e X B l P S J G a W x s T G F z d F V w Z G F 0 Z W Q i I F Z h b H V l P S J k M j A y M y 0 x M C 0 y M l Q w N j o z O D o z M y 4 3 N z k 1 O D c x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V R D X 3 B y b 2 Z p d F 9 s b 3 N z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1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2 M T E y Z D V m O S 1 m M D h m L T Q 0 N D c t Y m U 4 N i 1 h O W U z N z R j N 2 Q z Z m Y i I C 8 + P E V u d H J 5 I F R 5 c G U 9 I k Z p b G x D b 2 x 1 b W 5 O Y W 1 l c y I g V m F s d W U 9 I n N b J n F 1 b 3 Q 7 e W V h c i Z x d W 9 0 O y w m c X V v d D t S Z X Z l b n V l I E Z y b 2 0 g T 3 B l c m F 0 a W 9 u c y B b R 3 J v c 3 N d J n F 1 b 3 Q 7 L C Z x d W 9 0 O 0 x l c 3 M 6 I E V 4 Y 2 l z Z S 9 T Z X Z p Y 2 U g V G F 4 L 0 9 0 a G V y I E x l d m l l c y Z x d W 9 0 O y w m c X V v d D t S Z X Z l b n V l I E Z y b 2 0 g T 3 B l c m F 0 a W 9 u c y B b T m V 0 X S Z x d W 9 0 O y w m c X V v d D t U b 3 R h b C B P c G V y Y X R p b m c g U m V 2 Z W 5 1 Z X M m c X V v d D s s J n F 1 b 3 Q 7 T 3 R o Z X I g S W 5 j b 2 1 l J n F 1 b 3 Q 7 L C Z x d W 9 0 O 1 R v d G F s I F J l d m V u d W U m c X V v d D s s J n F 1 b 3 Q 7 Q 2 9 z d C B P Z i B N Y X R l c m l h b H M g Q 2 9 u c 3 V t Z W Q m c X V v d D s s J n F 1 b 3 Q 7 U H V y Y 2 h h c 2 U g T 2 Y g U 3 R v Y 2 s t S W 4 g V H J h Z G U m c X V v d D s s J n F 1 b 3 Q 7 T 3 B l c m F 0 a W 5 n I E F u Z C B E a X J l Y 3 Q g R X h w Z W 5 z Z X M m c X V v d D s s J n F 1 b 3 Q 7 Q 2 h h b m d l c y B J b i B J b n Z l b n R v c m l l c y B P Z i B G R y x X S V A g Q W 5 k I F N 0 b 2 N r L U l u I F R y Y W R l J n F 1 b 3 Q 7 L C Z x d W 9 0 O 0 V t c G x v e W V l I E J l b m V m a X Q g R X h w Z W 5 z Z X M m c X V v d D s s J n F 1 b 3 Q 7 R m l u Y W 5 j Z S B D b 3 N 0 c y Z x d W 9 0 O y w m c X V v d D t E Z X B y Z W N p Y X R p b 2 4 g Q W 5 k I E F t b 3 J 0 a X N h d G l v b i B F e H B l b n N l c y Z x d W 9 0 O y w m c X V v d D t P d G h l c i B F e H B l b n N l c y Z x d W 9 0 O y w m c X V v d D t U b 3 R h b C B F e H B l b n N l c y Z x d W 9 0 O y w m c X V v d D t Q c m 9 m a X Q v T G 9 z c y B C Z W Z v c m U g R X h j Z X B 0 a W 9 u Y W w s I E V 4 d H J h T 3 J k a W 5 h c n k g S X R l b X M g Q W 5 k I F R h e C Z x d W 9 0 O y w m c X V v d D t F e G N l c H R p b 2 5 h b C B J d G V t c y Z x d W 9 0 O y w m c X V v d D t Q c m 9 m a X Q v T G 9 z c y B C Z W Z v c m U g V G F 4 J n F 1 b 3 Q 7 L C Z x d W 9 0 O 0 N 1 c n J l b n Q g V G F 4 J n F 1 b 3 Q 7 L C Z x d W 9 0 O 0 x l c 3 M 6 I E 1 B V C B D c m V k a X Q g R W 5 0 a X R s Z W 1 l b n Q m c X V v d D s s J n F 1 b 3 Q 7 R G V m Z X J y Z W Q g V G F 4 J n F 1 b 3 Q 7 L C Z x d W 9 0 O 1 R h e C B G b 3 I g R W F y b G l l c i B Z Z W F y c y Z x d W 9 0 O y w m c X V v d D t U b 3 R h b C B U Y X g g R X h w Z W 5 z Z X M m c X V v d D s s J n F 1 b 3 Q 7 U H J v Z m l 0 L 0 x v c 3 M g Q W Z 0 Z X I g V G F 4 I E F u Z C B C Z W Z v c m U g R X h 0 c m F P c m R p b m F y e S B J d G V t c y Z x d W 9 0 O y w m c X V v d D t Q c m 9 m a X Q v T G 9 z c y B G c m 9 t I E N v b n R p b n V p b m c g T 3 B l c m F 0 a W 9 u c y Z x d W 9 0 O y w m c X V v d D t Q c m 9 m a X Q v T G 9 z c y B G b 3 I g V G h l I F B l c m l v Z C Z x d W 9 0 O y w m c X V v d D t C Y X N p Y y B F U F M g K F J z L i k m c X V v d D s s J n F 1 b 3 Q 7 R G l s d X R l Z C B F U F M g K F J z L i k m c X V v d D s s J n F 1 b 3 Q 7 S W 1 w b 3 J 0 Z W Q g U m F 3 I E 1 h d G V y a W F s c y Z x d W 9 0 O y w m c X V v d D t J b m R p Z 2 V u b 3 V z I F J h d y B N Y X R l c m l h b H M m c X V v d D s s J n F 1 b 3 Q 7 S W 1 w b 3 J 0 Z W Q g U 3 R v c m V z I E F u Z C B T c G F y Z X M m c X V v d D s s J n F 1 b 3 Q 7 S W 5 k a W d l b m 9 1 c y B T d G 9 y Z X M g Q W 5 k I F N w Y X J l c y Z x d W 9 0 O y w m c X V v d D t F c X V p d H k g U 2 h h c m U g R G l 2 a W R l b m Q m c X V v d D s s J n F 1 b 3 Q 7 V G F 4 I E 9 u I E R p d m l k Z W 5 k J n F 1 b 3 Q 7 L C Z x d W 9 0 O 0 V x d W l 0 e S B E a X Z p Z G V u Z C B S Y X R l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V E M g c H J v Z m l 0 X F w v b G 9 z c y 9 B d X R v U m V t b 3 Z l Z E N v b H V t b n M x L n t 5 Z W F y L D B 9 J n F 1 b 3 Q 7 L C Z x d W 9 0 O 1 N l Y 3 R p b 2 4 x L 0 l U Q y B w c m 9 m a X R c X C 9 s b 3 N z L 0 F 1 d G 9 S Z W 1 v d m V k Q 2 9 s d W 1 u c z E u e 1 J l d m V u d W U g R n J v b S B P c G V y Y X R p b 2 5 z I F t H c m 9 z c 1 0 s M X 0 m c X V v d D s s J n F 1 b 3 Q 7 U 2 V j d G l v b j E v S V R D I H B y b 2 Z p d F x c L 2 x v c 3 M v Q X V 0 b 1 J l b W 9 2 Z W R D b 2 x 1 b W 5 z M S 5 7 T G V z c z o g R X h j a X N l L 1 N l d m l j Z S B U Y X g v T 3 R o Z X I g T G V 2 a W V z L D J 9 J n F 1 b 3 Q 7 L C Z x d W 9 0 O 1 N l Y 3 R p b 2 4 x L 0 l U Q y B w c m 9 m a X R c X C 9 s b 3 N z L 0 F 1 d G 9 S Z W 1 v d m V k Q 2 9 s d W 1 u c z E u e 1 J l d m V u d W U g R n J v b S B P c G V y Y X R p b 2 5 z I F t O Z X R d L D N 9 J n F 1 b 3 Q 7 L C Z x d W 9 0 O 1 N l Y 3 R p b 2 4 x L 0 l U Q y B w c m 9 m a X R c X C 9 s b 3 N z L 0 F 1 d G 9 S Z W 1 v d m V k Q 2 9 s d W 1 u c z E u e 1 R v d G F s I E 9 w Z X J h d G l u Z y B S Z X Z l b n V l c y w 0 f S Z x d W 9 0 O y w m c X V v d D t T Z W N 0 a W 9 u M S 9 J V E M g c H J v Z m l 0 X F w v b G 9 z c y 9 B d X R v U m V t b 3 Z l Z E N v b H V t b n M x L n t P d G h l c i B J b m N v b W U s N X 0 m c X V v d D s s J n F 1 b 3 Q 7 U 2 V j d G l v b j E v S V R D I H B y b 2 Z p d F x c L 2 x v c 3 M v Q X V 0 b 1 J l b W 9 2 Z W R D b 2 x 1 b W 5 z M S 5 7 V G 9 0 Y W w g U m V 2 Z W 5 1 Z S w 2 f S Z x d W 9 0 O y w m c X V v d D t T Z W N 0 a W 9 u M S 9 J V E M g c H J v Z m l 0 X F w v b G 9 z c y 9 B d X R v U m V t b 3 Z l Z E N v b H V t b n M x L n t D b 3 N 0 I E 9 m I E 1 h d G V y a W F s c y B D b 2 5 z d W 1 l Z C w 3 f S Z x d W 9 0 O y w m c X V v d D t T Z W N 0 a W 9 u M S 9 J V E M g c H J v Z m l 0 X F w v b G 9 z c y 9 B d X R v U m V t b 3 Z l Z E N v b H V t b n M x L n t Q d X J j a G F z Z S B P Z i B T d G 9 j a y 1 J b i B U c m F k Z S w 4 f S Z x d W 9 0 O y w m c X V v d D t T Z W N 0 a W 9 u M S 9 J V E M g c H J v Z m l 0 X F w v b G 9 z c y 9 B d X R v U m V t b 3 Z l Z E N v b H V t b n M x L n t P c G V y Y X R p b m c g Q W 5 k I E R p c m V j d C B F e H B l b n N l c y w 5 f S Z x d W 9 0 O y w m c X V v d D t T Z W N 0 a W 9 u M S 9 J V E M g c H J v Z m l 0 X F w v b G 9 z c y 9 B d X R v U m V t b 3 Z l Z E N v b H V t b n M x L n t D a G F u Z 2 V z I E l u I E l u d m V u d G 9 y a W V z I E 9 m I E Z H L F d J U C B B b m Q g U 3 R v Y 2 s t S W 4 g V H J h Z G U s M T B 9 J n F 1 b 3 Q 7 L C Z x d W 9 0 O 1 N l Y 3 R p b 2 4 x L 0 l U Q y B w c m 9 m a X R c X C 9 s b 3 N z L 0 F 1 d G 9 S Z W 1 v d m V k Q 2 9 s d W 1 u c z E u e 0 V t c G x v e W V l I E J l b m V m a X Q g R X h w Z W 5 z Z X M s M T F 9 J n F 1 b 3 Q 7 L C Z x d W 9 0 O 1 N l Y 3 R p b 2 4 x L 0 l U Q y B w c m 9 m a X R c X C 9 s b 3 N z L 0 F 1 d G 9 S Z W 1 v d m V k Q 2 9 s d W 1 u c z E u e 0 Z p b m F u Y 2 U g Q 2 9 z d H M s M T J 9 J n F 1 b 3 Q 7 L C Z x d W 9 0 O 1 N l Y 3 R p b 2 4 x L 0 l U Q y B w c m 9 m a X R c X C 9 s b 3 N z L 0 F 1 d G 9 S Z W 1 v d m V k Q 2 9 s d W 1 u c z E u e 0 R l c H J l Y 2 l h d G l v b i B B b m Q g Q W 1 v c n R p c 2 F 0 a W 9 u I E V 4 c G V u c 2 V z L D E z f S Z x d W 9 0 O y w m c X V v d D t T Z W N 0 a W 9 u M S 9 J V E M g c H J v Z m l 0 X F w v b G 9 z c y 9 B d X R v U m V t b 3 Z l Z E N v b H V t b n M x L n t P d G h l c i B F e H B l b n N l c y w x N H 0 m c X V v d D s s J n F 1 b 3 Q 7 U 2 V j d G l v b j E v S V R D I H B y b 2 Z p d F x c L 2 x v c 3 M v Q X V 0 b 1 J l b W 9 2 Z W R D b 2 x 1 b W 5 z M S 5 7 V G 9 0 Y W w g R X h w Z W 5 z Z X M s M T V 9 J n F 1 b 3 Q 7 L C Z x d W 9 0 O 1 N l Y 3 R p b 2 4 x L 0 l U Q y B w c m 9 m a X R c X C 9 s b 3 N z L 0 F 1 d G 9 S Z W 1 v d m V k Q 2 9 s d W 1 u c z E u e 1 B y b 2 Z p d C 9 M b 3 N z I E J l Z m 9 y Z S B F e G N l c H R p b 2 5 h b C w g R X h 0 c m F P c m R p b m F y e S B J d G V t c y B B b m Q g V G F 4 L D E 2 f S Z x d W 9 0 O y w m c X V v d D t T Z W N 0 a W 9 u M S 9 J V E M g c H J v Z m l 0 X F w v b G 9 z c y 9 B d X R v U m V t b 3 Z l Z E N v b H V t b n M x L n t F e G N l c H R p b 2 5 h b C B J d G V t c y w x N 3 0 m c X V v d D s s J n F 1 b 3 Q 7 U 2 V j d G l v b j E v S V R D I H B y b 2 Z p d F x c L 2 x v c 3 M v Q X V 0 b 1 J l b W 9 2 Z W R D b 2 x 1 b W 5 z M S 5 7 U H J v Z m l 0 L 0 x v c 3 M g Q m V m b 3 J l I F R h e C w x O H 0 m c X V v d D s s J n F 1 b 3 Q 7 U 2 V j d G l v b j E v S V R D I H B y b 2 Z p d F x c L 2 x v c 3 M v Q X V 0 b 1 J l b W 9 2 Z W R D b 2 x 1 b W 5 z M S 5 7 Q 3 V y c m V u d C B U Y X g s M T l 9 J n F 1 b 3 Q 7 L C Z x d W 9 0 O 1 N l Y 3 R p b 2 4 x L 0 l U Q y B w c m 9 m a X R c X C 9 s b 3 N z L 0 F 1 d G 9 S Z W 1 v d m V k Q 2 9 s d W 1 u c z E u e 0 x l c 3 M 6 I E 1 B V C B D c m V k a X Q g R W 5 0 a X R s Z W 1 l b n Q s M j B 9 J n F 1 b 3 Q 7 L C Z x d W 9 0 O 1 N l Y 3 R p b 2 4 x L 0 l U Q y B w c m 9 m a X R c X C 9 s b 3 N z L 0 F 1 d G 9 S Z W 1 v d m V k Q 2 9 s d W 1 u c z E u e 0 R l Z m V y c m V k I F R h e C w y M X 0 m c X V v d D s s J n F 1 b 3 Q 7 U 2 V j d G l v b j E v S V R D I H B y b 2 Z p d F x c L 2 x v c 3 M v Q X V 0 b 1 J l b W 9 2 Z W R D b 2 x 1 b W 5 z M S 5 7 V G F 4 I E Z v c i B F Y X J s a W V y I F l l Y X J z L D I y f S Z x d W 9 0 O y w m c X V v d D t T Z W N 0 a W 9 u M S 9 J V E M g c H J v Z m l 0 X F w v b G 9 z c y 9 B d X R v U m V t b 3 Z l Z E N v b H V t b n M x L n t U b 3 R h b C B U Y X g g R X h w Z W 5 z Z X M s M j N 9 J n F 1 b 3 Q 7 L C Z x d W 9 0 O 1 N l Y 3 R p b 2 4 x L 0 l U Q y B w c m 9 m a X R c X C 9 s b 3 N z L 0 F 1 d G 9 S Z W 1 v d m V k Q 2 9 s d W 1 u c z E u e 1 B y b 2 Z p d C 9 M b 3 N z I E F m d G V y I F R h e C B B b m Q g Q m V m b 3 J l I E V 4 d H J h T 3 J k a W 5 h c n k g S X R l b X M s M j R 9 J n F 1 b 3 Q 7 L C Z x d W 9 0 O 1 N l Y 3 R p b 2 4 x L 0 l U Q y B w c m 9 m a X R c X C 9 s b 3 N z L 0 F 1 d G 9 S Z W 1 v d m V k Q 2 9 s d W 1 u c z E u e 1 B y b 2 Z p d C 9 M b 3 N z I E Z y b 2 0 g Q 2 9 u d G l u d W l u Z y B P c G V y Y X R p b 2 5 z L D I 1 f S Z x d W 9 0 O y w m c X V v d D t T Z W N 0 a W 9 u M S 9 J V E M g c H J v Z m l 0 X F w v b G 9 z c y 9 B d X R v U m V t b 3 Z l Z E N v b H V t b n M x L n t Q c m 9 m a X Q v T G 9 z c y B G b 3 I g V G h l I F B l c m l v Z C w y N n 0 m c X V v d D s s J n F 1 b 3 Q 7 U 2 V j d G l v b j E v S V R D I H B y b 2 Z p d F x c L 2 x v c 3 M v Q X V 0 b 1 J l b W 9 2 Z W R D b 2 x 1 b W 5 z M S 5 7 Q m F z a W M g R V B T I C h S c y 4 p L D I 3 f S Z x d W 9 0 O y w m c X V v d D t T Z W N 0 a W 9 u M S 9 J V E M g c H J v Z m l 0 X F w v b G 9 z c y 9 B d X R v U m V t b 3 Z l Z E N v b H V t b n M x L n t E a W x 1 d G V k I E V Q U y A o U n M u K S w y O H 0 m c X V v d D s s J n F 1 b 3 Q 7 U 2 V j d G l v b j E v S V R D I H B y b 2 Z p d F x c L 2 x v c 3 M v Q X V 0 b 1 J l b W 9 2 Z W R D b 2 x 1 b W 5 z M S 5 7 S W 1 w b 3 J 0 Z W Q g U m F 3 I E 1 h d G V y a W F s c y w y O X 0 m c X V v d D s s J n F 1 b 3 Q 7 U 2 V j d G l v b j E v S V R D I H B y b 2 Z p d F x c L 2 x v c 3 M v Q X V 0 b 1 J l b W 9 2 Z W R D b 2 x 1 b W 5 z M S 5 7 S W 5 k a W d l b m 9 1 c y B S Y X c g T W F 0 Z X J p Y W x z L D M w f S Z x d W 9 0 O y w m c X V v d D t T Z W N 0 a W 9 u M S 9 J V E M g c H J v Z m l 0 X F w v b G 9 z c y 9 B d X R v U m V t b 3 Z l Z E N v b H V t b n M x L n t J b X B v c n R l Z C B T d G 9 y Z X M g Q W 5 k I F N w Y X J l c y w z M X 0 m c X V v d D s s J n F 1 b 3 Q 7 U 2 V j d G l v b j E v S V R D I H B y b 2 Z p d F x c L 2 x v c 3 M v Q X V 0 b 1 J l b W 9 2 Z W R D b 2 x 1 b W 5 z M S 5 7 S W 5 k a W d l b m 9 1 c y B T d G 9 y Z X M g Q W 5 k I F N w Y X J l c y w z M n 0 m c X V v d D s s J n F 1 b 3 Q 7 U 2 V j d G l v b j E v S V R D I H B y b 2 Z p d F x c L 2 x v c 3 M v Q X V 0 b 1 J l b W 9 2 Z W R D b 2 x 1 b W 5 z M S 5 7 R X F 1 a X R 5 I F N o Y X J l I E R p d m l k Z W 5 k L D M z f S Z x d W 9 0 O y w m c X V v d D t T Z W N 0 a W 9 u M S 9 J V E M g c H J v Z m l 0 X F w v b G 9 z c y 9 B d X R v U m V t b 3 Z l Z E N v b H V t b n M x L n t U Y X g g T 2 4 g R G l 2 a W R l b m Q s M z R 9 J n F 1 b 3 Q 7 L C Z x d W 9 0 O 1 N l Y 3 R p b 2 4 x L 0 l U Q y B w c m 9 m a X R c X C 9 s b 3 N z L 0 F 1 d G 9 S Z W 1 v d m V k Q 2 9 s d W 1 u c z E u e 0 V x d W l 0 e S B E a X Z p Z G V u Z C B S Y X R l I C g l K S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l U Q y B w c m 9 m a X R c X C 9 s b 3 N z L 0 F 1 d G 9 S Z W 1 v d m V k Q 2 9 s d W 1 u c z E u e 3 l l Y X I s M H 0 m c X V v d D s s J n F 1 b 3 Q 7 U 2 V j d G l v b j E v S V R D I H B y b 2 Z p d F x c L 2 x v c 3 M v Q X V 0 b 1 J l b W 9 2 Z W R D b 2 x 1 b W 5 z M S 5 7 U m V 2 Z W 5 1 Z S B G c m 9 t I E 9 w Z X J h d G l v b n M g W 0 d y b 3 N z X S w x f S Z x d W 9 0 O y w m c X V v d D t T Z W N 0 a W 9 u M S 9 J V E M g c H J v Z m l 0 X F w v b G 9 z c y 9 B d X R v U m V t b 3 Z l Z E N v b H V t b n M x L n t M Z X N z O i B F e G N p c 2 U v U 2 V 2 a W N l I F R h e C 9 P d G h l c i B M Z X Z p Z X M s M n 0 m c X V v d D s s J n F 1 b 3 Q 7 U 2 V j d G l v b j E v S V R D I H B y b 2 Z p d F x c L 2 x v c 3 M v Q X V 0 b 1 J l b W 9 2 Z W R D b 2 x 1 b W 5 z M S 5 7 U m V 2 Z W 5 1 Z S B G c m 9 t I E 9 w Z X J h d G l v b n M g W 0 5 l d F 0 s M 3 0 m c X V v d D s s J n F 1 b 3 Q 7 U 2 V j d G l v b j E v S V R D I H B y b 2 Z p d F x c L 2 x v c 3 M v Q X V 0 b 1 J l b W 9 2 Z W R D b 2 x 1 b W 5 z M S 5 7 V G 9 0 Y W w g T 3 B l c m F 0 a W 5 n I F J l d m V u d W V z L D R 9 J n F 1 b 3 Q 7 L C Z x d W 9 0 O 1 N l Y 3 R p b 2 4 x L 0 l U Q y B w c m 9 m a X R c X C 9 s b 3 N z L 0 F 1 d G 9 S Z W 1 v d m V k Q 2 9 s d W 1 u c z E u e 0 9 0 a G V y I E l u Y 2 9 t Z S w 1 f S Z x d W 9 0 O y w m c X V v d D t T Z W N 0 a W 9 u M S 9 J V E M g c H J v Z m l 0 X F w v b G 9 z c y 9 B d X R v U m V t b 3 Z l Z E N v b H V t b n M x L n t U b 3 R h b C B S Z X Z l b n V l L D Z 9 J n F 1 b 3 Q 7 L C Z x d W 9 0 O 1 N l Y 3 R p b 2 4 x L 0 l U Q y B w c m 9 m a X R c X C 9 s b 3 N z L 0 F 1 d G 9 S Z W 1 v d m V k Q 2 9 s d W 1 u c z E u e 0 N v c 3 Q g T 2 Y g T W F 0 Z X J p Y W x z I E N v b n N 1 b W V k L D d 9 J n F 1 b 3 Q 7 L C Z x d W 9 0 O 1 N l Y 3 R p b 2 4 x L 0 l U Q y B w c m 9 m a X R c X C 9 s b 3 N z L 0 F 1 d G 9 S Z W 1 v d m V k Q 2 9 s d W 1 u c z E u e 1 B 1 c m N o Y X N l I E 9 m I F N 0 b 2 N r L U l u I F R y Y W R l L D h 9 J n F 1 b 3 Q 7 L C Z x d W 9 0 O 1 N l Y 3 R p b 2 4 x L 0 l U Q y B w c m 9 m a X R c X C 9 s b 3 N z L 0 F 1 d G 9 S Z W 1 v d m V k Q 2 9 s d W 1 u c z E u e 0 9 w Z X J h d G l u Z y B B b m Q g R G l y Z W N 0 I E V 4 c G V u c 2 V z L D l 9 J n F 1 b 3 Q 7 L C Z x d W 9 0 O 1 N l Y 3 R p b 2 4 x L 0 l U Q y B w c m 9 m a X R c X C 9 s b 3 N z L 0 F 1 d G 9 S Z W 1 v d m V k Q 2 9 s d W 1 u c z E u e 0 N o Y W 5 n Z X M g S W 4 g S W 5 2 Z W 5 0 b 3 J p Z X M g T 2 Y g R k c s V 0 l Q I E F u Z C B T d G 9 j a y 1 J b i B U c m F k Z S w x M H 0 m c X V v d D s s J n F 1 b 3 Q 7 U 2 V j d G l v b j E v S V R D I H B y b 2 Z p d F x c L 2 x v c 3 M v Q X V 0 b 1 J l b W 9 2 Z W R D b 2 x 1 b W 5 z M S 5 7 R W 1 w b G 9 5 Z W U g Q m V u Z W Z p d C B F e H B l b n N l c y w x M X 0 m c X V v d D s s J n F 1 b 3 Q 7 U 2 V j d G l v b j E v S V R D I H B y b 2 Z p d F x c L 2 x v c 3 M v Q X V 0 b 1 J l b W 9 2 Z W R D b 2 x 1 b W 5 z M S 5 7 R m l u Y W 5 j Z S B D b 3 N 0 c y w x M n 0 m c X V v d D s s J n F 1 b 3 Q 7 U 2 V j d G l v b j E v S V R D I H B y b 2 Z p d F x c L 2 x v c 3 M v Q X V 0 b 1 J l b W 9 2 Z W R D b 2 x 1 b W 5 z M S 5 7 R G V w c m V j a W F 0 a W 9 u I E F u Z C B B b W 9 y d G l z Y X R p b 2 4 g R X h w Z W 5 z Z X M s M T N 9 J n F 1 b 3 Q 7 L C Z x d W 9 0 O 1 N l Y 3 R p b 2 4 x L 0 l U Q y B w c m 9 m a X R c X C 9 s b 3 N z L 0 F 1 d G 9 S Z W 1 v d m V k Q 2 9 s d W 1 u c z E u e 0 9 0 a G V y I E V 4 c G V u c 2 V z L D E 0 f S Z x d W 9 0 O y w m c X V v d D t T Z W N 0 a W 9 u M S 9 J V E M g c H J v Z m l 0 X F w v b G 9 z c y 9 B d X R v U m V t b 3 Z l Z E N v b H V t b n M x L n t U b 3 R h b C B F e H B l b n N l c y w x N X 0 m c X V v d D s s J n F 1 b 3 Q 7 U 2 V j d G l v b j E v S V R D I H B y b 2 Z p d F x c L 2 x v c 3 M v Q X V 0 b 1 J l b W 9 2 Z W R D b 2 x 1 b W 5 z M S 5 7 U H J v Z m l 0 L 0 x v c 3 M g Q m V m b 3 J l I E V 4 Y 2 V w d G l v b m F s L C B F e H R y Y U 9 y Z G l u Y X J 5 I E l 0 Z W 1 z I E F u Z C B U Y X g s M T Z 9 J n F 1 b 3 Q 7 L C Z x d W 9 0 O 1 N l Y 3 R p b 2 4 x L 0 l U Q y B w c m 9 m a X R c X C 9 s b 3 N z L 0 F 1 d G 9 S Z W 1 v d m V k Q 2 9 s d W 1 u c z E u e 0 V 4 Y 2 V w d G l v b m F s I E l 0 Z W 1 z L D E 3 f S Z x d W 9 0 O y w m c X V v d D t T Z W N 0 a W 9 u M S 9 J V E M g c H J v Z m l 0 X F w v b G 9 z c y 9 B d X R v U m V t b 3 Z l Z E N v b H V t b n M x L n t Q c m 9 m a X Q v T G 9 z c y B C Z W Z v c m U g V G F 4 L D E 4 f S Z x d W 9 0 O y w m c X V v d D t T Z W N 0 a W 9 u M S 9 J V E M g c H J v Z m l 0 X F w v b G 9 z c y 9 B d X R v U m V t b 3 Z l Z E N v b H V t b n M x L n t D d X J y Z W 5 0 I F R h e C w x O X 0 m c X V v d D s s J n F 1 b 3 Q 7 U 2 V j d G l v b j E v S V R D I H B y b 2 Z p d F x c L 2 x v c 3 M v Q X V 0 b 1 J l b W 9 2 Z W R D b 2 x 1 b W 5 z M S 5 7 T G V z c z o g T U F U I E N y Z W R p d C B F b n R p d G x l b W V u d C w y M H 0 m c X V v d D s s J n F 1 b 3 Q 7 U 2 V j d G l v b j E v S V R D I H B y b 2 Z p d F x c L 2 x v c 3 M v Q X V 0 b 1 J l b W 9 2 Z W R D b 2 x 1 b W 5 z M S 5 7 R G V m Z X J y Z W Q g V G F 4 L D I x f S Z x d W 9 0 O y w m c X V v d D t T Z W N 0 a W 9 u M S 9 J V E M g c H J v Z m l 0 X F w v b G 9 z c y 9 B d X R v U m V t b 3 Z l Z E N v b H V t b n M x L n t U Y X g g R m 9 y I E V h c m x p Z X I g W W V h c n M s M j J 9 J n F 1 b 3 Q 7 L C Z x d W 9 0 O 1 N l Y 3 R p b 2 4 x L 0 l U Q y B w c m 9 m a X R c X C 9 s b 3 N z L 0 F 1 d G 9 S Z W 1 v d m V k Q 2 9 s d W 1 u c z E u e 1 R v d G F s I F R h e C B F e H B l b n N l c y w y M 3 0 m c X V v d D s s J n F 1 b 3 Q 7 U 2 V j d G l v b j E v S V R D I H B y b 2 Z p d F x c L 2 x v c 3 M v Q X V 0 b 1 J l b W 9 2 Z W R D b 2 x 1 b W 5 z M S 5 7 U H J v Z m l 0 L 0 x v c 3 M g Q W Z 0 Z X I g V G F 4 I E F u Z C B C Z W Z v c m U g R X h 0 c m F P c m R p b m F y e S B J d G V t c y w y N H 0 m c X V v d D s s J n F 1 b 3 Q 7 U 2 V j d G l v b j E v S V R D I H B y b 2 Z p d F x c L 2 x v c 3 M v Q X V 0 b 1 J l b W 9 2 Z W R D b 2 x 1 b W 5 z M S 5 7 U H J v Z m l 0 L 0 x v c 3 M g R n J v b S B D b 2 5 0 a W 5 1 a W 5 n I E 9 w Z X J h d G l v b n M s M j V 9 J n F 1 b 3 Q 7 L C Z x d W 9 0 O 1 N l Y 3 R p b 2 4 x L 0 l U Q y B w c m 9 m a X R c X C 9 s b 3 N z L 0 F 1 d G 9 S Z W 1 v d m V k Q 2 9 s d W 1 u c z E u e 1 B y b 2 Z p d C 9 M b 3 N z I E Z v c i B U a G U g U G V y a W 9 k L D I 2 f S Z x d W 9 0 O y w m c X V v d D t T Z W N 0 a W 9 u M S 9 J V E M g c H J v Z m l 0 X F w v b G 9 z c y 9 B d X R v U m V t b 3 Z l Z E N v b H V t b n M x L n t C Y X N p Y y B F U F M g K F J z L i k s M j d 9 J n F 1 b 3 Q 7 L C Z x d W 9 0 O 1 N l Y 3 R p b 2 4 x L 0 l U Q y B w c m 9 m a X R c X C 9 s b 3 N z L 0 F 1 d G 9 S Z W 1 v d m V k Q 2 9 s d W 1 u c z E u e 0 R p b H V 0 Z W Q g R V B T I C h S c y 4 p L D I 4 f S Z x d W 9 0 O y w m c X V v d D t T Z W N 0 a W 9 u M S 9 J V E M g c H J v Z m l 0 X F w v b G 9 z c y 9 B d X R v U m V t b 3 Z l Z E N v b H V t b n M x L n t J b X B v c n R l Z C B S Y X c g T W F 0 Z X J p Y W x z L D I 5 f S Z x d W 9 0 O y w m c X V v d D t T Z W N 0 a W 9 u M S 9 J V E M g c H J v Z m l 0 X F w v b G 9 z c y 9 B d X R v U m V t b 3 Z l Z E N v b H V t b n M x L n t J b m R p Z 2 V u b 3 V z I F J h d y B N Y X R l c m l h b H M s M z B 9 J n F 1 b 3 Q 7 L C Z x d W 9 0 O 1 N l Y 3 R p b 2 4 x L 0 l U Q y B w c m 9 m a X R c X C 9 s b 3 N z L 0 F 1 d G 9 S Z W 1 v d m V k Q 2 9 s d W 1 u c z E u e 0 l t c G 9 y d G V k I F N 0 b 3 J l c y B B b m Q g U 3 B h c m V z L D M x f S Z x d W 9 0 O y w m c X V v d D t T Z W N 0 a W 9 u M S 9 J V E M g c H J v Z m l 0 X F w v b G 9 z c y 9 B d X R v U m V t b 3 Z l Z E N v b H V t b n M x L n t J b m R p Z 2 V u b 3 V z I F N 0 b 3 J l c y B B b m Q g U 3 B h c m V z L D M y f S Z x d W 9 0 O y w m c X V v d D t T Z W N 0 a W 9 u M S 9 J V E M g c H J v Z m l 0 X F w v b G 9 z c y 9 B d X R v U m V t b 3 Z l Z E N v b H V t b n M x L n t F c X V p d H k g U 2 h h c m U g R G l 2 a W R l b m Q s M z N 9 J n F 1 b 3 Q 7 L C Z x d W 9 0 O 1 N l Y 3 R p b 2 4 x L 0 l U Q y B w c m 9 m a X R c X C 9 s b 3 N z L 0 F 1 d G 9 S Z W 1 v d m V k Q 2 9 s d W 1 u c z E u e 1 R h e C B P b i B E a X Z p Z G V u Z C w z N H 0 m c X V v d D s s J n F 1 b 3 Q 7 U 2 V j d G l v b j E v S V R D I H B y b 2 Z p d F x c L 2 x v c 3 M v Q X V 0 b 1 J l b W 9 2 Z W R D b 2 x 1 b W 5 z M S 5 7 R X F 1 a X R 5 I E R p d m l k Z W 5 k I F J h d G U g K C U p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R D J T I w c H J v Z m l 0 J T J G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w c m 9 m a X Q l M k Z s b 3 N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c H J v Z m l 0 J T J G b G 9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H B y b 2 Z p d C U y R m x v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c H J v Z m l 0 J T J G b G 9 z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w c m 9 m a X Q l M k Z s b 3 N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J h b G F u Y 2 U l M j B z a G V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V E N f Y m F s Y W 5 j Z V 9 z a G V l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R D I G J h b G F u Y 2 U g c 2 h l Z X Q v Q X V 0 b 1 J l b W 9 2 Z W R D b 2 x 1 b W 5 z M S 5 7 e W V h c i w w f S Z x d W 9 0 O y w m c X V v d D t T Z W N 0 a W 9 u M S 9 J V E M g Y m F s Y W 5 j Z S B z a G V l d C 9 B d X R v U m V t b 3 Z l Z E N v b H V t b n M x L n t F c X V p d H k g U 2 h h c m U g Q 2 F w a X R h b C w x f S Z x d W 9 0 O y w m c X V v d D t T Z W N 0 a W 9 u M S 9 J V E M g Y m F s Y W 5 j Z S B z a G V l d C 9 B d X R v U m V t b 3 Z l Z E N v b H V t b n M x L n t U b 3 R h b C B T a G F y Z S B D Y X B p d G F s L D J 9 J n F 1 b 3 Q 7 L C Z x d W 9 0 O 1 N l Y 3 R p b 2 4 x L 0 l U Q y B i Y W x h b m N l I H N o Z W V 0 L 0 F 1 d G 9 S Z W 1 v d m V k Q 2 9 s d W 1 u c z E u e 1 J l c 2 V y d m V z I G F u Z C B T d X J w b H V z L D N 9 J n F 1 b 3 Q 7 L C Z x d W 9 0 O 1 N l Y 3 R p b 2 4 x L 0 l U Q y B i Y W x h b m N l I H N o Z W V 0 L 0 F 1 d G 9 S Z W 1 v d m V k Q 2 9 s d W 1 u c z E u e 1 R v d G F s I F J l c 2 V y d m V z I G F u Z C B T d X J w b H V z L D R 9 J n F 1 b 3 Q 7 L C Z x d W 9 0 O 1 N l Y 3 R p b 2 4 x L 0 l U Q y B i Y W x h b m N l I H N o Z W V 0 L 0 F 1 d G 9 S Z W 1 v d m V k Q 2 9 s d W 1 u c z E u e 1 R v d G F s I F N o Y X J l a G 9 s Z G V y c y B G d W 5 k c y w 1 f S Z x d W 9 0 O y w m c X V v d D t T Z W N 0 a W 9 u M S 9 J V E M g Y m F s Y W 5 j Z S B z a G V l d C 9 B d X R v U m V t b 3 Z l Z E N v b H V t b n M x L n t M b 2 5 n I F R l c m 0 g Q m 9 y c m 9 3 a W 5 n c y w 2 f S Z x d W 9 0 O y w m c X V v d D t T Z W N 0 a W 9 u M S 9 J V E M g Y m F s Y W 5 j Z S B z a G V l d C 9 B d X R v U m V t b 3 Z l Z E N v b H V t b n M x L n t E Z W Z l c n J l Z C B U Y X g g T G l h Y m l s a X R p Z X M g W 0 5 l d F 0 s N 3 0 m c X V v d D s s J n F 1 b 3 Q 7 U 2 V j d G l v b j E v S V R D I G J h b G F u Y 2 U g c 2 h l Z X Q v Q X V 0 b 1 J l b W 9 2 Z W R D b 2 x 1 b W 5 z M S 5 7 T 3 R o Z X I g T G 9 u Z y B U Z X J t I E x p Y W J p b G l 0 a W V z L D h 9 J n F 1 b 3 Q 7 L C Z x d W 9 0 O 1 N l Y 3 R p b 2 4 x L 0 l U Q y B i Y W x h b m N l I H N o Z W V 0 L 0 F 1 d G 9 S Z W 1 v d m V k Q 2 9 s d W 1 u c z E u e 0 x v b m c g V G V y b S B Q c m 9 2 a X N p b 2 5 z L D l 9 J n F 1 b 3 Q 7 L C Z x d W 9 0 O 1 N l Y 3 R p b 2 4 x L 0 l U Q y B i Y W x h b m N l I H N o Z W V 0 L 0 F 1 d G 9 S Z W 1 v d m V k Q 2 9 s d W 1 u c z E u e 1 R v d G F s I E 5 v b i 1 D d X J y Z W 5 0 I E x p Y W J p b G l 0 a W V z L D E w f S Z x d W 9 0 O y w m c X V v d D t T Z W N 0 a W 9 u M S 9 J V E M g Y m F s Y W 5 j Z S B z a G V l d C 9 B d X R v U m V t b 3 Z l Z E N v b H V t b n M x L n t T a G 9 y d C B U Z X J t I E J v c n J v d 2 l u Z 3 M s M T F 9 J n F 1 b 3 Q 7 L C Z x d W 9 0 O 1 N l Y 3 R p b 2 4 x L 0 l U Q y B i Y W x h b m N l I H N o Z W V 0 L 0 F 1 d G 9 S Z W 1 v d m V k Q 2 9 s d W 1 u c z E u e 1 R y Y W R l I F B h e W F i b G V z L D E y f S Z x d W 9 0 O y w m c X V v d D t T Z W N 0 a W 9 u M S 9 J V E M g Y m F s Y W 5 j Z S B z a G V l d C 9 B d X R v U m V t b 3 Z l Z E N v b H V t b n M x L n t P d G h l c i B D d X J y Z W 5 0 I E x p Y W J p b G l 0 a W V z L D E z f S Z x d W 9 0 O y w m c X V v d D t T Z W N 0 a W 9 u M S 9 J V E M g Y m F s Y W 5 j Z S B z a G V l d C 9 B d X R v U m V t b 3 Z l Z E N v b H V t b n M x L n t T a G 9 y d C B U Z X J t I F B y b 3 Z p c 2 l v b n M s M T R 9 J n F 1 b 3 Q 7 L C Z x d W 9 0 O 1 N l Y 3 R p b 2 4 x L 0 l U Q y B i Y W x h b m N l I H N o Z W V 0 L 0 F 1 d G 9 S Z W 1 v d m V k Q 2 9 s d W 1 u c z E u e 1 R v d G F s I E N 1 c n J l b n Q g T G l h Y m l s a X R p Z X M s M T V 9 J n F 1 b 3 Q 7 L C Z x d W 9 0 O 1 N l Y 3 R p b 2 4 x L 0 l U Q y B i Y W x h b m N l I H N o Z W V 0 L 0 F 1 d G 9 S Z W 1 v d m V k Q 2 9 s d W 1 u c z E u e 1 R v d G F s I E N h c G l 0 Y W w g Q W 5 k I E x p Y W J p b G l 0 a W V z L D E 2 f S Z x d W 9 0 O y w m c X V v d D t T Z W N 0 a W 9 u M S 9 J V E M g Y m F s Y W 5 j Z S B z a G V l d C 9 B d X R v U m V t b 3 Z l Z E N v b H V t b n M x L n t U Y W 5 n a W J s Z S B B c 3 N l d H M s M T d 9 J n F 1 b 3 Q 7 L C Z x d W 9 0 O 1 N l Y 3 R p b 2 4 x L 0 l U Q y B i Y W x h b m N l I H N o Z W V 0 L 0 F 1 d G 9 S Z W 1 v d m V k Q 2 9 s d W 1 u c z E u e 0 l u d G F u Z 2 l i b G U g Q X N z Z X R z L D E 4 f S Z x d W 9 0 O y w m c X V v d D t T Z W N 0 a W 9 u M S 9 J V E M g Y m F s Y W 5 j Z S B z a G V l d C 9 B d X R v U m V t b 3 Z l Z E N v b H V t b n M x L n t D Y X B p d G F s I F d v c m s t S W 4 t U H J v Z 3 J l c 3 M s M T l 9 J n F 1 b 3 Q 7 L C Z x d W 9 0 O 1 N l Y 3 R p b 2 4 x L 0 l U Q y B i Y W x h b m N l I H N o Z W V 0 L 0 F 1 d G 9 S Z W 1 v d m V k Q 2 9 s d W 1 u c z E u e 0 9 0 a G V y I E F z c 2 V 0 c y w y M H 0 m c X V v d D s s J n F 1 b 3 Q 7 U 2 V j d G l v b j E v S V R D I G J h b G F u Y 2 U g c 2 h l Z X Q v Q X V 0 b 1 J l b W 9 2 Z W R D b 2 x 1 b W 5 z M S 5 7 R m l 4 Z W Q g Q X N z Z X R z L D I x f S Z x d W 9 0 O y w m c X V v d D t T Z W N 0 a W 9 u M S 9 J V E M g Y m F s Y W 5 j Z S B z a G V l d C 9 B d X R v U m V t b 3 Z l Z E N v b H V t b n M x L n t O b 2 4 t Q 3 V y c m V u d C B J b n Z l c 3 R t Z W 5 0 c y w y M n 0 m c X V v d D s s J n F 1 b 3 Q 7 U 2 V j d G l v b j E v S V R D I G J h b G F u Y 2 U g c 2 h l Z X Q v Q X V 0 b 1 J l b W 9 2 Z W R D b 2 x 1 b W 5 z M S 5 7 R G V m Z X J y Z W Q g V G F 4 I E F z c 2 V 0 c y B b T m V 0 X S w y M 3 0 m c X V v d D s s J n F 1 b 3 Q 7 U 2 V j d G l v b j E v S V R D I G J h b G F u Y 2 U g c 2 h l Z X Q v Q X V 0 b 1 J l b W 9 2 Z W R D b 2 x 1 b W 5 z M S 5 7 T G 9 u Z y B U Z X J t I E x v Y W 5 z I E F u Z C B B Z H Z h b m N l c y w y N H 0 m c X V v d D s s J n F 1 b 3 Q 7 U 2 V j d G l v b j E v S V R D I G J h b G F u Y 2 U g c 2 h l Z X Q v Q X V 0 b 1 J l b W 9 2 Z W R D b 2 x 1 b W 5 z M S 5 7 T 3 R o Z X I g T m 9 u L U N 1 c n J l b n Q g Q X N z Z X R z L D I 1 f S Z x d W 9 0 O y w m c X V v d D t T Z W N 0 a W 9 u M S 9 J V E M g Y m F s Y W 5 j Z S B z a G V l d C 9 B d X R v U m V t b 3 Z l Z E N v b H V t b n M x L n t U b 3 R h b C B O b 2 4 t Q 3 V y c m V u d C B B c 3 N l d H M s M j Z 9 J n F 1 b 3 Q 7 L C Z x d W 9 0 O 1 N l Y 3 R p b 2 4 x L 0 l U Q y B i Y W x h b m N l I H N o Z W V 0 L 0 F 1 d G 9 S Z W 1 v d m V k Q 2 9 s d W 1 u c z E u e 0 N 1 c n J l b n Q g S W 5 2 Z X N 0 b W V u d H M s M j d 9 J n F 1 b 3 Q 7 L C Z x d W 9 0 O 1 N l Y 3 R p b 2 4 x L 0 l U Q y B i Y W x h b m N l I H N o Z W V 0 L 0 F 1 d G 9 S Z W 1 v d m V k Q 2 9 s d W 1 u c z E u e 0 l u d m V u d G 9 y a W V z L D I 4 f S Z x d W 9 0 O y w m c X V v d D t T Z W N 0 a W 9 u M S 9 J V E M g Y m F s Y W 5 j Z S B z a G V l d C 9 B d X R v U m V t b 3 Z l Z E N v b H V t b n M x L n t U c m F k Z S B S Z W N l a X Z h Y m x l c y w y O X 0 m c X V v d D s s J n F 1 b 3 Q 7 U 2 V j d G l v b j E v S V R D I G J h b G F u Y 2 U g c 2 h l Z X Q v Q X V 0 b 1 J l b W 9 2 Z W R D b 2 x 1 b W 5 z M S 5 7 Q 2 F z a C B B b m Q g Q 2 F z a C B F c X V p d m F s Z W 5 0 c y w z M H 0 m c X V v d D s s J n F 1 b 3 Q 7 U 2 V j d G l v b j E v S V R D I G J h b G F u Y 2 U g c 2 h l Z X Q v Q X V 0 b 1 J l b W 9 2 Z W R D b 2 x 1 b W 5 z M S 5 7 U 2 h v c n Q g V G V y b S B M b 2 F u c y B B b m Q g Q W R 2 Y W 5 j Z X M s M z F 9 J n F 1 b 3 Q 7 L C Z x d W 9 0 O 1 N l Y 3 R p b 2 4 x L 0 l U Q y B i Y W x h b m N l I H N o Z W V 0 L 0 F 1 d G 9 S Z W 1 v d m V k Q 2 9 s d W 1 u c z E u e 0 9 0 a G V y Q 3 V y c m V u d E F z c 2 V 0 c y w z M n 0 m c X V v d D s s J n F 1 b 3 Q 7 U 2 V j d G l v b j E v S V R D I G J h b G F u Y 2 U g c 2 h l Z X Q v Q X V 0 b 1 J l b W 9 2 Z W R D b 2 x 1 b W 5 z M S 5 7 V G 9 0 Y W w g Q 3 V y c m V u d C B B c 3 N l d H M s M z N 9 J n F 1 b 3 Q 7 L C Z x d W 9 0 O 1 N l Y 3 R p b 2 4 x L 0 l U Q y B i Y W x h b m N l I H N o Z W V 0 L 0 F 1 d G 9 S Z W 1 v d m V k Q 2 9 s d W 1 u c z E u e 1 R v d G F s I E F z c 2 V 0 c y w z N H 0 m c X V v d D s s J n F 1 b 3 Q 7 U 2 V j d G l v b j E v S V R D I G J h b G F u Y 2 U g c 2 h l Z X Q v Q X V 0 b 1 J l b W 9 2 Z W R D b 2 x 1 b W 5 z M S 5 7 Q 2 9 u d G l u Z 2 V u d C B M a W F i a W x p d G l l c y w z N X 0 m c X V v d D s s J n F 1 b 3 Q 7 U 2 V j d G l v b j E v S V R D I G J h b G F u Y 2 U g c 2 h l Z X Q v Q X V 0 b 1 J l b W 9 2 Z W R D b 2 x 1 b W 5 z M S 5 7 U m F 3 I E 1 h d G V y a W F s c y w z N n 0 m c X V v d D s s J n F 1 b 3 Q 7 U 2 V j d G l v b j E v S V R D I G J h b G F u Y 2 U g c 2 h l Z X Q v Q X V 0 b 1 J l b W 9 2 Z W R D b 2 x 1 b W 5 z M S 5 7 U 3 R v c m V z L C B T c G F y Z X M g Q W 5 k I E x v b 3 N l I F R v b 2 x z L D M 3 f S Z x d W 9 0 O y w m c X V v d D t T Z W N 0 a W 9 u M S 9 J V E M g Y m F s Y W 5 j Z S B z a G V l d C 9 B d X R v U m V t b 3 Z l Z E N v b H V t b n M x L n t U c m F k Z S 9 P d G h l c i B H b 2 9 k c y w z O H 0 m c X V v d D s s J n F 1 b 3 Q 7 U 2 V j d G l v b j E v S V R D I G J h b G F u Y 2 U g c 2 h l Z X Q v Q X V 0 b 1 J l b W 9 2 Z W R D b 2 x 1 b W 5 z M S 5 7 Q 2 F w a X R h b C B H b 2 9 k c y w z O X 0 m c X V v d D s s J n F 1 b 3 Q 7 U 2 V j d G l v b j E v S V R D I G J h b G F u Y 2 U g c 2 h l Z X Q v Q X V 0 b 1 J l b W 9 2 Z W R D b 2 x 1 b W 5 z M S 5 7 R X h w Z W 5 k a X R 1 c m U g S W 4 g R m 9 y Z W l n b i B D d X J y Z W 5 j e S w 0 M H 0 m c X V v d D s s J n F 1 b 3 Q 7 U 2 V j d G l v b j E v S V R D I G J h b G F u Y 2 U g c 2 h l Z X Q v Q X V 0 b 1 J l b W 9 2 Z W R D b 2 x 1 b W 5 z M S 5 7 R G l 2 a W R l b m Q g U m V t a X R 0 Y W 5 j Z S B J b i B G b 3 J l a W d u I E N 1 c n J l b m N 5 L D Q x f S Z x d W 9 0 O y w m c X V v d D t T Z W N 0 a W 9 u M S 9 J V E M g Y m F s Y W 5 j Z S B z a G V l d C 9 B d X R v U m V t b 3 Z l Z E N v b H V t b n M x L n t G T 0 I g V m F s d W U g T 2 Y g R 2 9 v Z H M s N D J 9 J n F 1 b 3 Q 7 L C Z x d W 9 0 O 1 N l Y 3 R p b 2 4 x L 0 l U Q y B i Y W x h b m N l I H N o Z W V 0 L 0 F 1 d G 9 S Z W 1 v d m V k Q 2 9 s d W 1 u c z E u e 0 9 0 a G V y I E V h c m 5 p b m d z L D Q z f S Z x d W 9 0 O y w m c X V v d D t T Z W N 0 a W 9 u M S 9 J V E M g Y m F s Y W 5 j Z S B z a G V l d C 9 B d X R v U m V t b 3 Z l Z E N v b H V t b n M x L n t C b 2 5 1 c y B F c X V p d H k g U 2 h h c m U g Q 2 F w a X R h b C w 0 N H 0 m c X V v d D s s J n F 1 b 3 Q 7 U 2 V j d G l v b j E v S V R D I G J h b G F u Y 2 U g c 2 h l Z X Q v Q X V 0 b 1 J l b W 9 2 Z W R D b 2 x 1 b W 5 z M S 5 7 T m 9 u L U N 1 c n J l b n Q g S W 5 2 Z X N 0 b W V u d H M g U X V v d G V k I E 1 h c m t l d C B W Y W x 1 Z S w 0 N X 0 m c X V v d D s s J n F 1 b 3 Q 7 U 2 V j d G l v b j E v S V R D I G J h b G F u Y 2 U g c 2 h l Z X Q v Q X V 0 b 1 J l b W 9 2 Z W R D b 2 x 1 b W 5 z M S 5 7 T m 9 u L U N 1 c n J l b n Q g S W 5 2 Z X N 0 b W V u d H M g V W 5 x d W 9 0 Z W Q g Q m 9 v a y B W Y W x 1 Z S w 0 N n 0 m c X V v d D s s J n F 1 b 3 Q 7 U 2 V j d G l v b j E v S V R D I G J h b G F u Y 2 U g c 2 h l Z X Q v Q X V 0 b 1 J l b W 9 2 Z W R D b 2 x 1 b W 5 z M S 5 7 Q 3 V y c m V u d C B J b n Z l c 3 R t Z W 5 0 c y B R d W 9 0 Z W Q g T W F y a 2 V 0 I F Z h b H V l L D Q 3 f S Z x d W 9 0 O y w m c X V v d D t T Z W N 0 a W 9 u M S 9 J V E M g Y m F s Y W 5 j Z S B z a G V l d C 9 B d X R v U m V t b 3 Z l Z E N v b H V t b n M x L n t D d X J y Z W 5 0 I E l u d m V z d G 1 l b n R z I F V u c X V v d G V k I E J v b 2 s g V m F s d W U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V E M g Y m F s Y W 5 j Z S B z a G V l d C 9 B d X R v U m V t b 3 Z l Z E N v b H V t b n M x L n t 5 Z W F y L D B 9 J n F 1 b 3 Q 7 L C Z x d W 9 0 O 1 N l Y 3 R p b 2 4 x L 0 l U Q y B i Y W x h b m N l I H N o Z W V 0 L 0 F 1 d G 9 S Z W 1 v d m V k Q 2 9 s d W 1 u c z E u e 0 V x d W l 0 e S B T a G F y Z S B D Y X B p d G F s L D F 9 J n F 1 b 3 Q 7 L C Z x d W 9 0 O 1 N l Y 3 R p b 2 4 x L 0 l U Q y B i Y W x h b m N l I H N o Z W V 0 L 0 F 1 d G 9 S Z W 1 v d m V k Q 2 9 s d W 1 u c z E u e 1 R v d G F s I F N o Y X J l I E N h c G l 0 Y W w s M n 0 m c X V v d D s s J n F 1 b 3 Q 7 U 2 V j d G l v b j E v S V R D I G J h b G F u Y 2 U g c 2 h l Z X Q v Q X V 0 b 1 J l b W 9 2 Z W R D b 2 x 1 b W 5 z M S 5 7 U m V z Z X J 2 Z X M g Y W 5 k I F N 1 c n B s d X M s M 3 0 m c X V v d D s s J n F 1 b 3 Q 7 U 2 V j d G l v b j E v S V R D I G J h b G F u Y 2 U g c 2 h l Z X Q v Q X V 0 b 1 J l b W 9 2 Z W R D b 2 x 1 b W 5 z M S 5 7 V G 9 0 Y W w g U m V z Z X J 2 Z X M g Y W 5 k I F N 1 c n B s d X M s N H 0 m c X V v d D s s J n F 1 b 3 Q 7 U 2 V j d G l v b j E v S V R D I G J h b G F u Y 2 U g c 2 h l Z X Q v Q X V 0 b 1 J l b W 9 2 Z W R D b 2 x 1 b W 5 z M S 5 7 V G 9 0 Y W w g U 2 h h c m V o b 2 x k Z X J z I E Z 1 b m R z L D V 9 J n F 1 b 3 Q 7 L C Z x d W 9 0 O 1 N l Y 3 R p b 2 4 x L 0 l U Q y B i Y W x h b m N l I H N o Z W V 0 L 0 F 1 d G 9 S Z W 1 v d m V k Q 2 9 s d W 1 u c z E u e 0 x v b m c g V G V y b S B C b 3 J y b 3 d p b m d z L D Z 9 J n F 1 b 3 Q 7 L C Z x d W 9 0 O 1 N l Y 3 R p b 2 4 x L 0 l U Q y B i Y W x h b m N l I H N o Z W V 0 L 0 F 1 d G 9 S Z W 1 v d m V k Q 2 9 s d W 1 u c z E u e 0 R l Z m V y c m V k I F R h e C B M a W F i a W x p d G l l c y B b T m V 0 X S w 3 f S Z x d W 9 0 O y w m c X V v d D t T Z W N 0 a W 9 u M S 9 J V E M g Y m F s Y W 5 j Z S B z a G V l d C 9 B d X R v U m V t b 3 Z l Z E N v b H V t b n M x L n t P d G h l c i B M b 2 5 n I F R l c m 0 g T G l h Y m l s a X R p Z X M s O H 0 m c X V v d D s s J n F 1 b 3 Q 7 U 2 V j d G l v b j E v S V R D I G J h b G F u Y 2 U g c 2 h l Z X Q v Q X V 0 b 1 J l b W 9 2 Z W R D b 2 x 1 b W 5 z M S 5 7 T G 9 u Z y B U Z X J t I F B y b 3 Z p c 2 l v b n M s O X 0 m c X V v d D s s J n F 1 b 3 Q 7 U 2 V j d G l v b j E v S V R D I G J h b G F u Y 2 U g c 2 h l Z X Q v Q X V 0 b 1 J l b W 9 2 Z W R D b 2 x 1 b W 5 z M S 5 7 V G 9 0 Y W w g T m 9 u L U N 1 c n J l b n Q g T G l h Y m l s a X R p Z X M s M T B 9 J n F 1 b 3 Q 7 L C Z x d W 9 0 O 1 N l Y 3 R p b 2 4 x L 0 l U Q y B i Y W x h b m N l I H N o Z W V 0 L 0 F 1 d G 9 S Z W 1 v d m V k Q 2 9 s d W 1 u c z E u e 1 N o b 3 J 0 I F R l c m 0 g Q m 9 y c m 9 3 a W 5 n c y w x M X 0 m c X V v d D s s J n F 1 b 3 Q 7 U 2 V j d G l v b j E v S V R D I G J h b G F u Y 2 U g c 2 h l Z X Q v Q X V 0 b 1 J l b W 9 2 Z W R D b 2 x 1 b W 5 z M S 5 7 V H J h Z G U g U G F 5 Y W J s Z X M s M T J 9 J n F 1 b 3 Q 7 L C Z x d W 9 0 O 1 N l Y 3 R p b 2 4 x L 0 l U Q y B i Y W x h b m N l I H N o Z W V 0 L 0 F 1 d G 9 S Z W 1 v d m V k Q 2 9 s d W 1 u c z E u e 0 9 0 a G V y I E N 1 c n J l b n Q g T G l h Y m l s a X R p Z X M s M T N 9 J n F 1 b 3 Q 7 L C Z x d W 9 0 O 1 N l Y 3 R p b 2 4 x L 0 l U Q y B i Y W x h b m N l I H N o Z W V 0 L 0 F 1 d G 9 S Z W 1 v d m V k Q 2 9 s d W 1 u c z E u e 1 N o b 3 J 0 I F R l c m 0 g U H J v d m l z a W 9 u c y w x N H 0 m c X V v d D s s J n F 1 b 3 Q 7 U 2 V j d G l v b j E v S V R D I G J h b G F u Y 2 U g c 2 h l Z X Q v Q X V 0 b 1 J l b W 9 2 Z W R D b 2 x 1 b W 5 z M S 5 7 V G 9 0 Y W w g Q 3 V y c m V u d C B M a W F i a W x p d G l l c y w x N X 0 m c X V v d D s s J n F 1 b 3 Q 7 U 2 V j d G l v b j E v S V R D I G J h b G F u Y 2 U g c 2 h l Z X Q v Q X V 0 b 1 J l b W 9 2 Z W R D b 2 x 1 b W 5 z M S 5 7 V G 9 0 Y W w g Q 2 F w a X R h b C B B b m Q g T G l h Y m l s a X R p Z X M s M T Z 9 J n F 1 b 3 Q 7 L C Z x d W 9 0 O 1 N l Y 3 R p b 2 4 x L 0 l U Q y B i Y W x h b m N l I H N o Z W V 0 L 0 F 1 d G 9 S Z W 1 v d m V k Q 2 9 s d W 1 u c z E u e 1 R h b m d p Y m x l I E F z c 2 V 0 c y w x N 3 0 m c X V v d D s s J n F 1 b 3 Q 7 U 2 V j d G l v b j E v S V R D I G J h b G F u Y 2 U g c 2 h l Z X Q v Q X V 0 b 1 J l b W 9 2 Z W R D b 2 x 1 b W 5 z M S 5 7 S W 5 0 Y W 5 n a W J s Z S B B c 3 N l d H M s M T h 9 J n F 1 b 3 Q 7 L C Z x d W 9 0 O 1 N l Y 3 R p b 2 4 x L 0 l U Q y B i Y W x h b m N l I H N o Z W V 0 L 0 F 1 d G 9 S Z W 1 v d m V k Q 2 9 s d W 1 u c z E u e 0 N h c G l 0 Y W w g V 2 9 y a y 1 J b i 1 Q c m 9 n c m V z c y w x O X 0 m c X V v d D s s J n F 1 b 3 Q 7 U 2 V j d G l v b j E v S V R D I G J h b G F u Y 2 U g c 2 h l Z X Q v Q X V 0 b 1 J l b W 9 2 Z W R D b 2 x 1 b W 5 z M S 5 7 T 3 R o Z X I g Q X N z Z X R z L D I w f S Z x d W 9 0 O y w m c X V v d D t T Z W N 0 a W 9 u M S 9 J V E M g Y m F s Y W 5 j Z S B z a G V l d C 9 B d X R v U m V t b 3 Z l Z E N v b H V t b n M x L n t G a X h l Z C B B c 3 N l d H M s M j F 9 J n F 1 b 3 Q 7 L C Z x d W 9 0 O 1 N l Y 3 R p b 2 4 x L 0 l U Q y B i Y W x h b m N l I H N o Z W V 0 L 0 F 1 d G 9 S Z W 1 v d m V k Q 2 9 s d W 1 u c z E u e 0 5 v b i 1 D d X J y Z W 5 0 I E l u d m V z d G 1 l b n R z L D I y f S Z x d W 9 0 O y w m c X V v d D t T Z W N 0 a W 9 u M S 9 J V E M g Y m F s Y W 5 j Z S B z a G V l d C 9 B d X R v U m V t b 3 Z l Z E N v b H V t b n M x L n t E Z W Z l c n J l Z C B U Y X g g Q X N z Z X R z I F t O Z X R d L D I z f S Z x d W 9 0 O y w m c X V v d D t T Z W N 0 a W 9 u M S 9 J V E M g Y m F s Y W 5 j Z S B z a G V l d C 9 B d X R v U m V t b 3 Z l Z E N v b H V t b n M x L n t M b 2 5 n I F R l c m 0 g T G 9 h b n M g Q W 5 k I E F k d m F u Y 2 V z L D I 0 f S Z x d W 9 0 O y w m c X V v d D t T Z W N 0 a W 9 u M S 9 J V E M g Y m F s Y W 5 j Z S B z a G V l d C 9 B d X R v U m V t b 3 Z l Z E N v b H V t b n M x L n t P d G h l c i B O b 2 4 t Q 3 V y c m V u d C B B c 3 N l d H M s M j V 9 J n F 1 b 3 Q 7 L C Z x d W 9 0 O 1 N l Y 3 R p b 2 4 x L 0 l U Q y B i Y W x h b m N l I H N o Z W V 0 L 0 F 1 d G 9 S Z W 1 v d m V k Q 2 9 s d W 1 u c z E u e 1 R v d G F s I E 5 v b i 1 D d X J y Z W 5 0 I E F z c 2 V 0 c y w y N n 0 m c X V v d D s s J n F 1 b 3 Q 7 U 2 V j d G l v b j E v S V R D I G J h b G F u Y 2 U g c 2 h l Z X Q v Q X V 0 b 1 J l b W 9 2 Z W R D b 2 x 1 b W 5 z M S 5 7 Q 3 V y c m V u d C B J b n Z l c 3 R t Z W 5 0 c y w y N 3 0 m c X V v d D s s J n F 1 b 3 Q 7 U 2 V j d G l v b j E v S V R D I G J h b G F u Y 2 U g c 2 h l Z X Q v Q X V 0 b 1 J l b W 9 2 Z W R D b 2 x 1 b W 5 z M S 5 7 S W 5 2 Z W 5 0 b 3 J p Z X M s M j h 9 J n F 1 b 3 Q 7 L C Z x d W 9 0 O 1 N l Y 3 R p b 2 4 x L 0 l U Q y B i Y W x h b m N l I H N o Z W V 0 L 0 F 1 d G 9 S Z W 1 v d m V k Q 2 9 s d W 1 u c z E u e 1 R y Y W R l I F J l Y 2 V p d m F i b G V z L D I 5 f S Z x d W 9 0 O y w m c X V v d D t T Z W N 0 a W 9 u M S 9 J V E M g Y m F s Y W 5 j Z S B z a G V l d C 9 B d X R v U m V t b 3 Z l Z E N v b H V t b n M x L n t D Y X N o I E F u Z C B D Y X N o I E V x d W l 2 Y W x l b n R z L D M w f S Z x d W 9 0 O y w m c X V v d D t T Z W N 0 a W 9 u M S 9 J V E M g Y m F s Y W 5 j Z S B z a G V l d C 9 B d X R v U m V t b 3 Z l Z E N v b H V t b n M x L n t T a G 9 y d C B U Z X J t I E x v Y W 5 z I E F u Z C B B Z H Z h b m N l c y w z M X 0 m c X V v d D s s J n F 1 b 3 Q 7 U 2 V j d G l v b j E v S V R D I G J h b G F u Y 2 U g c 2 h l Z X Q v Q X V 0 b 1 J l b W 9 2 Z W R D b 2 x 1 b W 5 z M S 5 7 T 3 R o Z X J D d X J y Z W 5 0 Q X N z Z X R z L D M y f S Z x d W 9 0 O y w m c X V v d D t T Z W N 0 a W 9 u M S 9 J V E M g Y m F s Y W 5 j Z S B z a G V l d C 9 B d X R v U m V t b 3 Z l Z E N v b H V t b n M x L n t U b 3 R h b C B D d X J y Z W 5 0 I E F z c 2 V 0 c y w z M 3 0 m c X V v d D s s J n F 1 b 3 Q 7 U 2 V j d G l v b j E v S V R D I G J h b G F u Y 2 U g c 2 h l Z X Q v Q X V 0 b 1 J l b W 9 2 Z W R D b 2 x 1 b W 5 z M S 5 7 V G 9 0 Y W w g Q X N z Z X R z L D M 0 f S Z x d W 9 0 O y w m c X V v d D t T Z W N 0 a W 9 u M S 9 J V E M g Y m F s Y W 5 j Z S B z a G V l d C 9 B d X R v U m V t b 3 Z l Z E N v b H V t b n M x L n t D b 2 5 0 a W 5 n Z W 5 0 I E x p Y W J p b G l 0 a W V z L D M 1 f S Z x d W 9 0 O y w m c X V v d D t T Z W N 0 a W 9 u M S 9 J V E M g Y m F s Y W 5 j Z S B z a G V l d C 9 B d X R v U m V t b 3 Z l Z E N v b H V t b n M x L n t S Y X c g T W F 0 Z X J p Y W x z L D M 2 f S Z x d W 9 0 O y w m c X V v d D t T Z W N 0 a W 9 u M S 9 J V E M g Y m F s Y W 5 j Z S B z a G V l d C 9 B d X R v U m V t b 3 Z l Z E N v b H V t b n M x L n t T d G 9 y Z X M s I F N w Y X J l c y B B b m Q g T G 9 v c 2 U g V G 9 v b H M s M z d 9 J n F 1 b 3 Q 7 L C Z x d W 9 0 O 1 N l Y 3 R p b 2 4 x L 0 l U Q y B i Y W x h b m N l I H N o Z W V 0 L 0 F 1 d G 9 S Z W 1 v d m V k Q 2 9 s d W 1 u c z E u e 1 R y Y W R l L 0 9 0 a G V y I E d v b 2 R z L D M 4 f S Z x d W 9 0 O y w m c X V v d D t T Z W N 0 a W 9 u M S 9 J V E M g Y m F s Y W 5 j Z S B z a G V l d C 9 B d X R v U m V t b 3 Z l Z E N v b H V t b n M x L n t D Y X B p d G F s I E d v b 2 R z L D M 5 f S Z x d W 9 0 O y w m c X V v d D t T Z W N 0 a W 9 u M S 9 J V E M g Y m F s Y W 5 j Z S B z a G V l d C 9 B d X R v U m V t b 3 Z l Z E N v b H V t b n M x L n t F e H B l b m R p d H V y Z S B J b i B G b 3 J l a W d u I E N 1 c n J l b m N 5 L D Q w f S Z x d W 9 0 O y w m c X V v d D t T Z W N 0 a W 9 u M S 9 J V E M g Y m F s Y W 5 j Z S B z a G V l d C 9 B d X R v U m V t b 3 Z l Z E N v b H V t b n M x L n t E a X Z p Z G V u Z C B S Z W 1 p d H R h b m N l I E l u I E Z v c m V p Z 2 4 g Q 3 V y c m V u Y 3 k s N D F 9 J n F 1 b 3 Q 7 L C Z x d W 9 0 O 1 N l Y 3 R p b 2 4 x L 0 l U Q y B i Y W x h b m N l I H N o Z W V 0 L 0 F 1 d G 9 S Z W 1 v d m V k Q 2 9 s d W 1 u c z E u e 0 Z P Q i B W Y W x 1 Z S B P Z i B H b 2 9 k c y w 0 M n 0 m c X V v d D s s J n F 1 b 3 Q 7 U 2 V j d G l v b j E v S V R D I G J h b G F u Y 2 U g c 2 h l Z X Q v Q X V 0 b 1 J l b W 9 2 Z W R D b 2 x 1 b W 5 z M S 5 7 T 3 R o Z X I g R W F y b m l u Z 3 M s N D N 9 J n F 1 b 3 Q 7 L C Z x d W 9 0 O 1 N l Y 3 R p b 2 4 x L 0 l U Q y B i Y W x h b m N l I H N o Z W V 0 L 0 F 1 d G 9 S Z W 1 v d m V k Q 2 9 s d W 1 u c z E u e 0 J v b n V z I E V x d W l 0 e S B T a G F y Z S B D Y X B p d G F s L D Q 0 f S Z x d W 9 0 O y w m c X V v d D t T Z W N 0 a W 9 u M S 9 J V E M g Y m F s Y W 5 j Z S B z a G V l d C 9 B d X R v U m V t b 3 Z l Z E N v b H V t b n M x L n t O b 2 4 t Q 3 V y c m V u d C B J b n Z l c 3 R t Z W 5 0 c y B R d W 9 0 Z W Q g T W F y a 2 V 0 I F Z h b H V l L D Q 1 f S Z x d W 9 0 O y w m c X V v d D t T Z W N 0 a W 9 u M S 9 J V E M g Y m F s Y W 5 j Z S B z a G V l d C 9 B d X R v U m V t b 3 Z l Z E N v b H V t b n M x L n t O b 2 4 t Q 3 V y c m V u d C B J b n Z l c 3 R t Z W 5 0 c y B V b n F 1 b 3 R l Z C B C b 2 9 r I F Z h b H V l L D Q 2 f S Z x d W 9 0 O y w m c X V v d D t T Z W N 0 a W 9 u M S 9 J V E M g Y m F s Y W 5 j Z S B z a G V l d C 9 B d X R v U m V t b 3 Z l Z E N v b H V t b n M x L n t D d X J y Z W 5 0 I E l u d m V z d G 1 l b n R z I F F 1 b 3 R l Z C B N Y X J r Z X Q g V m F s d W U s N D d 9 J n F 1 b 3 Q 7 L C Z x d W 9 0 O 1 N l Y 3 R p b 2 4 x L 0 l U Q y B i Y W x h b m N l I H N o Z W V 0 L 0 F 1 d G 9 S Z W 1 v d m V k Q 2 9 s d W 1 u c z E u e 0 N 1 c n J l b n Q g S W 5 2 Z X N 0 b W V u d H M g V W 5 x d W 9 0 Z W Q g Q m 9 v a y B W Y W x 1 Z S w 0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R X F 1 a X R 5 I F N o Y X J l I E N h c G l 0 Y W w m c X V v d D s s J n F 1 b 3 Q 7 V G 9 0 Y W w g U 2 h h c m U g Q 2 F w a X R h b C Z x d W 9 0 O y w m c X V v d D t S Z X N l c n Z l c y B h b m Q g U 3 V y c G x 1 c y Z x d W 9 0 O y w m c X V v d D t U b 3 R h b C B S Z X N l c n Z l c y B h b m Q g U 3 V y c G x 1 c y Z x d W 9 0 O y w m c X V v d D t U b 3 R h b C B T a G F y Z W h v b G R l c n M g R n V u Z H M m c X V v d D s s J n F 1 b 3 Q 7 T G 9 u Z y B U Z X J t I E J v c n J v d 2 l u Z 3 M m c X V v d D s s J n F 1 b 3 Q 7 R G V m Z X J y Z W Q g V G F 4 I E x p Y W J p b G l 0 a W V z I F t O Z X R d J n F 1 b 3 Q 7 L C Z x d W 9 0 O 0 9 0 a G V y I E x v b m c g V G V y b S B M a W F i a W x p d G l l c y Z x d W 9 0 O y w m c X V v d D t M b 2 5 n I F R l c m 0 g U H J v d m l z a W 9 u c y Z x d W 9 0 O y w m c X V v d D t U b 3 R h b C B O b 2 4 t Q 3 V y c m V u d C B M a W F i a W x p d G l l c y Z x d W 9 0 O y w m c X V v d D t T a G 9 y d C B U Z X J t I E J v c n J v d 2 l u Z 3 M m c X V v d D s s J n F 1 b 3 Q 7 V H J h Z G U g U G F 5 Y W J s Z X M m c X V v d D s s J n F 1 b 3 Q 7 T 3 R o Z X I g Q 3 V y c m V u d C B M a W F i a W x p d G l l c y Z x d W 9 0 O y w m c X V v d D t T a G 9 y d C B U Z X J t I F B y b 3 Z p c 2 l v b n M m c X V v d D s s J n F 1 b 3 Q 7 V G 9 0 Y W w g Q 3 V y c m V u d C B M a W F i a W x p d G l l c y Z x d W 9 0 O y w m c X V v d D t U b 3 R h b C B D Y X B p d G F s I E F u Z C B M a W F i a W x p d G l l c y Z x d W 9 0 O y w m c X V v d D t U Y W 5 n a W J s Z S B B c 3 N l d H M m c X V v d D s s J n F 1 b 3 Q 7 S W 5 0 Y W 5 n a W J s Z S B B c 3 N l d H M m c X V v d D s s J n F 1 b 3 Q 7 Q 2 F w a X R h b C B X b 3 J r L U l u L V B y b 2 d y Z X N z J n F 1 b 3 Q 7 L C Z x d W 9 0 O 0 9 0 a G V y I E F z c 2 V 0 c y Z x d W 9 0 O y w m c X V v d D t G a X h l Z C B B c 3 N l d H M m c X V v d D s s J n F 1 b 3 Q 7 T m 9 u L U N 1 c n J l b n Q g S W 5 2 Z X N 0 b W V u d H M m c X V v d D s s J n F 1 b 3 Q 7 R G V m Z X J y Z W Q g V G F 4 I E F z c 2 V 0 c y B b T m V 0 X S Z x d W 9 0 O y w m c X V v d D t M b 2 5 n I F R l c m 0 g T G 9 h b n M g Q W 5 k I E F k d m F u Y 2 V z J n F 1 b 3 Q 7 L C Z x d W 9 0 O 0 9 0 a G V y I E 5 v b i 1 D d X J y Z W 5 0 I E F z c 2 V 0 c y Z x d W 9 0 O y w m c X V v d D t U b 3 R h b C B O b 2 4 t Q 3 V y c m V u d C B B c 3 N l d H M m c X V v d D s s J n F 1 b 3 Q 7 Q 3 V y c m V u d C B J b n Z l c 3 R t Z W 5 0 c y Z x d W 9 0 O y w m c X V v d D t J b n Z l b n R v c m l l c y Z x d W 9 0 O y w m c X V v d D t U c m F k Z S B S Z W N l a X Z h Y m x l c y Z x d W 9 0 O y w m c X V v d D t D Y X N o I E F u Z C B D Y X N o I E V x d W l 2 Y W x l b n R z J n F 1 b 3 Q 7 L C Z x d W 9 0 O 1 N o b 3 J 0 I F R l c m 0 g T G 9 h b n M g Q W 5 k I E F k d m F u Y 2 V z J n F 1 b 3 Q 7 L C Z x d W 9 0 O 0 9 0 a G V y Q 3 V y c m V u d E F z c 2 V 0 c y Z x d W 9 0 O y w m c X V v d D t U b 3 R h b C B D d X J y Z W 5 0 I E F z c 2 V 0 c y Z x d W 9 0 O y w m c X V v d D t U b 3 R h b C B B c 3 N l d H M m c X V v d D s s J n F 1 b 3 Q 7 Q 2 9 u d G l u Z 2 V u d C B M a W F i a W x p d G l l c y Z x d W 9 0 O y w m c X V v d D t S Y X c g T W F 0 Z X J p Y W x z J n F 1 b 3 Q 7 L C Z x d W 9 0 O 1 N 0 b 3 J l c y w g U 3 B h c m V z I E F u Z C B M b 2 9 z Z S B U b 2 9 s c y Z x d W 9 0 O y w m c X V v d D t U c m F k Z S 9 P d G h l c i B H b 2 9 k c y Z x d W 9 0 O y w m c X V v d D t D Y X B p d G F s I E d v b 2 R z J n F 1 b 3 Q 7 L C Z x d W 9 0 O 0 V 4 c G V u Z G l 0 d X J l I E l u I E Z v c m V p Z 2 4 g Q 3 V y c m V u Y 3 k m c X V v d D s s J n F 1 b 3 Q 7 R G l 2 a W R l b m Q g U m V t a X R 0 Y W 5 j Z S B J b i B G b 3 J l a W d u I E N 1 c n J l b m N 5 J n F 1 b 3 Q 7 L C Z x d W 9 0 O 0 Z P Q i B W Y W x 1 Z S B P Z i B H b 2 9 k c y Z x d W 9 0 O y w m c X V v d D t P d G h l c i B F Y X J u a W 5 n c y Z x d W 9 0 O y w m c X V v d D t C b 2 5 1 c y B F c X V p d H k g U 2 h h c m U g Q 2 F w a X R h b C Z x d W 9 0 O y w m c X V v d D t O b 2 4 t Q 3 V y c m V u d C B J b n Z l c 3 R t Z W 5 0 c y B R d W 9 0 Z W Q g T W F y a 2 V 0 I F Z h b H V l J n F 1 b 3 Q 7 L C Z x d W 9 0 O 0 5 v b i 1 D d X J y Z W 5 0 I E l u d m V z d G 1 l b n R z I F V u c X V v d G V k I E J v b 2 s g V m F s d W U m c X V v d D s s J n F 1 b 3 Q 7 Q 3 V y c m V u d C B J b n Z l c 3 R t Z W 5 0 c y B R d W 9 0 Z W Q g T W F y a 2 V 0 I F Z h b H V l J n F 1 b 3 Q 7 L C Z x d W 9 0 O 0 N 1 c n J l b n Q g S W 5 2 Z X N 0 b W V u d H M g V W 5 x d W 9 0 Z W Q g Q m 9 v a y B W Y W x 1 Z S Z x d W 9 0 O 1 0 i I C 8 + P E V u d H J 5 I F R 5 c G U 9 I k Z p b G x D b 2 x 1 b W 5 U e X B l c y I g V m F s d W U 9 I n N D U V V G Q l F V R k J R V U Z C U V V G Q l F V R k J R V U Z C U V V G Q l F V R E J R V U Z C U V V G Q l F V R k J R V U Z B d 0 1 E Q X d N R 0 F 3 W U Z C U V V G Q l E 9 P S I g L z 4 8 R W 5 0 c n k g V H l w Z T 0 i R m l s b E x h c 3 R V c G R h d G V k I i B W Y W x 1 Z T 0 i Z D I w M j M t M T A t M j J U M D Y 6 M z k 6 M T c u M z I w O D E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3 Z m Q 0 Z j J l Z S 0 y O T Y 1 L T Q 5 M D I t O T k 3 O S 1 m N m F k Y W M x Y W N k O G E i I C 8 + P C 9 T d G F i b G V F b n R y a W V z P j w v S X R l b T 4 8 S X R l b T 4 8 S X R l b U x v Y 2 F 0 a W 9 u P j x J d G V t V H l w Z T 5 G b 3 J t d W x h P C 9 J d G V t V H l w Z T 4 8 S X R l b V B h d G g + U 2 V j d G l v b j E v S V R D J T I w Y m F s Y W 5 j Z S U y M H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J h b G F u Y 2 U l M j B z a G V l d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J h b G F u Y 2 U l M j B z a G V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J h b G F u Y 2 U l M j B z a G V l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i Y W x h b m N l J T I w c 2 h l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m F s Y W 5 j Z S U y M H N o Z W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J h b G F u Y 2 U l M j B z a G V l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m F s Y W 5 j Z S U y M H N o Z W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2 F z a C U y M G Z s b 3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V R D X 2 N h c 2 h f Z m x v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y V D A 2 O j M w O j U 4 L j I 2 M j g w N z B a I i A v P j x F b n R y e S B U e X B l P S J G a W x s Q 2 9 s d W 1 u V H l w Z X M i I F Z h b H V l P S J z Q 1 F V R k J R V U R C U V V G Q l E 9 P S I g L z 4 8 R W 5 0 c n k g V H l w Z T 0 i R m l s b E N v b H V t b k 5 h b W V z I i B W Y W x 1 Z T 0 i c 1 s m c X V v d D t 5 Z W F y J n F 1 b 3 Q 7 L C Z x d W 9 0 O 0 5 l d C B Q c m 9 m a X Q v T G 9 z c y B C Z W Z v c m U g R X h 0 c m F v c m R p b m F y e S B J d G V t c y B B b m Q g V G F 4 J n F 1 b 3 Q 7 L C Z x d W 9 0 O 0 5 l d C B D Y X N o R m x v d y B G c m 9 t I E 9 w Z X J h d G l u Z y B B Y 3 R p d m l 0 a W V z J n F 1 b 3 Q 7 L C Z x d W 9 0 O 0 5 l d C B D Y X N o I F V z Z W Q g S W 4 g S W 5 2 Z X N 0 a W 5 n I E F j d G l 2 a X R p Z X M m c X V v d D s s J n F 1 b 3 Q 7 T m V 0 I E N h c 2 g g V X N l Z C B G c m 9 t I E Z p b m F u Y 2 l u Z y B B Y 3 R p d m l 0 a W V z J n F 1 b 3 Q 7 L C Z x d W 9 0 O 0 Z v c m V p Z 2 4 g R X h j a G F u Z 2 U g R 2 F p b n M g L y B M b 3 N z Z X M m c X V v d D s s J n F 1 b 3 Q 7 Q W R q d X N 0 b W V u d H M g T 2 4 g Q W 1 h b G d h b W F 0 a W 9 u I E 1 l c m d l c i B E Z W 1 l c m d l c i B P d G h l c n M m c X V v d D s s J n F 1 b 3 Q 7 T m V 0 I E l u Y y 9 E Z W M g S W 4 g Q 2 F z a C B B b m Q g Q 2 F z a C B F c X V p d m F s Z W 5 0 c y Z x d W 9 0 O y w m c X V v d D t D Y X N o I E F u Z C B D Y X N o I E V x d W l 2 Y W x l b n R z I E J l Z 2 l u I G 9 m I F l l Y X I m c X V v d D s s J n F 1 b 3 Q 7 Q 2 F z a C B B b m Q g Q 2 F z a C B F c X V p d m F s Z W 5 0 c y B F b m Q g T 2 Y g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V E M g Y 2 F z a C B m b G 9 3 L 0 F 1 d G 9 S Z W 1 v d m V k Q 2 9 s d W 1 u c z E u e 3 l l Y X I s M H 0 m c X V v d D s s J n F 1 b 3 Q 7 U 2 V j d G l v b j E v S V R D I G N h c 2 g g Z m x v d y 9 B d X R v U m V t b 3 Z l Z E N v b H V t b n M x L n t O Z X Q g U H J v Z m l 0 L 0 x v c 3 M g Q m V m b 3 J l I E V 4 d H J h b 3 J k a W 5 h c n k g S X R l b X M g Q W 5 k I F R h e C w x f S Z x d W 9 0 O y w m c X V v d D t T Z W N 0 a W 9 u M S 9 J V E M g Y 2 F z a C B m b G 9 3 L 0 F 1 d G 9 S Z W 1 v d m V k Q 2 9 s d W 1 u c z E u e 0 5 l d C B D Y X N o R m x v d y B G c m 9 t I E 9 w Z X J h d G l u Z y B B Y 3 R p d m l 0 a W V z L D J 9 J n F 1 b 3 Q 7 L C Z x d W 9 0 O 1 N l Y 3 R p b 2 4 x L 0 l U Q y B j Y X N o I G Z s b 3 c v Q X V 0 b 1 J l b W 9 2 Z W R D b 2 x 1 b W 5 z M S 5 7 T m V 0 I E N h c 2 g g V X N l Z C B J b i B J b n Z l c 3 R p b m c g Q W N 0 a X Z p d G l l c y w z f S Z x d W 9 0 O y w m c X V v d D t T Z W N 0 a W 9 u M S 9 J V E M g Y 2 F z a C B m b G 9 3 L 0 F 1 d G 9 S Z W 1 v d m V k Q 2 9 s d W 1 u c z E u e 0 5 l d C B D Y X N o I F V z Z W Q g R n J v b S B G a W 5 h b m N p b m c g Q W N 0 a X Z p d G l l c y w 0 f S Z x d W 9 0 O y w m c X V v d D t T Z W N 0 a W 9 u M S 9 J V E M g Y 2 F z a C B m b G 9 3 L 0 F 1 d G 9 S Z W 1 v d m V k Q 2 9 s d W 1 u c z E u e 0 Z v c m V p Z 2 4 g R X h j a G F u Z 2 U g R 2 F p b n M g L y B M b 3 N z Z X M s N X 0 m c X V v d D s s J n F 1 b 3 Q 7 U 2 V j d G l v b j E v S V R D I G N h c 2 g g Z m x v d y 9 B d X R v U m V t b 3 Z l Z E N v b H V t b n M x L n t B Z G p 1 c 3 R t Z W 5 0 c y B P b i B B b W F s Z 2 F t Y X R p b 2 4 g T W V y Z 2 V y I E R l b W V y Z 2 V y I E 9 0 a G V y c y w 2 f S Z x d W 9 0 O y w m c X V v d D t T Z W N 0 a W 9 u M S 9 J V E M g Y 2 F z a C B m b G 9 3 L 0 F 1 d G 9 S Z W 1 v d m V k Q 2 9 s d W 1 u c z E u e 0 5 l d C B J b m M v R G V j I E l u I E N h c 2 g g Q W 5 k I E N h c 2 g g R X F 1 a X Z h b G V u d H M s N 3 0 m c X V v d D s s J n F 1 b 3 Q 7 U 2 V j d G l v b j E v S V R D I G N h c 2 g g Z m x v d y 9 B d X R v U m V t b 3 Z l Z E N v b H V t b n M x L n t D Y X N o I E F u Z C B D Y X N o I E V x d W l 2 Y W x l b n R z I E J l Z 2 l u I G 9 m I F l l Y X I s O H 0 m c X V v d D s s J n F 1 b 3 Q 7 U 2 V j d G l v b j E v S V R D I G N h c 2 g g Z m x v d y 9 B d X R v U m V t b 3 Z l Z E N v b H V t b n M x L n t D Y X N o I E F u Z C B D Y X N o I E V x d W l 2 Y W x l b n R z I E V u Z C B P Z i B Z Z W F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V E M g Y 2 F z a C B m b G 9 3 L 0 F 1 d G 9 S Z W 1 v d m V k Q 2 9 s d W 1 u c z E u e 3 l l Y X I s M H 0 m c X V v d D s s J n F 1 b 3 Q 7 U 2 V j d G l v b j E v S V R D I G N h c 2 g g Z m x v d y 9 B d X R v U m V t b 3 Z l Z E N v b H V t b n M x L n t O Z X Q g U H J v Z m l 0 L 0 x v c 3 M g Q m V m b 3 J l I E V 4 d H J h b 3 J k a W 5 h c n k g S X R l b X M g Q W 5 k I F R h e C w x f S Z x d W 9 0 O y w m c X V v d D t T Z W N 0 a W 9 u M S 9 J V E M g Y 2 F z a C B m b G 9 3 L 0 F 1 d G 9 S Z W 1 v d m V k Q 2 9 s d W 1 u c z E u e 0 5 l d C B D Y X N o R m x v d y B G c m 9 t I E 9 w Z X J h d G l u Z y B B Y 3 R p d m l 0 a W V z L D J 9 J n F 1 b 3 Q 7 L C Z x d W 9 0 O 1 N l Y 3 R p b 2 4 x L 0 l U Q y B j Y X N o I G Z s b 3 c v Q X V 0 b 1 J l b W 9 2 Z W R D b 2 x 1 b W 5 z M S 5 7 T m V 0 I E N h c 2 g g V X N l Z C B J b i B J b n Z l c 3 R p b m c g Q W N 0 a X Z p d G l l c y w z f S Z x d W 9 0 O y w m c X V v d D t T Z W N 0 a W 9 u M S 9 J V E M g Y 2 F z a C B m b G 9 3 L 0 F 1 d G 9 S Z W 1 v d m V k Q 2 9 s d W 1 u c z E u e 0 5 l d C B D Y X N o I F V z Z W Q g R n J v b S B G a W 5 h b m N p b m c g Q W N 0 a X Z p d G l l c y w 0 f S Z x d W 9 0 O y w m c X V v d D t T Z W N 0 a W 9 u M S 9 J V E M g Y 2 F z a C B m b G 9 3 L 0 F 1 d G 9 S Z W 1 v d m V k Q 2 9 s d W 1 u c z E u e 0 Z v c m V p Z 2 4 g R X h j a G F u Z 2 U g R 2 F p b n M g L y B M b 3 N z Z X M s N X 0 m c X V v d D s s J n F 1 b 3 Q 7 U 2 V j d G l v b j E v S V R D I G N h c 2 g g Z m x v d y 9 B d X R v U m V t b 3 Z l Z E N v b H V t b n M x L n t B Z G p 1 c 3 R t Z W 5 0 c y B P b i B B b W F s Z 2 F t Y X R p b 2 4 g T W V y Z 2 V y I E R l b W V y Z 2 V y I E 9 0 a G V y c y w 2 f S Z x d W 9 0 O y w m c X V v d D t T Z W N 0 a W 9 u M S 9 J V E M g Y 2 F z a C B m b G 9 3 L 0 F 1 d G 9 S Z W 1 v d m V k Q 2 9 s d W 1 u c z E u e 0 5 l d C B J b m M v R G V j I E l u I E N h c 2 g g Q W 5 k I E N h c 2 g g R X F 1 a X Z h b G V u d H M s N 3 0 m c X V v d D s s J n F 1 b 3 Q 7 U 2 V j d G l v b j E v S V R D I G N h c 2 g g Z m x v d y 9 B d X R v U m V t b 3 Z l Z E N v b H V t b n M x L n t D Y X N o I E F u Z C B D Y X N o I E V x d W l 2 Y W x l b n R z I E J l Z 2 l u I G 9 m I F l l Y X I s O H 0 m c X V v d D s s J n F 1 b 3 Q 7 U 2 V j d G l v b j E v S V R D I G N h c 2 g g Z m x v d y 9 B d X R v U m V t b 3 Z l Z E N v b H V t b n M x L n t D Y X N o I E F u Z C B D Y X N o I E V x d W l 2 Y W x l b n R z I E V u Z C B P Z i B Z Z W F y L D l 9 J n F 1 b 3 Q 7 X S w m c X V v d D t S Z W x h d G l v b n N o a X B J b m Z v J n F 1 b 3 Q 7 O l t d f S I g L z 4 8 R W 5 0 c n k g V H l w Z T 0 i U X V l c n l J R C I g V m F s d W U 9 I n M y M j d l Y z V i O S 1 m N G F m L T Q y N G E t Y W E y M i 0 4 N G N h M m Q 5 Z j g 1 O G U i I C 8 + P C 9 T d G F i b G V F b n R y a W V z P j w v S X R l b T 4 8 S X R l b T 4 8 S X R l b U x v Y 2 F 0 a W 9 u P j x J d G V t V H l w Z T 5 G b 3 J t d W x h P C 9 J d G V t V H l w Z T 4 8 S X R l b V B h d G g + U 2 V j d G l v b j E v S V R D J T I w Y 2 F z a C U y M G Z s b 3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2 F z a C U y M G Z s b 3 c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j Y X N o J T I w Z m x v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N h c 2 g l M j B m b G 9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N h c 2 g l M j B m b G 9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N h c 2 g l M j B m b G 9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V y X 3 N o Y X J l X 3 J h d G l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I g c 2 h h c m U g c m F 0 a W 8 v Q X V 0 b 1 J l b W 9 2 Z W R D b 2 x 1 b W 5 z M S 5 7 e W V h c i w w f S Z x d W 9 0 O y w m c X V v d D t T Z W N 0 a W 9 u M S 9 w Z X I g c 2 h h c m U g c m F 0 a W 8 v Q X V 0 b 1 J l b W 9 2 Z W R D b 2 x 1 b W 5 z M S 5 7 Q m F z a W M g R V B T I C h S c y 4 p L D F 9 J n F 1 b 3 Q 7 L C Z x d W 9 0 O 1 N l Y 3 R p b 2 4 x L 3 B l c i B z a G F y Z S B y Y X R p b y 9 B d X R v U m V t b 3 Z l Z E N v b H V t b n M x L n t E a W x 1 d G V k I E V Q U y A o U n M u K S w y f S Z x d W 9 0 O y w m c X V v d D t T Z W N 0 a W 9 u M S 9 w Z X I g c 2 h h c m U g c m F 0 a W 8 v Q X V 0 b 1 J l b W 9 2 Z W R D b 2 x 1 b W 5 z M S 5 7 Q 2 F z a C B F U F M g K F J z L i k s M 3 0 m c X V v d D s s J n F 1 b 3 Q 7 U 2 V j d G l v b j E v c G V y I H N o Y X J l I H J h d G l v L 0 F 1 d G 9 S Z W 1 v d m V k Q 2 9 s d W 1 u c z E u e 0 J v b 2 s g V m F s d W U g W 0 V 4 Y 2 x S Z X Z h b F J l c 2 V y d m V d L 1 N o Y X J l I C h S c y 4 p L D R 9 J n F 1 b 3 Q 7 L C Z x d W 9 0 O 1 N l Y 3 R p b 2 4 x L 3 B l c i B z a G F y Z S B y Y X R p b y 9 B d X R v U m V t b 3 Z l Z E N v b H V t b n M x L n t C b 2 9 r I F Z h b H V l I F t J b m N s U m V 2 Y W x S Z X N l c n Z l X S 9 T a G F y Z S A o U n M u K S w 1 f S Z x d W 9 0 O y w m c X V v d D t T Z W N 0 a W 9 u M S 9 w Z X I g c 2 h h c m U g c m F 0 a W 8 v Q X V 0 b 1 J l b W 9 2 Z W R D b 2 x 1 b W 5 z M S 5 7 R G l 2 a W R l b m Q g L y B T a G F y Z S h S c y 4 p L D Z 9 J n F 1 b 3 Q 7 L C Z x d W 9 0 O 1 N l Y 3 R p b 2 4 x L 3 B l c i B z a G F y Z S B y Y X R p b y 9 B d X R v U m V t b 3 Z l Z E N v b H V t b n M x L n t S Z X Z l b n V l I G Z y b 2 0 g T 3 B l c m F 0 a W 9 u c y 9 T a G F y Z S A o U n M u K S w 3 f S Z x d W 9 0 O y w m c X V v d D t T Z W N 0 a W 9 u M S 9 w Z X I g c 2 h h c m U g c m F 0 a W 8 v Q X V 0 b 1 J l b W 9 2 Z W R D b 2 x 1 b W 5 z M S 5 7 U E J E S V Q v U 2 h h c m U g K F J z L i k s O H 0 m c X V v d D s s J n F 1 b 3 Q 7 U 2 V j d G l v b j E v c G V y I H N o Y X J l I H J h d G l v L 0 F 1 d G 9 S Z W 1 v d m V k Q 2 9 s d W 1 u c z E u e 1 B C S V Q v U 2 h h c m U g K F J z L i k s O X 0 m c X V v d D s s J n F 1 b 3 Q 7 U 2 V j d G l v b j E v c G V y I H N o Y X J l I H J h d G l v L 0 F 1 d G 9 S Z W 1 v d m V k Q 2 9 s d W 1 u c z E u e 1 B C V C 9 T a G F y Z S A o U n M u K S w x M H 0 m c X V v d D s s J n F 1 b 3 Q 7 U 2 V j d G l v b j E v c G V y I H N o Y X J l I H J h d G l v L 0 F 1 d G 9 S Z W 1 v d m V k Q 2 9 s d W 1 u c z E u e 0 5 l d C B Q c m 9 m a X Q v U 2 h h c m U g K F J z L i k s M T F 9 J n F 1 b 3 Q 7 L C Z x d W 9 0 O 1 N l Y 3 R p b 2 4 x L 3 B l c i B z a G F y Z S B y Y X R p b y 9 B d X R v U m V t b 3 Z l Z E N v b H V t b n M x L n t Q Q k R J V C B N Y X J n a W 4 g K C U p L D E y f S Z x d W 9 0 O y w m c X V v d D t T Z W N 0 a W 9 u M S 9 w Z X I g c 2 h h c m U g c m F 0 a W 8 v Q X V 0 b 1 J l b W 9 2 Z W R D b 2 x 1 b W 5 z M S 5 7 U E J J V C B N Y X J n a W 4 g K C U p L D E z f S Z x d W 9 0 O y w m c X V v d D t T Z W N 0 a W 9 u M S 9 w Z X I g c 2 h h c m U g c m F 0 a W 8 v Q X V 0 b 1 J l b W 9 2 Z W R D b 2 x 1 b W 5 z M S 5 7 U E J U I E 1 h c m d p b i A o J S k s M T R 9 J n F 1 b 3 Q 7 L C Z x d W 9 0 O 1 N l Y 3 R p b 2 4 x L 3 B l c i B z a G F y Z S B y Y X R p b y 9 B d X R v U m V t b 3 Z l Z E N v b H V t b n M x L n t O Z X Q g U H J v Z m l 0 I E 1 h c m d p b i A o J S k s M T V 9 J n F 1 b 3 Q 7 L C Z x d W 9 0 O 1 N l Y 3 R p b 2 4 x L 3 B l c i B z a G F y Z S B y Y X R p b y 9 B d X R v U m V t b 3 Z l Z E N v b H V t b n M x L n t S Z X R 1 c m 4 g b 2 4 g T m V 0 d 2 9 y d G g g L y B F c X V p d H k g K C U p L D E 2 f S Z x d W 9 0 O y w m c X V v d D t T Z W N 0 a W 9 u M S 9 w Z X I g c 2 h h c m U g c m F 0 a W 8 v Q X V 0 b 1 J l b W 9 2 Z W R D b 2 x 1 b W 5 z M S 5 7 U m V 0 d X J u I G 9 u I E N h c G l 0 Y W w g R W 1 w b G 9 5 Z W Q g K C U p L D E 3 f S Z x d W 9 0 O y w m c X V v d D t T Z W N 0 a W 9 u M S 9 w Z X I g c 2 h h c m U g c m F 0 a W 8 v Q X V 0 b 1 J l b W 9 2 Z W R D b 2 x 1 b W 5 z M S 5 7 U m V 0 d X J u I G 9 u I E F z c 2 V 0 c y A o J S k s M T h 9 J n F 1 b 3 Q 7 L C Z x d W 9 0 O 1 N l Y 3 R p b 2 4 x L 3 B l c i B z a G F y Z S B y Y X R p b y 9 B d X R v U m V t b 3 Z l Z E N v b H V t b n M x L n t U b 3 R h b C B E Z W J 0 L 0 V x d W l 0 e S A o W C k s M T l 9 J n F 1 b 3 Q 7 L C Z x d W 9 0 O 1 N l Y 3 R p b 2 4 x L 3 B l c i B z a G F y Z S B y Y X R p b y 9 B d X R v U m V t b 3 Z l Z E N v b H V t b n M x L n t B c 3 N l d C B U d X J u b 3 Z l c i B S Y X R p b y A o J S k s M j B 9 J n F 1 b 3 Q 7 L C Z x d W 9 0 O 1 N l Y 3 R p b 2 4 x L 3 B l c i B z a G F y Z S B y Y X R p b y 9 B d X R v U m V t b 3 Z l Z E N v b H V t b n M x L n t D d X J y Z W 5 0 I F J h d G l v I C h Y K S w y M X 0 m c X V v d D s s J n F 1 b 3 Q 7 U 2 V j d G l v b j E v c G V y I H N o Y X J l I H J h d G l v L 0 F 1 d G 9 S Z W 1 v d m V k Q 2 9 s d W 1 u c z E u e 1 F 1 a W N r I F J h d G l v I C h Y K S w y M n 0 m c X V v d D s s J n F 1 b 3 Q 7 U 2 V j d G l v b j E v c G V y I H N o Y X J l I H J h d G l v L 0 F 1 d G 9 S Z W 1 v d m V k Q 2 9 s d W 1 u c z E u e 0 l u d m V u d G 9 y e S B U d X J u b 3 Z l c i B S Y X R p b y A o W C k s M j N 9 J n F 1 b 3 Q 7 L C Z x d W 9 0 O 1 N l Y 3 R p b 2 4 x L 3 B l c i B z a G F y Z S B y Y X R p b y 9 B d X R v U m V t b 3 Z l Z E N v b H V t b n M x L n t E a X Z p Z G V u Z C B Q Y X l v d X Q g U m F 0 a W 8 g K E 5 Q K S A o J S k s M j R 9 J n F 1 b 3 Q 7 L C Z x d W 9 0 O 1 N l Y 3 R p b 2 4 x L 3 B l c i B z a G F y Z S B y Y X R p b y 9 B d X R v U m V t b 3 Z l Z E N v b H V t b n M x L n t E a X Z p Z G V u Z C B Q Y X l v d X Q g U m F 0 a W 8 g K E N Q K S A o J S k s M j V 9 J n F 1 b 3 Q 7 L C Z x d W 9 0 O 1 N l Y 3 R p b 2 4 x L 3 B l c i B z a G F y Z S B y Y X R p b y 9 B d X R v U m V t b 3 Z l Z E N v b H V t b n M x L n t F Y X J u a W 5 n c y B S Z X R l b n R p b 2 4 g U m F 0 a W 8 g K C U p L D I 2 f S Z x d W 9 0 O y w m c X V v d D t T Z W N 0 a W 9 u M S 9 w Z X I g c 2 h h c m U g c m F 0 a W 8 v Q X V 0 b 1 J l b W 9 2 Z W R D b 2 x 1 b W 5 z M S 5 7 Q 2 F z a C B F Y X J u a W 5 n c y B S Z X R l b n R p b 2 4 g U m F 0 a W 8 g K C U p L D I 3 f S Z x d W 9 0 O y w m c X V v d D t T Z W N 0 a W 9 u M S 9 w Z X I g c 2 h h c m U g c m F 0 a W 8 v Q X V 0 b 1 J l b W 9 2 Z W R D b 2 x 1 b W 5 z M S 5 7 R W 5 0 Z X J w c m l z Z S B W Y W x 1 Z S A o Q 3 I u K S w y O H 0 m c X V v d D s s J n F 1 b 3 Q 7 U 2 V j d G l v b j E v c G V y I H N o Y X J l I H J h d G l v L 0 F 1 d G 9 S Z W 1 v d m V k Q 2 9 s d W 1 u c z E u e 0 V W L 0 5 l d C B P c G V y Y X R p b m c g U m V 2 Z W 5 1 Z S A o W C k s M j l 9 J n F 1 b 3 Q 7 L C Z x d W 9 0 O 1 N l Y 3 R p b 2 4 x L 3 B l c i B z a G F y Z S B y Y X R p b y 9 B d X R v U m V t b 3 Z l Z E N v b H V t b n M x L n t F V i 9 F Q k l U R E E g K F g p L D M w f S Z x d W 9 0 O y w m c X V v d D t T Z W N 0 a W 9 u M S 9 w Z X I g c 2 h h c m U g c m F 0 a W 8 v Q X V 0 b 1 J l b W 9 2 Z W R D b 2 x 1 b W 5 z M S 5 7 T W F y a 2 V 0 Q 2 F w L 0 5 l d C B P c G V y Y X R p b m c g U m V 2 Z W 5 1 Z S A o W C k s M z F 9 J n F 1 b 3 Q 7 L C Z x d W 9 0 O 1 N l Y 3 R p b 2 4 x L 3 B l c i B z a G F y Z S B y Y X R p b y 9 B d X R v U m V t b 3 Z l Z E N v b H V t b n M x L n t S Z X R l b n R p b 2 4 g U m F 0 a W 9 z I C g l K S w z M n 0 m c X V v d D s s J n F 1 b 3 Q 7 U 2 V j d G l v b j E v c G V y I H N o Y X J l I H J h d G l v L 0 F 1 d G 9 S Z W 1 v d m V k Q 2 9 s d W 1 u c z E u e 1 B y a W N l L 0 J W I C h Y K S w z M 3 0 m c X V v d D s s J n F 1 b 3 Q 7 U 2 V j d G l v b j E v c G V y I H N o Y X J l I H J h d G l v L 0 F 1 d G 9 S Z W 1 v d m V k Q 2 9 s d W 1 u c z E u e 1 B y a W N l L 0 5 l d C B P c G V y Y X R p b m c g U m V 2 Z W 5 1 Z S w z N H 0 m c X V v d D s s J n F 1 b 3 Q 7 U 2 V j d G l v b j E v c G V y I H N o Y X J l I H J h d G l v L 0 F 1 d G 9 S Z W 1 v d m V k Q 2 9 s d W 1 u c z E u e 0 V h c m 5 p b m d z I F l p Z W x k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G V y I H N o Y X J l I H J h d G l v L 0 F 1 d G 9 S Z W 1 v d m V k Q 2 9 s d W 1 u c z E u e 3 l l Y X I s M H 0 m c X V v d D s s J n F 1 b 3 Q 7 U 2 V j d G l v b j E v c G V y I H N o Y X J l I H J h d G l v L 0 F 1 d G 9 S Z W 1 v d m V k Q 2 9 s d W 1 u c z E u e 0 J h c 2 l j I E V Q U y A o U n M u K S w x f S Z x d W 9 0 O y w m c X V v d D t T Z W N 0 a W 9 u M S 9 w Z X I g c 2 h h c m U g c m F 0 a W 8 v Q X V 0 b 1 J l b W 9 2 Z W R D b 2 x 1 b W 5 z M S 5 7 R G l s d X R l Z C B F U F M g K F J z L i k s M n 0 m c X V v d D s s J n F 1 b 3 Q 7 U 2 V j d G l v b j E v c G V y I H N o Y X J l I H J h d G l v L 0 F 1 d G 9 S Z W 1 v d m V k Q 2 9 s d W 1 u c z E u e 0 N h c 2 g g R V B T I C h S c y 4 p L D N 9 J n F 1 b 3 Q 7 L C Z x d W 9 0 O 1 N l Y 3 R p b 2 4 x L 3 B l c i B z a G F y Z S B y Y X R p b y 9 B d X R v U m V t b 3 Z l Z E N v b H V t b n M x L n t C b 2 9 r I F Z h b H V l I F t F e G N s U m V 2 Y W x S Z X N l c n Z l X S 9 T a G F y Z S A o U n M u K S w 0 f S Z x d W 9 0 O y w m c X V v d D t T Z W N 0 a W 9 u M S 9 w Z X I g c 2 h h c m U g c m F 0 a W 8 v Q X V 0 b 1 J l b W 9 2 Z W R D b 2 x 1 b W 5 z M S 5 7 Q m 9 v a y B W Y W x 1 Z S B b S W 5 j b F J l d m F s U m V z Z X J 2 Z V 0 v U 2 h h c m U g K F J z L i k s N X 0 m c X V v d D s s J n F 1 b 3 Q 7 U 2 V j d G l v b j E v c G V y I H N o Y X J l I H J h d G l v L 0 F 1 d G 9 S Z W 1 v d m V k Q 2 9 s d W 1 u c z E u e 0 R p d m l k Z W 5 k I C 8 g U 2 h h c m U o U n M u K S w 2 f S Z x d W 9 0 O y w m c X V v d D t T Z W N 0 a W 9 u M S 9 w Z X I g c 2 h h c m U g c m F 0 a W 8 v Q X V 0 b 1 J l b W 9 2 Z W R D b 2 x 1 b W 5 z M S 5 7 U m V 2 Z W 5 1 Z S B m c m 9 t I E 9 w Z X J h d G l v b n M v U 2 h h c m U g K F J z L i k s N 3 0 m c X V v d D s s J n F 1 b 3 Q 7 U 2 V j d G l v b j E v c G V y I H N o Y X J l I H J h d G l v L 0 F 1 d G 9 S Z W 1 v d m V k Q 2 9 s d W 1 u c z E u e 1 B C R E l U L 1 N o Y X J l I C h S c y 4 p L D h 9 J n F 1 b 3 Q 7 L C Z x d W 9 0 O 1 N l Y 3 R p b 2 4 x L 3 B l c i B z a G F y Z S B y Y X R p b y 9 B d X R v U m V t b 3 Z l Z E N v b H V t b n M x L n t Q Q k l U L 1 N o Y X J l I C h S c y 4 p L D l 9 J n F 1 b 3 Q 7 L C Z x d W 9 0 O 1 N l Y 3 R p b 2 4 x L 3 B l c i B z a G F y Z S B y Y X R p b y 9 B d X R v U m V t b 3 Z l Z E N v b H V t b n M x L n t Q Q l Q v U 2 h h c m U g K F J z L i k s M T B 9 J n F 1 b 3 Q 7 L C Z x d W 9 0 O 1 N l Y 3 R p b 2 4 x L 3 B l c i B z a G F y Z S B y Y X R p b y 9 B d X R v U m V t b 3 Z l Z E N v b H V t b n M x L n t O Z X Q g U H J v Z m l 0 L 1 N o Y X J l I C h S c y 4 p L D E x f S Z x d W 9 0 O y w m c X V v d D t T Z W N 0 a W 9 u M S 9 w Z X I g c 2 h h c m U g c m F 0 a W 8 v Q X V 0 b 1 J l b W 9 2 Z W R D b 2 x 1 b W 5 z M S 5 7 U E J E S V Q g T W F y Z 2 l u I C g l K S w x M n 0 m c X V v d D s s J n F 1 b 3 Q 7 U 2 V j d G l v b j E v c G V y I H N o Y X J l I H J h d G l v L 0 F 1 d G 9 S Z W 1 v d m V k Q 2 9 s d W 1 u c z E u e 1 B C S V Q g T W F y Z 2 l u I C g l K S w x M 3 0 m c X V v d D s s J n F 1 b 3 Q 7 U 2 V j d G l v b j E v c G V y I H N o Y X J l I H J h d G l v L 0 F 1 d G 9 S Z W 1 v d m V k Q 2 9 s d W 1 u c z E u e 1 B C V C B N Y X J n a W 4 g K C U p L D E 0 f S Z x d W 9 0 O y w m c X V v d D t T Z W N 0 a W 9 u M S 9 w Z X I g c 2 h h c m U g c m F 0 a W 8 v Q X V 0 b 1 J l b W 9 2 Z W R D b 2 x 1 b W 5 z M S 5 7 T m V 0 I F B y b 2 Z p d C B N Y X J n a W 4 g K C U p L D E 1 f S Z x d W 9 0 O y w m c X V v d D t T Z W N 0 a W 9 u M S 9 w Z X I g c 2 h h c m U g c m F 0 a W 8 v Q X V 0 b 1 J l b W 9 2 Z W R D b 2 x 1 b W 5 z M S 5 7 U m V 0 d X J u I G 9 u I E 5 l d H d v c n R o I C 8 g R X F 1 a X R 5 I C g l K S w x N n 0 m c X V v d D s s J n F 1 b 3 Q 7 U 2 V j d G l v b j E v c G V y I H N o Y X J l I H J h d G l v L 0 F 1 d G 9 S Z W 1 v d m V k Q 2 9 s d W 1 u c z E u e 1 J l d H V y b i B v b i B D Y X B p d G F s I E V t c G x v e W V k I C g l K S w x N 3 0 m c X V v d D s s J n F 1 b 3 Q 7 U 2 V j d G l v b j E v c G V y I H N o Y X J l I H J h d G l v L 0 F 1 d G 9 S Z W 1 v d m V k Q 2 9 s d W 1 u c z E u e 1 J l d H V y b i B v b i B B c 3 N l d H M g K C U p L D E 4 f S Z x d W 9 0 O y w m c X V v d D t T Z W N 0 a W 9 u M S 9 w Z X I g c 2 h h c m U g c m F 0 a W 8 v Q X V 0 b 1 J l b W 9 2 Z W R D b 2 x 1 b W 5 z M S 5 7 V G 9 0 Y W w g R G V i d C 9 F c X V p d H k g K F g p L D E 5 f S Z x d W 9 0 O y w m c X V v d D t T Z W N 0 a W 9 u M S 9 w Z X I g c 2 h h c m U g c m F 0 a W 8 v Q X V 0 b 1 J l b W 9 2 Z W R D b 2 x 1 b W 5 z M S 5 7 Q X N z Z X Q g V H V y b m 9 2 Z X I g U m F 0 a W 8 g K C U p L D I w f S Z x d W 9 0 O y w m c X V v d D t T Z W N 0 a W 9 u M S 9 w Z X I g c 2 h h c m U g c m F 0 a W 8 v Q X V 0 b 1 J l b W 9 2 Z W R D b 2 x 1 b W 5 z M S 5 7 Q 3 V y c m V u d C B S Y X R p b y A o W C k s M j F 9 J n F 1 b 3 Q 7 L C Z x d W 9 0 O 1 N l Y 3 R p b 2 4 x L 3 B l c i B z a G F y Z S B y Y X R p b y 9 B d X R v U m V t b 3 Z l Z E N v b H V t b n M x L n t R d W l j a y B S Y X R p b y A o W C k s M j J 9 J n F 1 b 3 Q 7 L C Z x d W 9 0 O 1 N l Y 3 R p b 2 4 x L 3 B l c i B z a G F y Z S B y Y X R p b y 9 B d X R v U m V t b 3 Z l Z E N v b H V t b n M x L n t J b n Z l b n R v c n k g V H V y b m 9 2 Z X I g U m F 0 a W 8 g K F g p L D I z f S Z x d W 9 0 O y w m c X V v d D t T Z W N 0 a W 9 u M S 9 w Z X I g c 2 h h c m U g c m F 0 a W 8 v Q X V 0 b 1 J l b W 9 2 Z W R D b 2 x 1 b W 5 z M S 5 7 R G l 2 a W R l b m Q g U G F 5 b 3 V 0 I F J h d G l v I C h O U C k g K C U p L D I 0 f S Z x d W 9 0 O y w m c X V v d D t T Z W N 0 a W 9 u M S 9 w Z X I g c 2 h h c m U g c m F 0 a W 8 v Q X V 0 b 1 J l b W 9 2 Z W R D b 2 x 1 b W 5 z M S 5 7 R G l 2 a W R l b m Q g U G F 5 b 3 V 0 I F J h d G l v I C h D U C k g K C U p L D I 1 f S Z x d W 9 0 O y w m c X V v d D t T Z W N 0 a W 9 u M S 9 w Z X I g c 2 h h c m U g c m F 0 a W 8 v Q X V 0 b 1 J l b W 9 2 Z W R D b 2 x 1 b W 5 z M S 5 7 R W F y b m l u Z 3 M g U m V 0 Z W 5 0 a W 9 u I F J h d G l v I C g l K S w y N n 0 m c X V v d D s s J n F 1 b 3 Q 7 U 2 V j d G l v b j E v c G V y I H N o Y X J l I H J h d G l v L 0 F 1 d G 9 S Z W 1 v d m V k Q 2 9 s d W 1 u c z E u e 0 N h c 2 g g R W F y b m l u Z 3 M g U m V 0 Z W 5 0 a W 9 u I F J h d G l v I C g l K S w y N 3 0 m c X V v d D s s J n F 1 b 3 Q 7 U 2 V j d G l v b j E v c G V y I H N o Y X J l I H J h d G l v L 0 F 1 d G 9 S Z W 1 v d m V k Q 2 9 s d W 1 u c z E u e 0 V u d G V y c H J p c 2 U g V m F s d W U g K E N y L i k s M j h 9 J n F 1 b 3 Q 7 L C Z x d W 9 0 O 1 N l Y 3 R p b 2 4 x L 3 B l c i B z a G F y Z S B y Y X R p b y 9 B d X R v U m V t b 3 Z l Z E N v b H V t b n M x L n t F V i 9 O Z X Q g T 3 B l c m F 0 a W 5 n I F J l d m V u d W U g K F g p L D I 5 f S Z x d W 9 0 O y w m c X V v d D t T Z W N 0 a W 9 u M S 9 w Z X I g c 2 h h c m U g c m F 0 a W 8 v Q X V 0 b 1 J l b W 9 2 Z W R D b 2 x 1 b W 5 z M S 5 7 R V Y v R U J J V E R B I C h Y K S w z M H 0 m c X V v d D s s J n F 1 b 3 Q 7 U 2 V j d G l v b j E v c G V y I H N o Y X J l I H J h d G l v L 0 F 1 d G 9 S Z W 1 v d m V k Q 2 9 s d W 1 u c z E u e 0 1 h c m t l d E N h c C 9 O Z X Q g T 3 B l c m F 0 a W 5 n I F J l d m V u d W U g K F g p L D M x f S Z x d W 9 0 O y w m c X V v d D t T Z W N 0 a W 9 u M S 9 w Z X I g c 2 h h c m U g c m F 0 a W 8 v Q X V 0 b 1 J l b W 9 2 Z W R D b 2 x 1 b W 5 z M S 5 7 U m V 0 Z W 5 0 a W 9 u I F J h d G l v c y A o J S k s M z J 9 J n F 1 b 3 Q 7 L C Z x d W 9 0 O 1 N l Y 3 R p b 2 4 x L 3 B l c i B z a G F y Z S B y Y X R p b y 9 B d X R v U m V t b 3 Z l Z E N v b H V t b n M x L n t Q c m l j Z S 9 C V i A o W C k s M z N 9 J n F 1 b 3 Q 7 L C Z x d W 9 0 O 1 N l Y 3 R p b 2 4 x L 3 B l c i B z a G F y Z S B y Y X R p b y 9 B d X R v U m V t b 3 Z l Z E N v b H V t b n M x L n t Q c m l j Z S 9 O Z X Q g T 3 B l c m F 0 a W 5 n I F J l d m V u d W U s M z R 9 J n F 1 b 3 Q 7 L C Z x d W 9 0 O 1 N l Y 3 R p b 2 4 x L 3 B l c i B z a G F y Z S B y Y X R p b y 9 B d X R v U m V t b 3 Z l Z E N v b H V t b n M x L n t F Y X J u a W 5 n c y B Z a W V s Z C w z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Q m F z a W M g R V B T I C h S c y 4 p J n F 1 b 3 Q 7 L C Z x d W 9 0 O 0 R p b H V 0 Z W Q g R V B T I C h S c y 4 p J n F 1 b 3 Q 7 L C Z x d W 9 0 O 0 N h c 2 g g R V B T I C h S c y 4 p J n F 1 b 3 Q 7 L C Z x d W 9 0 O 0 J v b 2 s g V m F s d W U g W 0 V 4 Y 2 x S Z X Z h b F J l c 2 V y d m V d L 1 N o Y X J l I C h S c y 4 p J n F 1 b 3 Q 7 L C Z x d W 9 0 O 0 J v b 2 s g V m F s d W U g W 0 l u Y 2 x S Z X Z h b F J l c 2 V y d m V d L 1 N o Y X J l I C h S c y 4 p J n F 1 b 3 Q 7 L C Z x d W 9 0 O 0 R p d m l k Z W 5 k I C 8 g U 2 h h c m U o U n M u K S Z x d W 9 0 O y w m c X V v d D t S Z X Z l b n V l I G Z y b 2 0 g T 3 B l c m F 0 a W 9 u c y 9 T a G F y Z S A o U n M u K S Z x d W 9 0 O y w m c X V v d D t Q Q k R J V C 9 T a G F y Z S A o U n M u K S Z x d W 9 0 O y w m c X V v d D t Q Q k l U L 1 N o Y X J l I C h S c y 4 p J n F 1 b 3 Q 7 L C Z x d W 9 0 O 1 B C V C 9 T a G F y Z S A o U n M u K S Z x d W 9 0 O y w m c X V v d D t O Z X Q g U H J v Z m l 0 L 1 N o Y X J l I C h S c y 4 p J n F 1 b 3 Q 7 L C Z x d W 9 0 O 1 B C R E l U I E 1 h c m d p b i A o J S k m c X V v d D s s J n F 1 b 3 Q 7 U E J J V C B N Y X J n a W 4 g K C U p J n F 1 b 3 Q 7 L C Z x d W 9 0 O 1 B C V C B N Y X J n a W 4 g K C U p J n F 1 b 3 Q 7 L C Z x d W 9 0 O 0 5 l d C B Q c m 9 m a X Q g T W F y Z 2 l u I C g l K S Z x d W 9 0 O y w m c X V v d D t S Z X R 1 c m 4 g b 2 4 g T m V 0 d 2 9 y d G g g L y B F c X V p d H k g K C U p J n F 1 b 3 Q 7 L C Z x d W 9 0 O 1 J l d H V y b i B v b i B D Y X B p d G F s I E V t c G x v e W V k I C g l K S Z x d W 9 0 O y w m c X V v d D t S Z X R 1 c m 4 g b 2 4 g Q X N z Z X R z I C g l K S Z x d W 9 0 O y w m c X V v d D t U b 3 R h b C B E Z W J 0 L 0 V x d W l 0 e S A o W C k m c X V v d D s s J n F 1 b 3 Q 7 Q X N z Z X Q g V H V y b m 9 2 Z X I g U m F 0 a W 8 g K C U p J n F 1 b 3 Q 7 L C Z x d W 9 0 O 0 N 1 c n J l b n Q g U m F 0 a W 8 g K F g p J n F 1 b 3 Q 7 L C Z x d W 9 0 O 1 F 1 a W N r I F J h d G l v I C h Y K S Z x d W 9 0 O y w m c X V v d D t J b n Z l b n R v c n k g V H V y b m 9 2 Z X I g U m F 0 a W 8 g K F g p J n F 1 b 3 Q 7 L C Z x d W 9 0 O 0 R p d m l k Z W 5 k I F B h e W 9 1 d C B S Y X R p b y A o T l A p I C g l K S Z x d W 9 0 O y w m c X V v d D t E a X Z p Z G V u Z C B Q Y X l v d X Q g U m F 0 a W 8 g K E N Q K S A o J S k m c X V v d D s s J n F 1 b 3 Q 7 R W F y b m l u Z 3 M g U m V 0 Z W 5 0 a W 9 u I F J h d G l v I C g l K S Z x d W 9 0 O y w m c X V v d D t D Y X N o I E V h c m 5 p b m d z I F J l d G V u d G l v b i B S Y X R p b y A o J S k m c X V v d D s s J n F 1 b 3 Q 7 R W 5 0 Z X J w c m l z Z S B W Y W x 1 Z S A o Q 3 I u K S Z x d W 9 0 O y w m c X V v d D t F V i 9 O Z X Q g T 3 B l c m F 0 a W 5 n I F J l d m V u d W U g K F g p J n F 1 b 3 Q 7 L C Z x d W 9 0 O 0 V W L 0 V C S V R E Q S A o W C k m c X V v d D s s J n F 1 b 3 Q 7 T W F y a 2 V 0 Q 2 F w L 0 5 l d C B P c G V y Y X R p b m c g U m V 2 Z W 5 1 Z S A o W C k m c X V v d D s s J n F 1 b 3 Q 7 U m V 0 Z W 5 0 a W 9 u I F J h d G l v c y A o J S k m c X V v d D s s J n F 1 b 3 Q 7 U H J p Y 2 U v Q l Y g K F g p J n F 1 b 3 Q 7 L C Z x d W 9 0 O 1 B y a W N l L 0 5 l d C B P c G V y Y X R p b m c g U m V 2 Z W 5 1 Z S Z x d W 9 0 O y w m c X V v d D t F Y X J u a W 5 n c y B Z a W V s Z C Z x d W 9 0 O 1 0 i I C 8 + P E V u d H J 5 I F R 5 c G U 9 I k Z p b G x D b 2 x 1 b W 5 U e X B l c y I g V m F s d W U 9 I n N D U U F B Q U F B Q U F B Q U F B Q U F B Q U F B Q U F B Q U F B Q U F B Q U F B Q U F B Q U F B Q U F B Q U F B Q U F B Q U E i I C 8 + P E V u d H J 5 I F R 5 c G U 9 I k Z p b G x M Y X N 0 V X B k Y X R l Z C I g V m F s d W U 9 I m Q y M D I z L T E w L T I y V D A 2 O j Q 1 O j M 2 L j E 0 N z k w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M T d m O T d i Y T g t M W V i M C 0 0 M z R m L W F h M 2 I t M 2 J h Y T A 2 N G U 5 Y z c 5 I i A v P j w v U 3 R h Y m x l R W 5 0 c m l l c z 4 8 L 0 l 0 Z W 0 + P E l 0 Z W 0 + P E l 0 Z W 1 M b 2 N h d G l v b j 4 8 S X R l b V R 5 c G U + R m 9 y b X V s Y T w v S X R l b V R 5 c G U + P E l 0 Z W 1 Q Y X R o P l N l Y 3 R p b 2 4 x L 3 B l c i U y M H N o Y X J l J T I w c m F 0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J T I w c 2 h h c m U l M j B y Y X R p b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J T I w c 2 h h c m U l M j B y Y X R p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J T I w c 2 h h c m U l M j B y Y X R p b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J T I w c 2 h h c m U l M j B y Y X R p b y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J T I w c 2 h h c m U l M j B y Y X R p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I l M j B z a G F y Z S U y M H J h d G l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V H J h b n N w b 3 N l Z C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2 F z a C U y M G Z s b 3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j Y X N o J T I w Z m x v d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N h c 2 g l M j B m b G 9 3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2 F z a C U y M G Z s b 3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2 F z a C U y M G Z s b 3 c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2 F z a C U y M G Z s b 3 c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N h c 2 g l M j B m b G 9 3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H B y b 2 Z p d C U y R m x v c 3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H B y b 2 Z p d C U y R m x v c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w c m 9 m a X Q l M k Z s b 3 N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c H J v Z m l 0 J T J G b G 9 z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H B y b 2 Z p d C U y R m x v c 3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c H J v Z m l 0 J T J G b G 9 z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w c m 9 m a X Q l M k Z s b 3 N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i Y W x h b m N l J T I w c 2 h l Z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i Y W x h b m N l J T I w c 2 h l Z X Q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i Y W x h b m N l J T I w c 2 h l Z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m F s Y W 5 j Z S U y M H N o Z W V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G J h b G F u Y 2 U l M j B z a G V l d C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Y m F s Y W 5 j Z S U y M H N o Z W V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R G V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J T I w c 2 h h c m U l M j B y Y X R p b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I l M j B z a G F y Z S U y M H J h d G l v L 1 R y Y W 5 z c G 9 z Z W Q l M j B U Y W J s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I l M j B z a G F y Z S U y M H J h d G l v L 1 R y Y W 5 z c G 9 z Z W Q l M j B U Y W J s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I l M j B z a G F y Z S U y M H J h d G l v L 1 B y b 2 1 v d G V k J T I w S G V h Z G V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I l M j B z a G F y Z S U y M H J h d G l v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J T I w c 2 h h c m U l M j B y Y X R p b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I l M j B z a G F y Z S U y M H J h d G l v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I l M j B z a G F y Z S U y M H J h d G l v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J T I w c 2 h h c m U l M j B y Y X R p b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i U y M H N o Y X J l J T I w c m F 0 a W 8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I l M j B z a G F y Z S U y M H J h d G l v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J T I w c 2 h h c m U l M j B y Y X R p b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x d X R h c m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J U M T A 6 N D Q 6 M z M u M z Q 0 O T g 5 O F o i I C 8 + P E V u d H J 5 I F R 5 c G U 9 I k Z p b G x D b 2 x 1 b W 5 U e X B l c y I g V m F s d W U 9 I n N D U V V G Q l F V R k J R V U Z C U V V G Q l F V R k J R V U Z C U V V G Q l F V R i I g L z 4 8 R W 5 0 c n k g V H l w Z T 0 i R m l s b E N v b H V t b k 5 h b W V z I i B W Y W x 1 Z T 0 i c 1 s m c X V v d D t 5 Z W F y J n F 1 b 3 Q 7 L C Z x d W 9 0 O 0 5 l d C B T Y W x l c y 9 J b m N v b W U g Z n J v b S B v c G V y Y X R p b 2 5 z J n F 1 b 3 Q 7 L C Z x d W 9 0 O 0 9 0 a G V y I E 9 w Z X J h d G l u Z y B J b m N v b W U m c X V v d D s s J n F 1 b 3 Q 7 V G 9 0 Y W w g S W 5 j b 2 1 l I E Z y b 2 0 g T 3 B l c m F 0 a W 9 u c y Z x d W 9 0 O y w m c X V v d D t D b 2 5 z d W 1 w d G l v b i B v Z i B S Y X c g T W F 0 Z X J p Y W x z J n F 1 b 3 Q 7 L C Z x d W 9 0 O 1 B 1 c m N o Y X N l I G 9 m I F R y Y W R l Z C B H b 2 9 k c y Z x d W 9 0 O y w m c X V v d D t J b m N y Z W F z Z S 9 E Z W N y Z W F z Z S B p b i B T d G 9 j a 3 M m c X V v d D s s J n F 1 b 3 Q 7 R W 1 w b G 9 5 Z W V z I E N v c 3 Q m c X V v d D s s J n F 1 b 3 Q 7 Z G V w c m V j a W F 0 J n F 1 b 3 Q 7 L C Z x d W 9 0 O 0 9 0 a G V y I E V 4 c G V u c 2 V z J n F 1 b 3 Q 7 L C Z x d W 9 0 O 1 A v T C B C Z W Z v c m U g T 3 R o Z X I g S W 5 j L i A s I E l u d C 4 s I E V 4 Y 3 B 0 L i B J d G V t c y B c d T A w M j Y g V G F 4 J n F 1 b 3 Q 7 L C Z x d W 9 0 O 0 9 0 a G V y I E l u Y 2 9 t Z S Z x d W 9 0 O y w m c X V v d D t Q L 0 w g Q m V m b 3 J l I E l u d C 4 s I E V 4 Y 3 B 0 L i B J d G V t c y B c d T A w M j Y g V G F 4 J n F 1 b 3 Q 7 L C Z x d W 9 0 O 0 l u d G V y Z X N 0 J n F 1 b 3 Q 7 L C Z x d W 9 0 O 1 A v T C B C Z W Z v c m U g R X h j Z X B 0 a W 9 u Y W w g S X R l b X M g X H U w M D I 2 I F R h e C Z x d W 9 0 O y w m c X V v d D t Q L 0 w g Q m V m b 3 J l I F R h e C Z x d W 9 0 O y w m c X V v d D t U Y X g m c X V v d D s s J n F 1 b 3 Q 7 U C 9 M I E F m d G V y I F R h e C B m c m 9 t I E 9 y Z G l u Y X J 5 I E F j d G l 2 a X R p Z X M m c X V v d D s s J n F 1 b 3 Q 7 T m V 0 I F B y b 2 Z p d C 8 o T G 9 z c y k g R m 9 y I H R o Z S B Q Z X J p b 2 Q m c X V v d D s s J n F 1 b 3 Q 7 R X F 1 a X R 5 I F N o Y X J l I E N h c G l 0 Y W w m c X V v d D s s J n F 1 b 3 Q 7 Q m F z a W M g R V B T J n F 1 b 3 Q 7 L C Z x d W 9 0 O 0 R p b H V 0 Z W Q g R V B T J n F 1 b 3 Q 7 L C Z x d W 9 0 O 0 J h c 2 l j I E V Q U y 4 m c X V v d D s s J n F 1 b 3 Q 7 R G l s d X R l Z C B F U F M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Q y B x d X R h c m x 5 L 0 F 1 d G 9 S Z W 1 v d m V k Q 2 9 s d W 1 u c z E u e 3 l l Y X I s M H 0 m c X V v d D s s J n F 1 b 3 Q 7 U 2 V j d G l v b j E v S V R D I H F 1 d G F y b H k v Q X V 0 b 1 J l b W 9 2 Z W R D b 2 x 1 b W 5 z M S 5 7 T m V 0 I F N h b G V z L 0 l u Y 2 9 t Z S B m c m 9 t I G 9 w Z X J h d G l v b n M s M X 0 m c X V v d D s s J n F 1 b 3 Q 7 U 2 V j d G l v b j E v S V R D I H F 1 d G F y b H k v Q X V 0 b 1 J l b W 9 2 Z W R D b 2 x 1 b W 5 z M S 5 7 T 3 R o Z X I g T 3 B l c m F 0 a W 5 n I E l u Y 2 9 t Z S w y f S Z x d W 9 0 O y w m c X V v d D t T Z W N 0 a W 9 u M S 9 J V E M g c X V 0 Y X J s e S 9 B d X R v U m V t b 3 Z l Z E N v b H V t b n M x L n t U b 3 R h b C B J b m N v b W U g R n J v b S B P c G V y Y X R p b 2 5 z L D N 9 J n F 1 b 3 Q 7 L C Z x d W 9 0 O 1 N l Y 3 R p b 2 4 x L 0 l U Q y B x d X R h c m x 5 L 0 F 1 d G 9 S Z W 1 v d m V k Q 2 9 s d W 1 u c z E u e 0 N v b n N 1 b X B 0 a W 9 u I G 9 m I F J h d y B N Y X R l c m l h b H M s N H 0 m c X V v d D s s J n F 1 b 3 Q 7 U 2 V j d G l v b j E v S V R D I H F 1 d G F y b H k v Q X V 0 b 1 J l b W 9 2 Z W R D b 2 x 1 b W 5 z M S 5 7 U H V y Y 2 h h c 2 U g b 2 Y g V H J h Z G V k I E d v b 2 R z L D V 9 J n F 1 b 3 Q 7 L C Z x d W 9 0 O 1 N l Y 3 R p b 2 4 x L 0 l U Q y B x d X R h c m x 5 L 0 F 1 d G 9 S Z W 1 v d m V k Q 2 9 s d W 1 u c z E u e 0 l u Y 3 J l Y X N l L 0 R l Y 3 J l Y X N l I G l u I F N 0 b 2 N r c y w 2 f S Z x d W 9 0 O y w m c X V v d D t T Z W N 0 a W 9 u M S 9 J V E M g c X V 0 Y X J s e S 9 B d X R v U m V t b 3 Z l Z E N v b H V t b n M x L n t F b X B s b 3 l l Z X M g Q 2 9 z d C w 3 f S Z x d W 9 0 O y w m c X V v d D t T Z W N 0 a W 9 u M S 9 J V E M g c X V 0 Y X J s e S 9 B d X R v U m V t b 3 Z l Z E N v b H V t b n M x L n t k Z X B y Z W N p Y X Q s O H 0 m c X V v d D s s J n F 1 b 3 Q 7 U 2 V j d G l v b j E v S V R D I H F 1 d G F y b H k v Q X V 0 b 1 J l b W 9 2 Z W R D b 2 x 1 b W 5 z M S 5 7 T 3 R o Z X I g R X h w Z W 5 z Z X M s O X 0 m c X V v d D s s J n F 1 b 3 Q 7 U 2 V j d G l v b j E v S V R D I H F 1 d G F y b H k v Q X V 0 b 1 J l b W 9 2 Z W R D b 2 x 1 b W 5 z M S 5 7 U C 9 M I E J l Z m 9 y Z S B P d G h l c i B J b m M u I C w g S W 5 0 L i w g R X h j c H Q u I E l 0 Z W 1 z I F x 1 M D A y N i B U Y X g s M T B 9 J n F 1 b 3 Q 7 L C Z x d W 9 0 O 1 N l Y 3 R p b 2 4 x L 0 l U Q y B x d X R h c m x 5 L 0 F 1 d G 9 S Z W 1 v d m V k Q 2 9 s d W 1 u c z E u e 0 9 0 a G V y I E l u Y 2 9 t Z S w x M X 0 m c X V v d D s s J n F 1 b 3 Q 7 U 2 V j d G l v b j E v S V R D I H F 1 d G F y b H k v Q X V 0 b 1 J l b W 9 2 Z W R D b 2 x 1 b W 5 z M S 5 7 U C 9 M I E J l Z m 9 y Z S B J b n Q u L C B F e G N w d C 4 g S X R l b X M g X H U w M D I 2 I F R h e C w x M n 0 m c X V v d D s s J n F 1 b 3 Q 7 U 2 V j d G l v b j E v S V R D I H F 1 d G F y b H k v Q X V 0 b 1 J l b W 9 2 Z W R D b 2 x 1 b W 5 z M S 5 7 S W 5 0 Z X J l c 3 Q s M T N 9 J n F 1 b 3 Q 7 L C Z x d W 9 0 O 1 N l Y 3 R p b 2 4 x L 0 l U Q y B x d X R h c m x 5 L 0 F 1 d G 9 S Z W 1 v d m V k Q 2 9 s d W 1 u c z E u e 1 A v T C B C Z W Z v c m U g R X h j Z X B 0 a W 9 u Y W w g S X R l b X M g X H U w M D I 2 I F R h e C w x N H 0 m c X V v d D s s J n F 1 b 3 Q 7 U 2 V j d G l v b j E v S V R D I H F 1 d G F y b H k v Q X V 0 b 1 J l b W 9 2 Z W R D b 2 x 1 b W 5 z M S 5 7 U C 9 M I E J l Z m 9 y Z S B U Y X g s M T V 9 J n F 1 b 3 Q 7 L C Z x d W 9 0 O 1 N l Y 3 R p b 2 4 x L 0 l U Q y B x d X R h c m x 5 L 0 F 1 d G 9 S Z W 1 v d m V k Q 2 9 s d W 1 u c z E u e 1 R h e C w x N n 0 m c X V v d D s s J n F 1 b 3 Q 7 U 2 V j d G l v b j E v S V R D I H F 1 d G F y b H k v Q X V 0 b 1 J l b W 9 2 Z W R D b 2 x 1 b W 5 z M S 5 7 U C 9 M I E F m d G V y I F R h e C B m c m 9 t I E 9 y Z G l u Y X J 5 I E F j d G l 2 a X R p Z X M s M T d 9 J n F 1 b 3 Q 7 L C Z x d W 9 0 O 1 N l Y 3 R p b 2 4 x L 0 l U Q y B x d X R h c m x 5 L 0 F 1 d G 9 S Z W 1 v d m V k Q 2 9 s d W 1 u c z E u e 0 5 l d C B Q c m 9 m a X Q v K E x v c 3 M p I E Z v c i B 0 a G U g U G V y a W 9 k L D E 4 f S Z x d W 9 0 O y w m c X V v d D t T Z W N 0 a W 9 u M S 9 J V E M g c X V 0 Y X J s e S 9 B d X R v U m V t b 3 Z l Z E N v b H V t b n M x L n t F c X V p d H k g U 2 h h c m U g Q 2 F w a X R h b C w x O X 0 m c X V v d D s s J n F 1 b 3 Q 7 U 2 V j d G l v b j E v S V R D I H F 1 d G F y b H k v Q X V 0 b 1 J l b W 9 2 Z W R D b 2 x 1 b W 5 z M S 5 7 Q m F z a W M g R V B T L D I w f S Z x d W 9 0 O y w m c X V v d D t T Z W N 0 a W 9 u M S 9 J V E M g c X V 0 Y X J s e S 9 B d X R v U m V t b 3 Z l Z E N v b H V t b n M x L n t E a W x 1 d G V k I E V Q U y w y M X 0 m c X V v d D s s J n F 1 b 3 Q 7 U 2 V j d G l v b j E v S V R D I H F 1 d G F y b H k v Q X V 0 b 1 J l b W 9 2 Z W R D b 2 x 1 b W 5 z M S 5 7 Q m F z a W M g R V B T L i w y M n 0 m c X V v d D s s J n F 1 b 3 Q 7 U 2 V j d G l v b j E v S V R D I H F 1 d G F y b H k v Q X V 0 b 1 J l b W 9 2 Z W R D b 2 x 1 b W 5 z M S 5 7 R G l s d X R l Z C B F U F M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S V R D I H F 1 d G F y b H k v Q X V 0 b 1 J l b W 9 2 Z W R D b 2 x 1 b W 5 z M S 5 7 e W V h c i w w f S Z x d W 9 0 O y w m c X V v d D t T Z W N 0 a W 9 u M S 9 J V E M g c X V 0 Y X J s e S 9 B d X R v U m V t b 3 Z l Z E N v b H V t b n M x L n t O Z X Q g U 2 F s Z X M v S W 5 j b 2 1 l I G Z y b 2 0 g b 3 B l c m F 0 a W 9 u c y w x f S Z x d W 9 0 O y w m c X V v d D t T Z W N 0 a W 9 u M S 9 J V E M g c X V 0 Y X J s e S 9 B d X R v U m V t b 3 Z l Z E N v b H V t b n M x L n t P d G h l c i B P c G V y Y X R p b m c g S W 5 j b 2 1 l L D J 9 J n F 1 b 3 Q 7 L C Z x d W 9 0 O 1 N l Y 3 R p b 2 4 x L 0 l U Q y B x d X R h c m x 5 L 0 F 1 d G 9 S Z W 1 v d m V k Q 2 9 s d W 1 u c z E u e 1 R v d G F s I E l u Y 2 9 t Z S B G c m 9 t I E 9 w Z X J h d G l v b n M s M 3 0 m c X V v d D s s J n F 1 b 3 Q 7 U 2 V j d G l v b j E v S V R D I H F 1 d G F y b H k v Q X V 0 b 1 J l b W 9 2 Z W R D b 2 x 1 b W 5 z M S 5 7 Q 2 9 u c 3 V t c H R p b 2 4 g b 2 Y g U m F 3 I E 1 h d G V y a W F s c y w 0 f S Z x d W 9 0 O y w m c X V v d D t T Z W N 0 a W 9 u M S 9 J V E M g c X V 0 Y X J s e S 9 B d X R v U m V t b 3 Z l Z E N v b H V t b n M x L n t Q d X J j a G F z Z S B v Z i B U c m F k Z W Q g R 2 9 v Z H M s N X 0 m c X V v d D s s J n F 1 b 3 Q 7 U 2 V j d G l v b j E v S V R D I H F 1 d G F y b H k v Q X V 0 b 1 J l b W 9 2 Z W R D b 2 x 1 b W 5 z M S 5 7 S W 5 j c m V h c 2 U v R G V j c m V h c 2 U g a W 4 g U 3 R v Y 2 t z L D Z 9 J n F 1 b 3 Q 7 L C Z x d W 9 0 O 1 N l Y 3 R p b 2 4 x L 0 l U Q y B x d X R h c m x 5 L 0 F 1 d G 9 S Z W 1 v d m V k Q 2 9 s d W 1 u c z E u e 0 V t c G x v e W V l c y B D b 3 N 0 L D d 9 J n F 1 b 3 Q 7 L C Z x d W 9 0 O 1 N l Y 3 R p b 2 4 x L 0 l U Q y B x d X R h c m x 5 L 0 F 1 d G 9 S Z W 1 v d m V k Q 2 9 s d W 1 u c z E u e 2 R l c H J l Y 2 l h d C w 4 f S Z x d W 9 0 O y w m c X V v d D t T Z W N 0 a W 9 u M S 9 J V E M g c X V 0 Y X J s e S 9 B d X R v U m V t b 3 Z l Z E N v b H V t b n M x L n t P d G h l c i B F e H B l b n N l c y w 5 f S Z x d W 9 0 O y w m c X V v d D t T Z W N 0 a W 9 u M S 9 J V E M g c X V 0 Y X J s e S 9 B d X R v U m V t b 3 Z l Z E N v b H V t b n M x L n t Q L 0 w g Q m V m b 3 J l I E 9 0 a G V y I E l u Y y 4 g L C B J b n Q u L C B F e G N w d C 4 g S X R l b X M g X H U w M D I 2 I F R h e C w x M H 0 m c X V v d D s s J n F 1 b 3 Q 7 U 2 V j d G l v b j E v S V R D I H F 1 d G F y b H k v Q X V 0 b 1 J l b W 9 2 Z W R D b 2 x 1 b W 5 z M S 5 7 T 3 R o Z X I g S W 5 j b 2 1 l L D E x f S Z x d W 9 0 O y w m c X V v d D t T Z W N 0 a W 9 u M S 9 J V E M g c X V 0 Y X J s e S 9 B d X R v U m V t b 3 Z l Z E N v b H V t b n M x L n t Q L 0 w g Q m V m b 3 J l I E l u d C 4 s I E V 4 Y 3 B 0 L i B J d G V t c y B c d T A w M j Y g V G F 4 L D E y f S Z x d W 9 0 O y w m c X V v d D t T Z W N 0 a W 9 u M S 9 J V E M g c X V 0 Y X J s e S 9 B d X R v U m V t b 3 Z l Z E N v b H V t b n M x L n t J b n R l c m V z d C w x M 3 0 m c X V v d D s s J n F 1 b 3 Q 7 U 2 V j d G l v b j E v S V R D I H F 1 d G F y b H k v Q X V 0 b 1 J l b W 9 2 Z W R D b 2 x 1 b W 5 z M S 5 7 U C 9 M I E J l Z m 9 y Z S B F e G N l c H R p b 2 5 h b C B J d G V t c y B c d T A w M j Y g V G F 4 L D E 0 f S Z x d W 9 0 O y w m c X V v d D t T Z W N 0 a W 9 u M S 9 J V E M g c X V 0 Y X J s e S 9 B d X R v U m V t b 3 Z l Z E N v b H V t b n M x L n t Q L 0 w g Q m V m b 3 J l I F R h e C w x N X 0 m c X V v d D s s J n F 1 b 3 Q 7 U 2 V j d G l v b j E v S V R D I H F 1 d G F y b H k v Q X V 0 b 1 J l b W 9 2 Z W R D b 2 x 1 b W 5 z M S 5 7 V G F 4 L D E 2 f S Z x d W 9 0 O y w m c X V v d D t T Z W N 0 a W 9 u M S 9 J V E M g c X V 0 Y X J s e S 9 B d X R v U m V t b 3 Z l Z E N v b H V t b n M x L n t Q L 0 w g Q W Z 0 Z X I g V G F 4 I G Z y b 2 0 g T 3 J k a W 5 h c n k g Q W N 0 a X Z p d G l l c y w x N 3 0 m c X V v d D s s J n F 1 b 3 Q 7 U 2 V j d G l v b j E v S V R D I H F 1 d G F y b H k v Q X V 0 b 1 J l b W 9 2 Z W R D b 2 x 1 b W 5 z M S 5 7 T m V 0 I F B y b 2 Z p d C 8 o T G 9 z c y k g R m 9 y I H R o Z S B Q Z X J p b 2 Q s M T h 9 J n F 1 b 3 Q 7 L C Z x d W 9 0 O 1 N l Y 3 R p b 2 4 x L 0 l U Q y B x d X R h c m x 5 L 0 F 1 d G 9 S Z W 1 v d m V k Q 2 9 s d W 1 u c z E u e 0 V x d W l 0 e S B T a G F y Z S B D Y X B p d G F s L D E 5 f S Z x d W 9 0 O y w m c X V v d D t T Z W N 0 a W 9 u M S 9 J V E M g c X V 0 Y X J s e S 9 B d X R v U m V t b 3 Z l Z E N v b H V t b n M x L n t C Y X N p Y y B F U F M s M j B 9 J n F 1 b 3 Q 7 L C Z x d W 9 0 O 1 N l Y 3 R p b 2 4 x L 0 l U Q y B x d X R h c m x 5 L 0 F 1 d G 9 S Z W 1 v d m V k Q 2 9 s d W 1 u c z E u e 0 R p b H V 0 Z W Q g R V B T L D I x f S Z x d W 9 0 O y w m c X V v d D t T Z W N 0 a W 9 u M S 9 J V E M g c X V 0 Y X J s e S 9 B d X R v U m V t b 3 Z l Z E N v b H V t b n M x L n t C Y X N p Y y B F U F M u L D I y f S Z x d W 9 0 O y w m c X V v d D t T Z W N 0 a W 9 u M S 9 J V E M g c X V 0 Y X J s e S 9 B d X R v U m V t b 3 Z l Z E N v b H V t b n M x L n t E a W x 1 d G V k I E V Q U y 4 s M j N 9 J n F 1 b 3 Q 7 X S w m c X V v d D t S Z W x h d G l v b n N o a X B J b m Z v J n F 1 b 3 Q 7 O l t d f S I g L z 4 8 R W 5 0 c n k g V H l w Z T 0 i U X V l c n l J R C I g V m F s d W U 9 I n M z Y j k 1 Y j I z M S 0 y M G Q z L T Q x M G E t O W I x M C 1 k N G N i Z W F m N z B i N W Y i I C 8 + P C 9 T d G F i b G V F b n R y a W V z P j w v S X R l b T 4 8 S X R l b T 4 8 S X R l b U x v Y 2 F 0 a W 9 u P j x J d G V t V H l w Z T 5 G b 3 J t d W x h P C 9 J d G V t V H l w Z T 4 8 S X R l b V B h d G g + U 2 V j d G l v b j E v S V R D J T I w c X V 0 Y X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x d X R h c m x 5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c X V 0 Y X J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H F 1 d G F y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x d X R h c m x 5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c X V 0 Y X J s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x d X R h c m x 5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H F 1 d G F y b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J T I w c X V 0 Y X J s e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x d X R h c m x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H F 1 d G F y b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x d X R h c m x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M l M j B x d X R h c m x 5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v c i U y M D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X R v c i A y M D I w L 0 F 1 d G 9 S Z W 1 v d m V k Q 2 9 s d W 1 u c z E u e 3 l l Y X I s M H 0 m c X V v d D s s J n F 1 b 3 Q 7 U 2 V j d G l v b j E v c X V h d G 9 y I D I w M j A v Q X V 0 b 1 J l b W 9 2 Z W R D b 2 x 1 b W 5 z M S 5 7 T m V 0 I F N h b G V z L 0 l u Y 2 9 t Z S B m c m 9 t I G 9 w Z X J h d G l v b n M s M X 0 m c X V v d D s s J n F 1 b 3 Q 7 U 2 V j d G l v b j E v c X V h d G 9 y I D I w M j A v Q X V 0 b 1 J l b W 9 2 Z W R D b 2 x 1 b W 5 z M S 5 7 T 3 R o Z X I g T 3 B l c m F 0 a W 5 n I E l u Y 2 9 t Z S w y f S Z x d W 9 0 O y w m c X V v d D t T Z W N 0 a W 9 u M S 9 x d W F 0 b 3 I g M j A y M C 9 B d X R v U m V t b 3 Z l Z E N v b H V t b n M x L n t U b 3 R h b C B J b m N v b W U g R n J v b S B P c G V y Y X R p b 2 5 z L D N 9 J n F 1 b 3 Q 7 L C Z x d W 9 0 O 1 N l Y 3 R p b 2 4 x L 3 F 1 Y X R v c i A y M D I w L 0 F 1 d G 9 S Z W 1 v d m V k Q 2 9 s d W 1 u c z E u e 0 N v b n N 1 b X B 0 a W 9 u I G 9 m I F J h d y B N Y X R l c m l h b H M s N H 0 m c X V v d D s s J n F 1 b 3 Q 7 U 2 V j d G l v b j E v c X V h d G 9 y I D I w M j A v Q X V 0 b 1 J l b W 9 2 Z W R D b 2 x 1 b W 5 z M S 5 7 U H V y Y 2 h h c 2 U g b 2 Y g V H J h Z G V k I E d v b 2 R z L D V 9 J n F 1 b 3 Q 7 L C Z x d W 9 0 O 1 N l Y 3 R p b 2 4 x L 3 F 1 Y X R v c i A y M D I w L 0 F 1 d G 9 S Z W 1 v d m V k Q 2 9 s d W 1 u c z E u e 0 l u Y 3 J l Y X N l L 0 R l Y 3 J l Y X N l I G l u I F N 0 b 2 N r c y w 2 f S Z x d W 9 0 O y w m c X V v d D t T Z W N 0 a W 9 u M S 9 x d W F 0 b 3 I g M j A y M C 9 B d X R v U m V t b 3 Z l Z E N v b H V t b n M x L n t F b X B s b 3 l l Z X M g Q 2 9 z d C w 3 f S Z x d W 9 0 O y w m c X V v d D t T Z W N 0 a W 9 u M S 9 x d W F 0 b 3 I g M j A y M C 9 B d X R v U m V t b 3 Z l Z E N v b H V t b n M x L n t k Z X B y Z W N p Y X Q s O H 0 m c X V v d D s s J n F 1 b 3 Q 7 U 2 V j d G l v b j E v c X V h d G 9 y I D I w M j A v Q X V 0 b 1 J l b W 9 2 Z W R D b 2 x 1 b W 5 z M S 5 7 T 3 R o Z X I g R X h w Z W 5 z Z X M s O X 0 m c X V v d D s s J n F 1 b 3 Q 7 U 2 V j d G l v b j E v c X V h d G 9 y I D I w M j A v Q X V 0 b 1 J l b W 9 2 Z W R D b 2 x 1 b W 5 z M S 5 7 U C 9 M I E J l Z m 9 y Z S B P d G h l c i B J b m M u I C w g S W 5 0 L i w g R X h j c H Q u I E l 0 Z W 1 z I F x 1 M D A y N i B U Y X g s M T B 9 J n F 1 b 3 Q 7 L C Z x d W 9 0 O 1 N l Y 3 R p b 2 4 x L 3 F 1 Y X R v c i A y M D I w L 0 F 1 d G 9 S Z W 1 v d m V k Q 2 9 s d W 1 u c z E u e 0 9 0 a G V y I E l u Y 2 9 t Z S w x M X 0 m c X V v d D s s J n F 1 b 3 Q 7 U 2 V j d G l v b j E v c X V h d G 9 y I D I w M j A v Q X V 0 b 1 J l b W 9 2 Z W R D b 2 x 1 b W 5 z M S 5 7 U C 9 M I E J l Z m 9 y Z S B J b n Q u L C B F e G N w d C 4 g S X R l b X M g X H U w M D I 2 I F R h e C w x M n 0 m c X V v d D s s J n F 1 b 3 Q 7 U 2 V j d G l v b j E v c X V h d G 9 y I D I w M j A v Q X V 0 b 1 J l b W 9 2 Z W R D b 2 x 1 b W 5 z M S 5 7 S W 5 0 Z X J l c 3 Q s M T N 9 J n F 1 b 3 Q 7 L C Z x d W 9 0 O 1 N l Y 3 R p b 2 4 x L 3 F 1 Y X R v c i A y M D I w L 0 F 1 d G 9 S Z W 1 v d m V k Q 2 9 s d W 1 u c z E u e 1 A v T C B C Z W Z v c m U g R X h j Z X B 0 a W 9 u Y W w g S X R l b X M g X H U w M D I 2 I F R h e C w x N H 0 m c X V v d D s s J n F 1 b 3 Q 7 U 2 V j d G l v b j E v c X V h d G 9 y I D I w M j A v Q X V 0 b 1 J l b W 9 2 Z W R D b 2 x 1 b W 5 z M S 5 7 U C 9 M I E J l Z m 9 y Z S B U Y X g s M T V 9 J n F 1 b 3 Q 7 L C Z x d W 9 0 O 1 N l Y 3 R p b 2 4 x L 3 F 1 Y X R v c i A y M D I w L 0 F 1 d G 9 S Z W 1 v d m V k Q 2 9 s d W 1 u c z E u e 1 R h e C w x N n 0 m c X V v d D s s J n F 1 b 3 Q 7 U 2 V j d G l v b j E v c X V h d G 9 y I D I w M j A v Q X V 0 b 1 J l b W 9 2 Z W R D b 2 x 1 b W 5 z M S 5 7 U C 9 M I E F m d G V y I F R h e C B m c m 9 t I E 9 y Z G l u Y X J 5 I E F j d G l 2 a X R p Z X M s M T d 9 J n F 1 b 3 Q 7 L C Z x d W 9 0 O 1 N l Y 3 R p b 2 4 x L 3 F 1 Y X R v c i A y M D I w L 0 F 1 d G 9 S Z W 1 v d m V k Q 2 9 s d W 1 u c z E u e 0 5 l d C B Q c m 9 m a X Q v K E x v c 3 M p I E Z v c i B 0 a G U g U G V y a W 9 k L D E 4 f S Z x d W 9 0 O y w m c X V v d D t T Z W N 0 a W 9 u M S 9 x d W F 0 b 3 I g M j A y M C 9 B d X R v U m V t b 3 Z l Z E N v b H V t b n M x L n t F c X V p d H k g U 2 h h c m U g Q 2 F w a X R h b C w x O X 0 m c X V v d D s s J n F 1 b 3 Q 7 U 2 V j d G l v b j E v c X V h d G 9 y I D I w M j A v Q X V 0 b 1 J l b W 9 2 Z W R D b 2 x 1 b W 5 z M S 5 7 Q m F z a W M g R V B T L D I w f S Z x d W 9 0 O y w m c X V v d D t T Z W N 0 a W 9 u M S 9 x d W F 0 b 3 I g M j A y M C 9 B d X R v U m V t b 3 Z l Z E N v b H V t b n M x L n t E a W x 1 d G V k I E V Q U y w y M X 0 m c X V v d D s s J n F 1 b 3 Q 7 U 2 V j d G l v b j E v c X V h d G 9 y I D I w M j A v Q X V 0 b 1 J l b W 9 2 Z W R D b 2 x 1 b W 5 z M S 5 7 Q m F z a W M g R V B T L i w y M n 0 m c X V v d D s s J n F 1 b 3 Q 7 U 2 V j d G l v b j E v c X V h d G 9 y I D I w M j A v Q X V 0 b 1 J l b W 9 2 Z W R D b 2 x 1 b W 5 z M S 5 7 R G l s d X R l Z C B F U F M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X V h d G 9 y I D I w M j A v Q X V 0 b 1 J l b W 9 2 Z W R D b 2 x 1 b W 5 z M S 5 7 e W V h c i w w f S Z x d W 9 0 O y w m c X V v d D t T Z W N 0 a W 9 u M S 9 x d W F 0 b 3 I g M j A y M C 9 B d X R v U m V t b 3 Z l Z E N v b H V t b n M x L n t O Z X Q g U 2 F s Z X M v S W 5 j b 2 1 l I G Z y b 2 0 g b 3 B l c m F 0 a W 9 u c y w x f S Z x d W 9 0 O y w m c X V v d D t T Z W N 0 a W 9 u M S 9 x d W F 0 b 3 I g M j A y M C 9 B d X R v U m V t b 3 Z l Z E N v b H V t b n M x L n t P d G h l c i B P c G V y Y X R p b m c g S W 5 j b 2 1 l L D J 9 J n F 1 b 3 Q 7 L C Z x d W 9 0 O 1 N l Y 3 R p b 2 4 x L 3 F 1 Y X R v c i A y M D I w L 0 F 1 d G 9 S Z W 1 v d m V k Q 2 9 s d W 1 u c z E u e 1 R v d G F s I E l u Y 2 9 t Z S B G c m 9 t I E 9 w Z X J h d G l v b n M s M 3 0 m c X V v d D s s J n F 1 b 3 Q 7 U 2 V j d G l v b j E v c X V h d G 9 y I D I w M j A v Q X V 0 b 1 J l b W 9 2 Z W R D b 2 x 1 b W 5 z M S 5 7 Q 2 9 u c 3 V t c H R p b 2 4 g b 2 Y g U m F 3 I E 1 h d G V y a W F s c y w 0 f S Z x d W 9 0 O y w m c X V v d D t T Z W N 0 a W 9 u M S 9 x d W F 0 b 3 I g M j A y M C 9 B d X R v U m V t b 3 Z l Z E N v b H V t b n M x L n t Q d X J j a G F z Z S B v Z i B U c m F k Z W Q g R 2 9 v Z H M s N X 0 m c X V v d D s s J n F 1 b 3 Q 7 U 2 V j d G l v b j E v c X V h d G 9 y I D I w M j A v Q X V 0 b 1 J l b W 9 2 Z W R D b 2 x 1 b W 5 z M S 5 7 S W 5 j c m V h c 2 U v R G V j c m V h c 2 U g a W 4 g U 3 R v Y 2 t z L D Z 9 J n F 1 b 3 Q 7 L C Z x d W 9 0 O 1 N l Y 3 R p b 2 4 x L 3 F 1 Y X R v c i A y M D I w L 0 F 1 d G 9 S Z W 1 v d m V k Q 2 9 s d W 1 u c z E u e 0 V t c G x v e W V l c y B D b 3 N 0 L D d 9 J n F 1 b 3 Q 7 L C Z x d W 9 0 O 1 N l Y 3 R p b 2 4 x L 3 F 1 Y X R v c i A y M D I w L 0 F 1 d G 9 S Z W 1 v d m V k Q 2 9 s d W 1 u c z E u e 2 R l c H J l Y 2 l h d C w 4 f S Z x d W 9 0 O y w m c X V v d D t T Z W N 0 a W 9 u M S 9 x d W F 0 b 3 I g M j A y M C 9 B d X R v U m V t b 3 Z l Z E N v b H V t b n M x L n t P d G h l c i B F e H B l b n N l c y w 5 f S Z x d W 9 0 O y w m c X V v d D t T Z W N 0 a W 9 u M S 9 x d W F 0 b 3 I g M j A y M C 9 B d X R v U m V t b 3 Z l Z E N v b H V t b n M x L n t Q L 0 w g Q m V m b 3 J l I E 9 0 a G V y I E l u Y y 4 g L C B J b n Q u L C B F e G N w d C 4 g S X R l b X M g X H U w M D I 2 I F R h e C w x M H 0 m c X V v d D s s J n F 1 b 3 Q 7 U 2 V j d G l v b j E v c X V h d G 9 y I D I w M j A v Q X V 0 b 1 J l b W 9 2 Z W R D b 2 x 1 b W 5 z M S 5 7 T 3 R o Z X I g S W 5 j b 2 1 l L D E x f S Z x d W 9 0 O y w m c X V v d D t T Z W N 0 a W 9 u M S 9 x d W F 0 b 3 I g M j A y M C 9 B d X R v U m V t b 3 Z l Z E N v b H V t b n M x L n t Q L 0 w g Q m V m b 3 J l I E l u d C 4 s I E V 4 Y 3 B 0 L i B J d G V t c y B c d T A w M j Y g V G F 4 L D E y f S Z x d W 9 0 O y w m c X V v d D t T Z W N 0 a W 9 u M S 9 x d W F 0 b 3 I g M j A y M C 9 B d X R v U m V t b 3 Z l Z E N v b H V t b n M x L n t J b n R l c m V z d C w x M 3 0 m c X V v d D s s J n F 1 b 3 Q 7 U 2 V j d G l v b j E v c X V h d G 9 y I D I w M j A v Q X V 0 b 1 J l b W 9 2 Z W R D b 2 x 1 b W 5 z M S 5 7 U C 9 M I E J l Z m 9 y Z S B F e G N l c H R p b 2 5 h b C B J d G V t c y B c d T A w M j Y g V G F 4 L D E 0 f S Z x d W 9 0 O y w m c X V v d D t T Z W N 0 a W 9 u M S 9 x d W F 0 b 3 I g M j A y M C 9 B d X R v U m V t b 3 Z l Z E N v b H V t b n M x L n t Q L 0 w g Q m V m b 3 J l I F R h e C w x N X 0 m c X V v d D s s J n F 1 b 3 Q 7 U 2 V j d G l v b j E v c X V h d G 9 y I D I w M j A v Q X V 0 b 1 J l b W 9 2 Z W R D b 2 x 1 b W 5 z M S 5 7 V G F 4 L D E 2 f S Z x d W 9 0 O y w m c X V v d D t T Z W N 0 a W 9 u M S 9 x d W F 0 b 3 I g M j A y M C 9 B d X R v U m V t b 3 Z l Z E N v b H V t b n M x L n t Q L 0 w g Q W Z 0 Z X I g V G F 4 I G Z y b 2 0 g T 3 J k a W 5 h c n k g Q W N 0 a X Z p d G l l c y w x N 3 0 m c X V v d D s s J n F 1 b 3 Q 7 U 2 V j d G l v b j E v c X V h d G 9 y I D I w M j A v Q X V 0 b 1 J l b W 9 2 Z W R D b 2 x 1 b W 5 z M S 5 7 T m V 0 I F B y b 2 Z p d C 8 o T G 9 z c y k g R m 9 y I H R o Z S B Q Z X J p b 2 Q s M T h 9 J n F 1 b 3 Q 7 L C Z x d W 9 0 O 1 N l Y 3 R p b 2 4 x L 3 F 1 Y X R v c i A y M D I w L 0 F 1 d G 9 S Z W 1 v d m V k Q 2 9 s d W 1 u c z E u e 0 V x d W l 0 e S B T a G F y Z S B D Y X B p d G F s L D E 5 f S Z x d W 9 0 O y w m c X V v d D t T Z W N 0 a W 9 u M S 9 x d W F 0 b 3 I g M j A y M C 9 B d X R v U m V t b 3 Z l Z E N v b H V t b n M x L n t C Y X N p Y y B F U F M s M j B 9 J n F 1 b 3 Q 7 L C Z x d W 9 0 O 1 N l Y 3 R p b 2 4 x L 3 F 1 Y X R v c i A y M D I w L 0 F 1 d G 9 S Z W 1 v d m V k Q 2 9 s d W 1 u c z E u e 0 R p b H V 0 Z W Q g R V B T L D I x f S Z x d W 9 0 O y w m c X V v d D t T Z W N 0 a W 9 u M S 9 x d W F 0 b 3 I g M j A y M C 9 B d X R v U m V t b 3 Z l Z E N v b H V t b n M x L n t C Y X N p Y y B F U F M u L D I y f S Z x d W 9 0 O y w m c X V v d D t T Z W N 0 a W 9 u M S 9 x d W F 0 b 3 I g M j A y M C 9 B d X R v U m V t b 3 Z l Z E N v b H V t b n M x L n t E a W x 1 d G V k I E V Q U y 4 s M j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5 Z W F y J n F 1 b 3 Q 7 L C Z x d W 9 0 O 0 5 l d C B T Y W x l c y 9 J b m N v b W U g Z n J v b S B v c G V y Y X R p b 2 5 z J n F 1 b 3 Q 7 L C Z x d W 9 0 O 0 9 0 a G V y I E 9 w Z X J h d G l u Z y B J b m N v b W U m c X V v d D s s J n F 1 b 3 Q 7 V G 9 0 Y W w g S W 5 j b 2 1 l I E Z y b 2 0 g T 3 B l c m F 0 a W 9 u c y Z x d W 9 0 O y w m c X V v d D t D b 2 5 z d W 1 w d G l v b i B v Z i B S Y X c g T W F 0 Z X J p Y W x z J n F 1 b 3 Q 7 L C Z x d W 9 0 O 1 B 1 c m N o Y X N l I G 9 m I F R y Y W R l Z C B H b 2 9 k c y Z x d W 9 0 O y w m c X V v d D t J b m N y Z W F z Z S 9 E Z W N y Z W F z Z S B p b i B T d G 9 j a 3 M m c X V v d D s s J n F 1 b 3 Q 7 R W 1 w b G 9 5 Z W V z I E N v c 3 Q m c X V v d D s s J n F 1 b 3 Q 7 Z G V w c m V j a W F 0 J n F 1 b 3 Q 7 L C Z x d W 9 0 O 0 9 0 a G V y I E V 4 c G V u c 2 V z J n F 1 b 3 Q 7 L C Z x d W 9 0 O 1 A v T C B C Z W Z v c m U g T 3 R o Z X I g S W 5 j L i A s I E l u d C 4 s I E V 4 Y 3 B 0 L i B J d G V t c y B c d T A w M j Y g V G F 4 J n F 1 b 3 Q 7 L C Z x d W 9 0 O 0 9 0 a G V y I E l u Y 2 9 t Z S Z x d W 9 0 O y w m c X V v d D t Q L 0 w g Q m V m b 3 J l I E l u d C 4 s I E V 4 Y 3 B 0 L i B J d G V t c y B c d T A w M j Y g V G F 4 J n F 1 b 3 Q 7 L C Z x d W 9 0 O 0 l u d G V y Z X N 0 J n F 1 b 3 Q 7 L C Z x d W 9 0 O 1 A v T C B C Z W Z v c m U g R X h j Z X B 0 a W 9 u Y W w g S X R l b X M g X H U w M D I 2 I F R h e C Z x d W 9 0 O y w m c X V v d D t Q L 0 w g Q m V m b 3 J l I F R h e C Z x d W 9 0 O y w m c X V v d D t U Y X g m c X V v d D s s J n F 1 b 3 Q 7 U C 9 M I E F m d G V y I F R h e C B m c m 9 t I E 9 y Z G l u Y X J 5 I E F j d G l 2 a X R p Z X M m c X V v d D s s J n F 1 b 3 Q 7 T m V 0 I F B y b 2 Z p d C 8 o T G 9 z c y k g R m 9 y I H R o Z S B Q Z X J p b 2 Q m c X V v d D s s J n F 1 b 3 Q 7 R X F 1 a X R 5 I F N o Y X J l I E N h c G l 0 Y W w m c X V v d D s s J n F 1 b 3 Q 7 Q m F z a W M g R V B T J n F 1 b 3 Q 7 L C Z x d W 9 0 O 0 R p b H V 0 Z W Q g R V B T J n F 1 b 3 Q 7 L C Z x d W 9 0 O 0 J h c 2 l j I E V Q U y 4 m c X V v d D s s J n F 1 b 3 Q 7 R G l s d X R l Z C B F U F M u J n F 1 b 3 Q 7 X S I g L z 4 8 R W 5 0 c n k g V H l w Z T 0 i R m l s b E N v b H V t b l R 5 c G V z I i B W Y W x 1 Z T 0 i c 0 N R V U Z C U V V G Q l F V R k J R V U Z C U V V G Q l F V R k J R V U Z C U V V G I i A v P j x F b n R y e S B U e X B l P S J G a W x s T G F z d F V w Z G F 0 Z W Q i I F Z h b H V l P S J k M j A y M y 0 x M C 0 y M l Q x M T o z M T o y M C 4 3 M T E 5 O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2 Z h N z E 4 M T l m L W Y 0 N G Y t N G Z h Y i 0 5 Y j B j L T I 4 Y m Y w N D A 0 M D I x Y S I g L z 4 8 L 1 N 0 Y W J s Z U V u d H J p Z X M + P C 9 J d G V t P j x J d G V t P j x J d G V t T G 9 j Y X R p b 2 4 + P E l 0 Z W 1 U e X B l P k Z v c m 1 1 b G E 8 L 0 l 0 Z W 1 U e X B l P j x J d G V t U G F 0 a D 5 T Z W N 0 a W 9 u M S 9 x d W F 0 b 3 I l M j A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v c i U y M D I w M j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b 3 I l M j A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b 3 I l M j A y M D I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v c i U y M D I w M j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b 3 I l M j A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v c i U y M D I w M j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X R h c m x 5 I D I w M j E v Q X V 0 b 1 J l b W 9 2 Z W R D b 2 x 1 b W 5 z M S 5 7 e W V h c i w w f S Z x d W 9 0 O y w m c X V v d D t T Z W N 0 a W 9 u M S 9 x d X R h c m x 5 I D I w M j E v Q X V 0 b 1 J l b W 9 2 Z W R D b 2 x 1 b W 5 z M S 5 7 T m V 0 I F N h b G V z L 0 l u Y 2 9 t Z S B m c m 9 t I G 9 w Z X J h d G l v b n M s M X 0 m c X V v d D s s J n F 1 b 3 Q 7 U 2 V j d G l v b j E v c X V 0 Y X J s e S A y M D I x L 0 F 1 d G 9 S Z W 1 v d m V k Q 2 9 s d W 1 u c z E u e 0 9 0 a G V y I E 9 w Z X J h d G l u Z y B J b m N v b W U s M n 0 m c X V v d D s s J n F 1 b 3 Q 7 U 2 V j d G l v b j E v c X V 0 Y X J s e S A y M D I x L 0 F 1 d G 9 S Z W 1 v d m V k Q 2 9 s d W 1 u c z E u e 1 R v d G F s I E l u Y 2 9 t Z S B G c m 9 t I E 9 w Z X J h d G l v b n M s M 3 0 m c X V v d D s s J n F 1 b 3 Q 7 U 2 V j d G l v b j E v c X V 0 Y X J s e S A y M D I x L 0 F 1 d G 9 S Z W 1 v d m V k Q 2 9 s d W 1 u c z E u e 0 N v b n N 1 b X B 0 a W 9 u I G 9 m I F J h d y B N Y X R l c m l h b H M s N H 0 m c X V v d D s s J n F 1 b 3 Q 7 U 2 V j d G l v b j E v c X V 0 Y X J s e S A y M D I x L 0 F 1 d G 9 S Z W 1 v d m V k Q 2 9 s d W 1 u c z E u e 1 B 1 c m N o Y X N l I G 9 m I F R y Y W R l Z C B H b 2 9 k c y w 1 f S Z x d W 9 0 O y w m c X V v d D t T Z W N 0 a W 9 u M S 9 x d X R h c m x 5 I D I w M j E v Q X V 0 b 1 J l b W 9 2 Z W R D b 2 x 1 b W 5 z M S 5 7 S W 5 j c m V h c 2 U v R G V j c m V h c 2 U g a W 4 g U 3 R v Y 2 t z L D Z 9 J n F 1 b 3 Q 7 L C Z x d W 9 0 O 1 N l Y 3 R p b 2 4 x L 3 F 1 d G F y b H k g M j A y M S 9 B d X R v U m V t b 3 Z l Z E N v b H V t b n M x L n t F b X B s b 3 l l Z X M g Q 2 9 z d C w 3 f S Z x d W 9 0 O y w m c X V v d D t T Z W N 0 a W 9 u M S 9 x d X R h c m x 5 I D I w M j E v Q X V 0 b 1 J l b W 9 2 Z W R D b 2 x 1 b W 5 z M S 5 7 Z G V w c m V j a W F 0 L D h 9 J n F 1 b 3 Q 7 L C Z x d W 9 0 O 1 N l Y 3 R p b 2 4 x L 3 F 1 d G F y b H k g M j A y M S 9 B d X R v U m V t b 3 Z l Z E N v b H V t b n M x L n t P d G h l c i B F e H B l b n N l c y w 5 f S Z x d W 9 0 O y w m c X V v d D t T Z W N 0 a W 9 u M S 9 x d X R h c m x 5 I D I w M j E v Q X V 0 b 1 J l b W 9 2 Z W R D b 2 x 1 b W 5 z M S 5 7 U C 9 M I E J l Z m 9 y Z S B P d G h l c i B J b m M u I C w g S W 5 0 L i w g R X h j c H Q u I E l 0 Z W 1 z I F x 1 M D A y N i B U Y X g s M T B 9 J n F 1 b 3 Q 7 L C Z x d W 9 0 O 1 N l Y 3 R p b 2 4 x L 3 F 1 d G F y b H k g M j A y M S 9 B d X R v U m V t b 3 Z l Z E N v b H V t b n M x L n t P d G h l c i B J b m N v b W U s M T F 9 J n F 1 b 3 Q 7 L C Z x d W 9 0 O 1 N l Y 3 R p b 2 4 x L 3 F 1 d G F y b H k g M j A y M S 9 B d X R v U m V t b 3 Z l Z E N v b H V t b n M x L n t Q L 0 w g Q m V m b 3 J l I E l u d C 4 s I E V 4 Y 3 B 0 L i B J d G V t c y B c d T A w M j Y g V G F 4 L D E y f S Z x d W 9 0 O y w m c X V v d D t T Z W N 0 a W 9 u M S 9 x d X R h c m x 5 I D I w M j E v Q X V 0 b 1 J l b W 9 2 Z W R D b 2 x 1 b W 5 z M S 5 7 S W 5 0 Z X J l c 3 Q s M T N 9 J n F 1 b 3 Q 7 L C Z x d W 9 0 O 1 N l Y 3 R p b 2 4 x L 3 F 1 d G F y b H k g M j A y M S 9 B d X R v U m V t b 3 Z l Z E N v b H V t b n M x L n t Q L 0 w g Q m V m b 3 J l I E V 4 Y 2 V w d G l v b m F s I E l 0 Z W 1 z I F x 1 M D A y N i B U Y X g s M T R 9 J n F 1 b 3 Q 7 L C Z x d W 9 0 O 1 N l Y 3 R p b 2 4 x L 3 F 1 d G F y b H k g M j A y M S 9 B d X R v U m V t b 3 Z l Z E N v b H V t b n M x L n t Q L 0 w g Q m V m b 3 J l I F R h e C w x N X 0 m c X V v d D s s J n F 1 b 3 Q 7 U 2 V j d G l v b j E v c X V 0 Y X J s e S A y M D I x L 0 F 1 d G 9 S Z W 1 v d m V k Q 2 9 s d W 1 u c z E u e 1 R h e C w x N n 0 m c X V v d D s s J n F 1 b 3 Q 7 U 2 V j d G l v b j E v c X V 0 Y X J s e S A y M D I x L 0 F 1 d G 9 S Z W 1 v d m V k Q 2 9 s d W 1 u c z E u e 1 A v T C B B Z n R l c i B U Y X g g Z n J v b S B P c m R p b m F y e S B B Y 3 R p d m l 0 a W V z L D E 3 f S Z x d W 9 0 O y w m c X V v d D t T Z W N 0 a W 9 u M S 9 x d X R h c m x 5 I D I w M j E v Q X V 0 b 1 J l b W 9 2 Z W R D b 2 x 1 b W 5 z M S 5 7 T m V 0 I F B y b 2 Z p d C 8 o T G 9 z c y k g R m 9 y I H R o Z S B Q Z X J p b 2 Q s M T h 9 J n F 1 b 3 Q 7 L C Z x d W 9 0 O 1 N l Y 3 R p b 2 4 x L 3 F 1 d G F y b H k g M j A y M S 9 B d X R v U m V t b 3 Z l Z E N v b H V t b n M x L n t F c X V p d H k g U 2 h h c m U g Q 2 F w a X R h b C w x O X 0 m c X V v d D s s J n F 1 b 3 Q 7 U 2 V j d G l v b j E v c X V 0 Y X J s e S A y M D I x L 0 F 1 d G 9 S Z W 1 v d m V k Q 2 9 s d W 1 u c z E u e 0 J h c 2 l j I E V Q U y w y M H 0 m c X V v d D s s J n F 1 b 3 Q 7 U 2 V j d G l v b j E v c X V 0 Y X J s e S A y M D I x L 0 F 1 d G 9 S Z W 1 v d m V k Q 2 9 s d W 1 u c z E u e 0 R p b H V 0 Z W Q g R V B T L D I x f S Z x d W 9 0 O y w m c X V v d D t T Z W N 0 a W 9 u M S 9 x d X R h c m x 5 I D I w M j E v Q X V 0 b 1 J l b W 9 2 Z W R D b 2 x 1 b W 5 z M S 5 7 Q m F z a W M g R V B T L i w y M n 0 m c X V v d D s s J n F 1 b 3 Q 7 U 2 V j d G l v b j E v c X V 0 Y X J s e S A y M D I x L 0 F 1 d G 9 S Z W 1 v d m V k Q 2 9 s d W 1 u c z E u e 0 R p b H V 0 Z W Q g R V B T L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3 F 1 d G F y b H k g M j A y M S 9 B d X R v U m V t b 3 Z l Z E N v b H V t b n M x L n t 5 Z W F y L D B 9 J n F 1 b 3 Q 7 L C Z x d W 9 0 O 1 N l Y 3 R p b 2 4 x L 3 F 1 d G F y b H k g M j A y M S 9 B d X R v U m V t b 3 Z l Z E N v b H V t b n M x L n t O Z X Q g U 2 F s Z X M v S W 5 j b 2 1 l I G Z y b 2 0 g b 3 B l c m F 0 a W 9 u c y w x f S Z x d W 9 0 O y w m c X V v d D t T Z W N 0 a W 9 u M S 9 x d X R h c m x 5 I D I w M j E v Q X V 0 b 1 J l b W 9 2 Z W R D b 2 x 1 b W 5 z M S 5 7 T 3 R o Z X I g T 3 B l c m F 0 a W 5 n I E l u Y 2 9 t Z S w y f S Z x d W 9 0 O y w m c X V v d D t T Z W N 0 a W 9 u M S 9 x d X R h c m x 5 I D I w M j E v Q X V 0 b 1 J l b W 9 2 Z W R D b 2 x 1 b W 5 z M S 5 7 V G 9 0 Y W w g S W 5 j b 2 1 l I E Z y b 2 0 g T 3 B l c m F 0 a W 9 u c y w z f S Z x d W 9 0 O y w m c X V v d D t T Z W N 0 a W 9 u M S 9 x d X R h c m x 5 I D I w M j E v Q X V 0 b 1 J l b W 9 2 Z W R D b 2 x 1 b W 5 z M S 5 7 Q 2 9 u c 3 V t c H R p b 2 4 g b 2 Y g U m F 3 I E 1 h d G V y a W F s c y w 0 f S Z x d W 9 0 O y w m c X V v d D t T Z W N 0 a W 9 u M S 9 x d X R h c m x 5 I D I w M j E v Q X V 0 b 1 J l b W 9 2 Z W R D b 2 x 1 b W 5 z M S 5 7 U H V y Y 2 h h c 2 U g b 2 Y g V H J h Z G V k I E d v b 2 R z L D V 9 J n F 1 b 3 Q 7 L C Z x d W 9 0 O 1 N l Y 3 R p b 2 4 x L 3 F 1 d G F y b H k g M j A y M S 9 B d X R v U m V t b 3 Z l Z E N v b H V t b n M x L n t J b m N y Z W F z Z S 9 E Z W N y Z W F z Z S B p b i B T d G 9 j a 3 M s N n 0 m c X V v d D s s J n F 1 b 3 Q 7 U 2 V j d G l v b j E v c X V 0 Y X J s e S A y M D I x L 0 F 1 d G 9 S Z W 1 v d m V k Q 2 9 s d W 1 u c z E u e 0 V t c G x v e W V l c y B D b 3 N 0 L D d 9 J n F 1 b 3 Q 7 L C Z x d W 9 0 O 1 N l Y 3 R p b 2 4 x L 3 F 1 d G F y b H k g M j A y M S 9 B d X R v U m V t b 3 Z l Z E N v b H V t b n M x L n t k Z X B y Z W N p Y X Q s O H 0 m c X V v d D s s J n F 1 b 3 Q 7 U 2 V j d G l v b j E v c X V 0 Y X J s e S A y M D I x L 0 F 1 d G 9 S Z W 1 v d m V k Q 2 9 s d W 1 u c z E u e 0 9 0 a G V y I E V 4 c G V u c 2 V z L D l 9 J n F 1 b 3 Q 7 L C Z x d W 9 0 O 1 N l Y 3 R p b 2 4 x L 3 F 1 d G F y b H k g M j A y M S 9 B d X R v U m V t b 3 Z l Z E N v b H V t b n M x L n t Q L 0 w g Q m V m b 3 J l I E 9 0 a G V y I E l u Y y 4 g L C B J b n Q u L C B F e G N w d C 4 g S X R l b X M g X H U w M D I 2 I F R h e C w x M H 0 m c X V v d D s s J n F 1 b 3 Q 7 U 2 V j d G l v b j E v c X V 0 Y X J s e S A y M D I x L 0 F 1 d G 9 S Z W 1 v d m V k Q 2 9 s d W 1 u c z E u e 0 9 0 a G V y I E l u Y 2 9 t Z S w x M X 0 m c X V v d D s s J n F 1 b 3 Q 7 U 2 V j d G l v b j E v c X V 0 Y X J s e S A y M D I x L 0 F 1 d G 9 S Z W 1 v d m V k Q 2 9 s d W 1 u c z E u e 1 A v T C B C Z W Z v c m U g S W 5 0 L i w g R X h j c H Q u I E l 0 Z W 1 z I F x 1 M D A y N i B U Y X g s M T J 9 J n F 1 b 3 Q 7 L C Z x d W 9 0 O 1 N l Y 3 R p b 2 4 x L 3 F 1 d G F y b H k g M j A y M S 9 B d X R v U m V t b 3 Z l Z E N v b H V t b n M x L n t J b n R l c m V z d C w x M 3 0 m c X V v d D s s J n F 1 b 3 Q 7 U 2 V j d G l v b j E v c X V 0 Y X J s e S A y M D I x L 0 F 1 d G 9 S Z W 1 v d m V k Q 2 9 s d W 1 u c z E u e 1 A v T C B C Z W Z v c m U g R X h j Z X B 0 a W 9 u Y W w g S X R l b X M g X H U w M D I 2 I F R h e C w x N H 0 m c X V v d D s s J n F 1 b 3 Q 7 U 2 V j d G l v b j E v c X V 0 Y X J s e S A y M D I x L 0 F 1 d G 9 S Z W 1 v d m V k Q 2 9 s d W 1 u c z E u e 1 A v T C B C Z W Z v c m U g V G F 4 L D E 1 f S Z x d W 9 0 O y w m c X V v d D t T Z W N 0 a W 9 u M S 9 x d X R h c m x 5 I D I w M j E v Q X V 0 b 1 J l b W 9 2 Z W R D b 2 x 1 b W 5 z M S 5 7 V G F 4 L D E 2 f S Z x d W 9 0 O y w m c X V v d D t T Z W N 0 a W 9 u M S 9 x d X R h c m x 5 I D I w M j E v Q X V 0 b 1 J l b W 9 2 Z W R D b 2 x 1 b W 5 z M S 5 7 U C 9 M I E F m d G V y I F R h e C B m c m 9 t I E 9 y Z G l u Y X J 5 I E F j d G l 2 a X R p Z X M s M T d 9 J n F 1 b 3 Q 7 L C Z x d W 9 0 O 1 N l Y 3 R p b 2 4 x L 3 F 1 d G F y b H k g M j A y M S 9 B d X R v U m V t b 3 Z l Z E N v b H V t b n M x L n t O Z X Q g U H J v Z m l 0 L y h M b 3 N z K S B G b 3 I g d G h l I F B l c m l v Z C w x O H 0 m c X V v d D s s J n F 1 b 3 Q 7 U 2 V j d G l v b j E v c X V 0 Y X J s e S A y M D I x L 0 F 1 d G 9 S Z W 1 v d m V k Q 2 9 s d W 1 u c z E u e 0 V x d W l 0 e S B T a G F y Z S B D Y X B p d G F s L D E 5 f S Z x d W 9 0 O y w m c X V v d D t T Z W N 0 a W 9 u M S 9 x d X R h c m x 5 I D I w M j E v Q X V 0 b 1 J l b W 9 2 Z W R D b 2 x 1 b W 5 z M S 5 7 Q m F z a W M g R V B T L D I w f S Z x d W 9 0 O y w m c X V v d D t T Z W N 0 a W 9 u M S 9 x d X R h c m x 5 I D I w M j E v Q X V 0 b 1 J l b W 9 2 Z W R D b 2 x 1 b W 5 z M S 5 7 R G l s d X R l Z C B F U F M s M j F 9 J n F 1 b 3 Q 7 L C Z x d W 9 0 O 1 N l Y 3 R p b 2 4 x L 3 F 1 d G F y b H k g M j A y M S 9 B d X R v U m V t b 3 Z l Z E N v b H V t b n M x L n t C Y X N p Y y B F U F M u L D I y f S Z x d W 9 0 O y w m c X V v d D t T Z W N 0 a W 9 u M S 9 x d X R h c m x 5 I D I w M j E v Q X V 0 b 1 J l b W 9 2 Z W R D b 2 x 1 b W 5 z M S 5 7 R G l s d X R l Z C B F U F M u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e W V h c i Z x d W 9 0 O y w m c X V v d D t O Z X Q g U 2 F s Z X M v S W 5 j b 2 1 l I G Z y b 2 0 g b 3 B l c m F 0 a W 9 u c y Z x d W 9 0 O y w m c X V v d D t P d G h l c i B P c G V y Y X R p b m c g S W 5 j b 2 1 l J n F 1 b 3 Q 7 L C Z x d W 9 0 O 1 R v d G F s I E l u Y 2 9 t Z S B G c m 9 t I E 9 w Z X J h d G l v b n M m c X V v d D s s J n F 1 b 3 Q 7 Q 2 9 u c 3 V t c H R p b 2 4 g b 2 Y g U m F 3 I E 1 h d G V y a W F s c y Z x d W 9 0 O y w m c X V v d D t Q d X J j a G F z Z S B v Z i B U c m F k Z W Q g R 2 9 v Z H M m c X V v d D s s J n F 1 b 3 Q 7 S W 5 j c m V h c 2 U v R G V j c m V h c 2 U g a W 4 g U 3 R v Y 2 t z J n F 1 b 3 Q 7 L C Z x d W 9 0 O 0 V t c G x v e W V l c y B D b 3 N 0 J n F 1 b 3 Q 7 L C Z x d W 9 0 O 2 R l c H J l Y 2 l h d C Z x d W 9 0 O y w m c X V v d D t P d G h l c i B F e H B l b n N l c y Z x d W 9 0 O y w m c X V v d D t Q L 0 w g Q m V m b 3 J l I E 9 0 a G V y I E l u Y y 4 g L C B J b n Q u L C B F e G N w d C 4 g S X R l b X M g X H U w M D I 2 I F R h e C Z x d W 9 0 O y w m c X V v d D t P d G h l c i B J b m N v b W U m c X V v d D s s J n F 1 b 3 Q 7 U C 9 M I E J l Z m 9 y Z S B J b n Q u L C B F e G N w d C 4 g S X R l b X M g X H U w M D I 2 I F R h e C Z x d W 9 0 O y w m c X V v d D t J b n R l c m V z d C Z x d W 9 0 O y w m c X V v d D t Q L 0 w g Q m V m b 3 J l I E V 4 Y 2 V w d G l v b m F s I E l 0 Z W 1 z I F x 1 M D A y N i B U Y X g m c X V v d D s s J n F 1 b 3 Q 7 U C 9 M I E J l Z m 9 y Z S B U Y X g m c X V v d D s s J n F 1 b 3 Q 7 V G F 4 J n F 1 b 3 Q 7 L C Z x d W 9 0 O 1 A v T C B B Z n R l c i B U Y X g g Z n J v b S B P c m R p b m F y e S B B Y 3 R p d m l 0 a W V z J n F 1 b 3 Q 7 L C Z x d W 9 0 O 0 5 l d C B Q c m 9 m a X Q v K E x v c 3 M p I E Z v c i B 0 a G U g U G V y a W 9 k J n F 1 b 3 Q 7 L C Z x d W 9 0 O 0 V x d W l 0 e S B T a G F y Z S B D Y X B p d G F s J n F 1 b 3 Q 7 L C Z x d W 9 0 O 0 J h c 2 l j I E V Q U y Z x d W 9 0 O y w m c X V v d D t E a W x 1 d G V k I E V Q U y Z x d W 9 0 O y w m c X V v d D t C Y X N p Y y B F U F M u J n F 1 b 3 Q 7 L C Z x d W 9 0 O 0 R p b H V 0 Z W Q g R V B T L i Z x d W 9 0 O 1 0 i I C 8 + P E V u d H J 5 I F R 5 c G U 9 I k Z p b G x D b 2 x 1 b W 5 U e X B l c y I g V m F s d W U 9 I n N D U V V G Q l F V R k J R V U Z C U V V G Q l F V R k J R V U Z C U V V G Q l F V R i I g L z 4 8 R W 5 0 c n k g V H l w Z T 0 i R m l s b E x h c 3 R V c G R h d G V k I i B W Y W x 1 Z T 0 i Z D I w M j M t M T A t M j J U M T E 6 M z E 6 M j E u O D g 2 O T g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2 N D J h O G I 5 Y S 1 k N D M 4 L T Q 4 N j I t Y W I z Y y 0 z O G Y 5 N D l i M D g x Y T U i I C 8 + P C 9 T d G F i b G V F b n R y a W V z P j w v S X R l b T 4 8 S X R l b T 4 8 S X R l b U x v Y 2 F 0 a W 9 u P j x J d G V t V H l w Z T 5 G b 3 J t d W x h P C 9 J d G V t V H l w Z T 4 8 S X R l b V B h d G g + U 2 V j d G l v b j E v c X V 0 Y X J s e S U y M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0 Y X J s e S U y M D I w M j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X R h c m x 5 J T I w M j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0 Y X J s e S U y M D I w M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X R h c m x 5 J T I w M j A y M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x M T o z M T o y M S 4 5 N D c 5 N z A 1 W i I g L z 4 8 R W 5 0 c n k g V H l w Z T 0 i R m l s b E N v b H V t b l R 5 c G V z I i B W Y W x 1 Z T 0 i c 0 N R V U Z C U V V G Q l F V R k J R V U Z C U V V G Q l F V R k J R V U Z C U V V G I i A v P j x F b n R y e S B U e X B l P S J G a W x s Q 2 9 s d W 1 u T m F t Z X M i I F Z h b H V l P S J z W y Z x d W 9 0 O 3 l l Y X I m c X V v d D s s J n F 1 b 3 Q 7 T m V 0 I F N h b G V z L 0 l u Y 2 9 t Z S B m c m 9 t I G 9 w Z X J h d G l v b n M m c X V v d D s s J n F 1 b 3 Q 7 T 3 R o Z X I g T 3 B l c m F 0 a W 5 n I E l u Y 2 9 t Z S Z x d W 9 0 O y w m c X V v d D t U b 3 R h b C B J b m N v b W U g R n J v b S B P c G V y Y X R p b 2 5 z J n F 1 b 3 Q 7 L C Z x d W 9 0 O 0 N v b n N 1 b X B 0 a W 9 u I G 9 m I F J h d y B N Y X R l c m l h b H M m c X V v d D s s J n F 1 b 3 Q 7 U H V y Y 2 h h c 2 U g b 2 Y g V H J h Z G V k I E d v b 2 R z J n F 1 b 3 Q 7 L C Z x d W 9 0 O 0 l u Y 3 J l Y X N l L 0 R l Y 3 J l Y X N l I G l u I F N 0 b 2 N r c y Z x d W 9 0 O y w m c X V v d D t F b X B s b 3 l l Z X M g Q 2 9 z d C Z x d W 9 0 O y w m c X V v d D t k Z X B y Z W N p Y X Q m c X V v d D s s J n F 1 b 3 Q 7 T 3 R o Z X I g R X h w Z W 5 z Z X M m c X V v d D s s J n F 1 b 3 Q 7 U C 9 M I E J l Z m 9 y Z S B P d G h l c i B J b m M u I C w g S W 5 0 L i w g R X h j c H Q u I E l 0 Z W 1 z I F x 1 M D A y N i B U Y X g m c X V v d D s s J n F 1 b 3 Q 7 T 3 R o Z X I g S W 5 j b 2 1 l J n F 1 b 3 Q 7 L C Z x d W 9 0 O 1 A v T C B C Z W Z v c m U g S W 5 0 L i w g R X h j c H Q u I E l 0 Z W 1 z I F x 1 M D A y N i B U Y X g m c X V v d D s s J n F 1 b 3 Q 7 S W 5 0 Z X J l c 3 Q m c X V v d D s s J n F 1 b 3 Q 7 U C 9 M I E J l Z m 9 y Z S B F e G N l c H R p b 2 5 h b C B J d G V t c y B c d T A w M j Y g V G F 4 J n F 1 b 3 Q 7 L C Z x d W 9 0 O 1 A v T C B C Z W Z v c m U g V G F 4 J n F 1 b 3 Q 7 L C Z x d W 9 0 O 1 R h e C Z x d W 9 0 O y w m c X V v d D t Q L 0 w g Q W Z 0 Z X I g V G F 4 I G Z y b 2 0 g T 3 J k a W 5 h c n k g Q W N 0 a X Z p d G l l c y Z x d W 9 0 O y w m c X V v d D t O Z X Q g U H J v Z m l 0 L y h M b 3 N z K S B G b 3 I g d G h l I F B l c m l v Z C Z x d W 9 0 O y w m c X V v d D t F c X V p d H k g U 2 h h c m U g Q 2 F w a X R h b C Z x d W 9 0 O y w m c X V v d D t C Y X N p Y y B F U F M m c X V v d D s s J n F 1 b 3 Q 7 R G l s d X R l Z C B F U F M m c X V v d D s s J n F 1 b 3 Q 7 Q m F z a W M g R V B T L i Z x d W 9 0 O y w m c X V v d D t E a W x 1 d G V k I E V Q U y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d H R v c m x 5 I D I w M j M v Q X V 0 b 1 J l b W 9 2 Z W R D b 2 x 1 b W 5 z M S 5 7 e W V h c i w w f S Z x d W 9 0 O y w m c X V v d D t T Z W N 0 a W 9 u M S 9 x d W F 0 d G 9 y b H k g M j A y M y 9 B d X R v U m V t b 3 Z l Z E N v b H V t b n M x L n t O Z X Q g U 2 F s Z X M v S W 5 j b 2 1 l I G Z y b 2 0 g b 3 B l c m F 0 a W 9 u c y w x f S Z x d W 9 0 O y w m c X V v d D t T Z W N 0 a W 9 u M S 9 x d W F 0 d G 9 y b H k g M j A y M y 9 B d X R v U m V t b 3 Z l Z E N v b H V t b n M x L n t P d G h l c i B P c G V y Y X R p b m c g S W 5 j b 2 1 l L D J 9 J n F 1 b 3 Q 7 L C Z x d W 9 0 O 1 N l Y 3 R p b 2 4 x L 3 F 1 Y X R 0 b 3 J s e S A y M D I z L 0 F 1 d G 9 S Z W 1 v d m V k Q 2 9 s d W 1 u c z E u e 1 R v d G F s I E l u Y 2 9 t Z S B G c m 9 t I E 9 w Z X J h d G l v b n M s M 3 0 m c X V v d D s s J n F 1 b 3 Q 7 U 2 V j d G l v b j E v c X V h d H R v c m x 5 I D I w M j M v Q X V 0 b 1 J l b W 9 2 Z W R D b 2 x 1 b W 5 z M S 5 7 Q 2 9 u c 3 V t c H R p b 2 4 g b 2 Y g U m F 3 I E 1 h d G V y a W F s c y w 0 f S Z x d W 9 0 O y w m c X V v d D t T Z W N 0 a W 9 u M S 9 x d W F 0 d G 9 y b H k g M j A y M y 9 B d X R v U m V t b 3 Z l Z E N v b H V t b n M x L n t Q d X J j a G F z Z S B v Z i B U c m F k Z W Q g R 2 9 v Z H M s N X 0 m c X V v d D s s J n F 1 b 3 Q 7 U 2 V j d G l v b j E v c X V h d H R v c m x 5 I D I w M j M v Q X V 0 b 1 J l b W 9 2 Z W R D b 2 x 1 b W 5 z M S 5 7 S W 5 j c m V h c 2 U v R G V j c m V h c 2 U g a W 4 g U 3 R v Y 2 t z L D Z 9 J n F 1 b 3 Q 7 L C Z x d W 9 0 O 1 N l Y 3 R p b 2 4 x L 3 F 1 Y X R 0 b 3 J s e S A y M D I z L 0 F 1 d G 9 S Z W 1 v d m V k Q 2 9 s d W 1 u c z E u e 0 V t c G x v e W V l c y B D b 3 N 0 L D d 9 J n F 1 b 3 Q 7 L C Z x d W 9 0 O 1 N l Y 3 R p b 2 4 x L 3 F 1 Y X R 0 b 3 J s e S A y M D I z L 0 F 1 d G 9 S Z W 1 v d m V k Q 2 9 s d W 1 u c z E u e 2 R l c H J l Y 2 l h d C w 4 f S Z x d W 9 0 O y w m c X V v d D t T Z W N 0 a W 9 u M S 9 x d W F 0 d G 9 y b H k g M j A y M y 9 B d X R v U m V t b 3 Z l Z E N v b H V t b n M x L n t P d G h l c i B F e H B l b n N l c y w 5 f S Z x d W 9 0 O y w m c X V v d D t T Z W N 0 a W 9 u M S 9 x d W F 0 d G 9 y b H k g M j A y M y 9 B d X R v U m V t b 3 Z l Z E N v b H V t b n M x L n t Q L 0 w g Q m V m b 3 J l I E 9 0 a G V y I E l u Y y 4 g L C B J b n Q u L C B F e G N w d C 4 g S X R l b X M g X H U w M D I 2 I F R h e C w x M H 0 m c X V v d D s s J n F 1 b 3 Q 7 U 2 V j d G l v b j E v c X V h d H R v c m x 5 I D I w M j M v Q X V 0 b 1 J l b W 9 2 Z W R D b 2 x 1 b W 5 z M S 5 7 T 3 R o Z X I g S W 5 j b 2 1 l L D E x f S Z x d W 9 0 O y w m c X V v d D t T Z W N 0 a W 9 u M S 9 x d W F 0 d G 9 y b H k g M j A y M y 9 B d X R v U m V t b 3 Z l Z E N v b H V t b n M x L n t Q L 0 w g Q m V m b 3 J l I E l u d C 4 s I E V 4 Y 3 B 0 L i B J d G V t c y B c d T A w M j Y g V G F 4 L D E y f S Z x d W 9 0 O y w m c X V v d D t T Z W N 0 a W 9 u M S 9 x d W F 0 d G 9 y b H k g M j A y M y 9 B d X R v U m V t b 3 Z l Z E N v b H V t b n M x L n t J b n R l c m V z d C w x M 3 0 m c X V v d D s s J n F 1 b 3 Q 7 U 2 V j d G l v b j E v c X V h d H R v c m x 5 I D I w M j M v Q X V 0 b 1 J l b W 9 2 Z W R D b 2 x 1 b W 5 z M S 5 7 U C 9 M I E J l Z m 9 y Z S B F e G N l c H R p b 2 5 h b C B J d G V t c y B c d T A w M j Y g V G F 4 L D E 0 f S Z x d W 9 0 O y w m c X V v d D t T Z W N 0 a W 9 u M S 9 x d W F 0 d G 9 y b H k g M j A y M y 9 B d X R v U m V t b 3 Z l Z E N v b H V t b n M x L n t Q L 0 w g Q m V m b 3 J l I F R h e C w x N X 0 m c X V v d D s s J n F 1 b 3 Q 7 U 2 V j d G l v b j E v c X V h d H R v c m x 5 I D I w M j M v Q X V 0 b 1 J l b W 9 2 Z W R D b 2 x 1 b W 5 z M S 5 7 V G F 4 L D E 2 f S Z x d W 9 0 O y w m c X V v d D t T Z W N 0 a W 9 u M S 9 x d W F 0 d G 9 y b H k g M j A y M y 9 B d X R v U m V t b 3 Z l Z E N v b H V t b n M x L n t Q L 0 w g Q W Z 0 Z X I g V G F 4 I G Z y b 2 0 g T 3 J k a W 5 h c n k g Q W N 0 a X Z p d G l l c y w x N 3 0 m c X V v d D s s J n F 1 b 3 Q 7 U 2 V j d G l v b j E v c X V h d H R v c m x 5 I D I w M j M v Q X V 0 b 1 J l b W 9 2 Z W R D b 2 x 1 b W 5 z M S 5 7 T m V 0 I F B y b 2 Z p d C 8 o T G 9 z c y k g R m 9 y I H R o Z S B Q Z X J p b 2 Q s M T h 9 J n F 1 b 3 Q 7 L C Z x d W 9 0 O 1 N l Y 3 R p b 2 4 x L 3 F 1 Y X R 0 b 3 J s e S A y M D I z L 0 F 1 d G 9 S Z W 1 v d m V k Q 2 9 s d W 1 u c z E u e 0 V x d W l 0 e S B T a G F y Z S B D Y X B p d G F s L D E 5 f S Z x d W 9 0 O y w m c X V v d D t T Z W N 0 a W 9 u M S 9 x d W F 0 d G 9 y b H k g M j A y M y 9 B d X R v U m V t b 3 Z l Z E N v b H V t b n M x L n t C Y X N p Y y B F U F M s M j B 9 J n F 1 b 3 Q 7 L C Z x d W 9 0 O 1 N l Y 3 R p b 2 4 x L 3 F 1 Y X R 0 b 3 J s e S A y M D I z L 0 F 1 d G 9 S Z W 1 v d m V k Q 2 9 s d W 1 u c z E u e 0 R p b H V 0 Z W Q g R V B T L D I x f S Z x d W 9 0 O y w m c X V v d D t T Z W N 0 a W 9 u M S 9 x d W F 0 d G 9 y b H k g M j A y M y 9 B d X R v U m V t b 3 Z l Z E N v b H V t b n M x L n t C Y X N p Y y B F U F M u L D I y f S Z x d W 9 0 O y w m c X V v d D t T Z W N 0 a W 9 u M S 9 x d W F 0 d G 9 y b H k g M j A y M y 9 B d X R v U m V t b 3 Z l Z E N v b H V t b n M x L n t E a W x 1 d G V k I E V Q U y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x d W F 0 d G 9 y b H k g M j A y M y 9 B d X R v U m V t b 3 Z l Z E N v b H V t b n M x L n t 5 Z W F y L D B 9 J n F 1 b 3 Q 7 L C Z x d W 9 0 O 1 N l Y 3 R p b 2 4 x L 3 F 1 Y X R 0 b 3 J s e S A y M D I z L 0 F 1 d G 9 S Z W 1 v d m V k Q 2 9 s d W 1 u c z E u e 0 5 l d C B T Y W x l c y 9 J b m N v b W U g Z n J v b S B v c G V y Y X R p b 2 5 z L D F 9 J n F 1 b 3 Q 7 L C Z x d W 9 0 O 1 N l Y 3 R p b 2 4 x L 3 F 1 Y X R 0 b 3 J s e S A y M D I z L 0 F 1 d G 9 S Z W 1 v d m V k Q 2 9 s d W 1 u c z E u e 0 9 0 a G V y I E 9 w Z X J h d G l u Z y B J b m N v b W U s M n 0 m c X V v d D s s J n F 1 b 3 Q 7 U 2 V j d G l v b j E v c X V h d H R v c m x 5 I D I w M j M v Q X V 0 b 1 J l b W 9 2 Z W R D b 2 x 1 b W 5 z M S 5 7 V G 9 0 Y W w g S W 5 j b 2 1 l I E Z y b 2 0 g T 3 B l c m F 0 a W 9 u c y w z f S Z x d W 9 0 O y w m c X V v d D t T Z W N 0 a W 9 u M S 9 x d W F 0 d G 9 y b H k g M j A y M y 9 B d X R v U m V t b 3 Z l Z E N v b H V t b n M x L n t D b 2 5 z d W 1 w d G l v b i B v Z i B S Y X c g T W F 0 Z X J p Y W x z L D R 9 J n F 1 b 3 Q 7 L C Z x d W 9 0 O 1 N l Y 3 R p b 2 4 x L 3 F 1 Y X R 0 b 3 J s e S A y M D I z L 0 F 1 d G 9 S Z W 1 v d m V k Q 2 9 s d W 1 u c z E u e 1 B 1 c m N o Y X N l I G 9 m I F R y Y W R l Z C B H b 2 9 k c y w 1 f S Z x d W 9 0 O y w m c X V v d D t T Z W N 0 a W 9 u M S 9 x d W F 0 d G 9 y b H k g M j A y M y 9 B d X R v U m V t b 3 Z l Z E N v b H V t b n M x L n t J b m N y Z W F z Z S 9 E Z W N y Z W F z Z S B p b i B T d G 9 j a 3 M s N n 0 m c X V v d D s s J n F 1 b 3 Q 7 U 2 V j d G l v b j E v c X V h d H R v c m x 5 I D I w M j M v Q X V 0 b 1 J l b W 9 2 Z W R D b 2 x 1 b W 5 z M S 5 7 R W 1 w b G 9 5 Z W V z I E N v c 3 Q s N 3 0 m c X V v d D s s J n F 1 b 3 Q 7 U 2 V j d G l v b j E v c X V h d H R v c m x 5 I D I w M j M v Q X V 0 b 1 J l b W 9 2 Z W R D b 2 x 1 b W 5 z M S 5 7 Z G V w c m V j a W F 0 L D h 9 J n F 1 b 3 Q 7 L C Z x d W 9 0 O 1 N l Y 3 R p b 2 4 x L 3 F 1 Y X R 0 b 3 J s e S A y M D I z L 0 F 1 d G 9 S Z W 1 v d m V k Q 2 9 s d W 1 u c z E u e 0 9 0 a G V y I E V 4 c G V u c 2 V z L D l 9 J n F 1 b 3 Q 7 L C Z x d W 9 0 O 1 N l Y 3 R p b 2 4 x L 3 F 1 Y X R 0 b 3 J s e S A y M D I z L 0 F 1 d G 9 S Z W 1 v d m V k Q 2 9 s d W 1 u c z E u e 1 A v T C B C Z W Z v c m U g T 3 R o Z X I g S W 5 j L i A s I E l u d C 4 s I E V 4 Y 3 B 0 L i B J d G V t c y B c d T A w M j Y g V G F 4 L D E w f S Z x d W 9 0 O y w m c X V v d D t T Z W N 0 a W 9 u M S 9 x d W F 0 d G 9 y b H k g M j A y M y 9 B d X R v U m V t b 3 Z l Z E N v b H V t b n M x L n t P d G h l c i B J b m N v b W U s M T F 9 J n F 1 b 3 Q 7 L C Z x d W 9 0 O 1 N l Y 3 R p b 2 4 x L 3 F 1 Y X R 0 b 3 J s e S A y M D I z L 0 F 1 d G 9 S Z W 1 v d m V k Q 2 9 s d W 1 u c z E u e 1 A v T C B C Z W Z v c m U g S W 5 0 L i w g R X h j c H Q u I E l 0 Z W 1 z I F x 1 M D A y N i B U Y X g s M T J 9 J n F 1 b 3 Q 7 L C Z x d W 9 0 O 1 N l Y 3 R p b 2 4 x L 3 F 1 Y X R 0 b 3 J s e S A y M D I z L 0 F 1 d G 9 S Z W 1 v d m V k Q 2 9 s d W 1 u c z E u e 0 l u d G V y Z X N 0 L D E z f S Z x d W 9 0 O y w m c X V v d D t T Z W N 0 a W 9 u M S 9 x d W F 0 d G 9 y b H k g M j A y M y 9 B d X R v U m V t b 3 Z l Z E N v b H V t b n M x L n t Q L 0 w g Q m V m b 3 J l I E V 4 Y 2 V w d G l v b m F s I E l 0 Z W 1 z I F x 1 M D A y N i B U Y X g s M T R 9 J n F 1 b 3 Q 7 L C Z x d W 9 0 O 1 N l Y 3 R p b 2 4 x L 3 F 1 Y X R 0 b 3 J s e S A y M D I z L 0 F 1 d G 9 S Z W 1 v d m V k Q 2 9 s d W 1 u c z E u e 1 A v T C B C Z W Z v c m U g V G F 4 L D E 1 f S Z x d W 9 0 O y w m c X V v d D t T Z W N 0 a W 9 u M S 9 x d W F 0 d G 9 y b H k g M j A y M y 9 B d X R v U m V t b 3 Z l Z E N v b H V t b n M x L n t U Y X g s M T Z 9 J n F 1 b 3 Q 7 L C Z x d W 9 0 O 1 N l Y 3 R p b 2 4 x L 3 F 1 Y X R 0 b 3 J s e S A y M D I z L 0 F 1 d G 9 S Z W 1 v d m V k Q 2 9 s d W 1 u c z E u e 1 A v T C B B Z n R l c i B U Y X g g Z n J v b S B P c m R p b m F y e S B B Y 3 R p d m l 0 a W V z L D E 3 f S Z x d W 9 0 O y w m c X V v d D t T Z W N 0 a W 9 u M S 9 x d W F 0 d G 9 y b H k g M j A y M y 9 B d X R v U m V t b 3 Z l Z E N v b H V t b n M x L n t O Z X Q g U H J v Z m l 0 L y h M b 3 N z K S B G b 3 I g d G h l I F B l c m l v Z C w x O H 0 m c X V v d D s s J n F 1 b 3 Q 7 U 2 V j d G l v b j E v c X V h d H R v c m x 5 I D I w M j M v Q X V 0 b 1 J l b W 9 2 Z W R D b 2 x 1 b W 5 z M S 5 7 R X F 1 a X R 5 I F N o Y X J l I E N h c G l 0 Y W w s M T l 9 J n F 1 b 3 Q 7 L C Z x d W 9 0 O 1 N l Y 3 R p b 2 4 x L 3 F 1 Y X R 0 b 3 J s e S A y M D I z L 0 F 1 d G 9 S Z W 1 v d m V k Q 2 9 s d W 1 u c z E u e 0 J h c 2 l j I E V Q U y w y M H 0 m c X V v d D s s J n F 1 b 3 Q 7 U 2 V j d G l v b j E v c X V h d H R v c m x 5 I D I w M j M v Q X V 0 b 1 J l b W 9 2 Z W R D b 2 x 1 b W 5 z M S 5 7 R G l s d X R l Z C B F U F M s M j F 9 J n F 1 b 3 Q 7 L C Z x d W 9 0 O 1 N l Y 3 R p b 2 4 x L 3 F 1 Y X R 0 b 3 J s e S A y M D I z L 0 F 1 d G 9 S Z W 1 v d m V k Q 2 9 s d W 1 u c z E u e 0 J h c 2 l j I E V Q U y 4 s M j J 9 J n F 1 b 3 Q 7 L C Z x d W 9 0 O 1 N l Y 3 R p b 2 4 x L 3 F 1 Y X R 0 b 3 J s e S A y M D I z L 0 F 1 d G 9 S Z W 1 v d m V k Q 2 9 s d W 1 u c z E u e 0 R p b H V 0 Z W Q g R V B T L i w y M 3 0 m c X V v d D t d L C Z x d W 9 0 O 1 J l b G F 0 a W 9 u c 2 h p c E l u Z m 8 m c X V v d D s 6 W 1 1 9 I i A v P j x F b n R y e S B U e X B l P S J R d W V y e U l E I i B W Y W x 1 Z T 0 i c z M y N 2 E 2 Y m Q 4 L W J l M D E t N G R k Z S 0 5 N T N l L W R l M 2 R h Z j M x N z U x M y I g L z 4 8 L 1 N 0 Y W J s Z U V u d H J p Z X M + P C 9 J d G V t P j x J d G V t P j x J d G V t T G 9 j Y X R p b 2 4 + P E l 0 Z W 1 U e X B l P k Z v c m 1 1 b G E 8 L 0 l 0 Z W 1 U e X B l P j x J d G V t U G F 0 a D 5 T Z W N 0 a W 9 u M S 9 x d W F 0 d G 9 y b H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d G 9 y b H k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H R v c m x 5 J T I w M j A y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d G 9 y b H k l M j A y M D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H R v c m x 5 J T I w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d G 9 y b H k l M j A y M D I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H R v c m x 5 J T I w M j A y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b 3 I l M j A y M D I w L 1 J l d m V y c 2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X R h c m x 5 J T I w M j A y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X R h c m x 5 J T I w M j A y M S 9 S Z X Z l c n N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d G 9 y b H k l M j A y M D I z L 1 J l d m V y c 2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H R v c m x 5 J T I w M j A y M y 9 E Z W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d G 9 y b H k l M j A y M D I z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0 R l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b 3 I l M j A y M D I w L 0 R l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v c i U y M D I w M j A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b 3 I l M j A y M D I w L 0 R l b W 9 0 Z W Q l M j B I Z W F k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v c i U y M D I w M j A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U c m F u c 3 B v c 2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9 y J T I w M j A y M C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X R h c m x 5 J T I w M j A y M S 9 U c m F u c 3 B v c 2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0 Y X J s e S U y M D I w M j E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d G F y b H k l M j A y M D I x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V H J h b n N w b 3 N l Z C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R 0 b 3 J s e S U y M D I w M j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d G 9 y b H k g c m V z d W x 0 I G 9 m I E l U Q y 9 B d X R v U m V t b 3 Z l Z E N v b H V t b n M x L n t 5 Z W F y L D B 9 J n F 1 b 3 Q 7 L C Z x d W 9 0 O 1 N l Y 3 R p b 2 4 x L 1 F 1 Y X R v c m x 5 I H J l c 3 V s d C B v Z i B J V E M v Q X V 0 b 1 J l b W 9 2 Z W R D b 2 x 1 b W 5 z M S 5 7 T m V 0 I F N h b G V z L 0 l u Y 2 9 t Z S B m c m 9 t I G 9 w Z X J h d G l v b n M s M X 0 m c X V v d D s s J n F 1 b 3 Q 7 U 2 V j d G l v b j E v U X V h d G 9 y b H k g c m V z d W x 0 I G 9 m I E l U Q y 9 B d X R v U m V t b 3 Z l Z E N v b H V t b n M x L n t P d G h l c i B P c G V y Y X R p b m c g S W 5 j b 2 1 l L D J 9 J n F 1 b 3 Q 7 L C Z x d W 9 0 O 1 N l Y 3 R p b 2 4 x L 1 F 1 Y X R v c m x 5 I H J l c 3 V s d C B v Z i B J V E M v Q X V 0 b 1 J l b W 9 2 Z W R D b 2 x 1 b W 5 z M S 5 7 V G 9 0 Y W w g S W 5 j b 2 1 l I E Z y b 2 0 g T 3 B l c m F 0 a W 9 u c y w z f S Z x d W 9 0 O y w m c X V v d D t T Z W N 0 a W 9 u M S 9 R d W F 0 b 3 J s e S B y Z X N 1 b H Q g b 2 Y g S V R D L 0 F 1 d G 9 S Z W 1 v d m V k Q 2 9 s d W 1 u c z E u e 0 N v b n N 1 b X B 0 a W 9 u I G 9 m I F J h d y B N Y X R l c m l h b H M s N H 0 m c X V v d D s s J n F 1 b 3 Q 7 U 2 V j d G l v b j E v U X V h d G 9 y b H k g c m V z d W x 0 I G 9 m I E l U Q y 9 B d X R v U m V t b 3 Z l Z E N v b H V t b n M x L n t Q d X J j a G F z Z S B v Z i B U c m F k Z W Q g R 2 9 v Z H M s N X 0 m c X V v d D s s J n F 1 b 3 Q 7 U 2 V j d G l v b j E v U X V h d G 9 y b H k g c m V z d W x 0 I G 9 m I E l U Q y 9 B d X R v U m V t b 3 Z l Z E N v b H V t b n M x L n t J b m N y Z W F z Z S 9 E Z W N y Z W F z Z S B p b i B T d G 9 j a 3 M s N n 0 m c X V v d D s s J n F 1 b 3 Q 7 U 2 V j d G l v b j E v U X V h d G 9 y b H k g c m V z d W x 0 I G 9 m I E l U Q y 9 B d X R v U m V t b 3 Z l Z E N v b H V t b n M x L n t F b X B s b 3 l l Z X M g Q 2 9 z d C w 3 f S Z x d W 9 0 O y w m c X V v d D t T Z W N 0 a W 9 u M S 9 R d W F 0 b 3 J s e S B y Z X N 1 b H Q g b 2 Y g S V R D L 0 F 1 d G 9 S Z W 1 v d m V k Q 2 9 s d W 1 u c z E u e 2 R l c H J l Y 2 l h d C w 4 f S Z x d W 9 0 O y w m c X V v d D t T Z W N 0 a W 9 u M S 9 R d W F 0 b 3 J s e S B y Z X N 1 b H Q g b 2 Y g S V R D L 0 F 1 d G 9 S Z W 1 v d m V k Q 2 9 s d W 1 u c z E u e 0 9 0 a G V y I E V 4 c G V u c 2 V z L D l 9 J n F 1 b 3 Q 7 L C Z x d W 9 0 O 1 N l Y 3 R p b 2 4 x L 1 F 1 Y X R v c m x 5 I H J l c 3 V s d C B v Z i B J V E M v Q X V 0 b 1 J l b W 9 2 Z W R D b 2 x 1 b W 5 z M S 5 7 U C 9 M I E J l Z m 9 y Z S B P d G h l c i B J b m M u I C w g S W 5 0 L i w g R X h j c H Q u I E l 0 Z W 1 z I F x 1 M D A y N i B U Y X g s M T B 9 J n F 1 b 3 Q 7 L C Z x d W 9 0 O 1 N l Y 3 R p b 2 4 x L 1 F 1 Y X R v c m x 5 I H J l c 3 V s d C B v Z i B J V E M v Q X V 0 b 1 J l b W 9 2 Z W R D b 2 x 1 b W 5 z M S 5 7 T 3 R o Z X I g S W 5 j b 2 1 l L D E x f S Z x d W 9 0 O y w m c X V v d D t T Z W N 0 a W 9 u M S 9 R d W F 0 b 3 J s e S B y Z X N 1 b H Q g b 2 Y g S V R D L 0 F 1 d G 9 S Z W 1 v d m V k Q 2 9 s d W 1 u c z E u e 1 A v T C B C Z W Z v c m U g S W 5 0 L i w g R X h j c H Q u I E l 0 Z W 1 z I F x 1 M D A y N i B U Y X g s M T J 9 J n F 1 b 3 Q 7 L C Z x d W 9 0 O 1 N l Y 3 R p b 2 4 x L 1 F 1 Y X R v c m x 5 I H J l c 3 V s d C B v Z i B J V E M v Q X V 0 b 1 J l b W 9 2 Z W R D b 2 x 1 b W 5 z M S 5 7 S W 5 0 Z X J l c 3 Q s M T N 9 J n F 1 b 3 Q 7 L C Z x d W 9 0 O 1 N l Y 3 R p b 2 4 x L 1 F 1 Y X R v c m x 5 I H J l c 3 V s d C B v Z i B J V E M v Q X V 0 b 1 J l b W 9 2 Z W R D b 2 x 1 b W 5 z M S 5 7 U C 9 M I E J l Z m 9 y Z S B F e G N l c H R p b 2 5 h b C B J d G V t c y B c d T A w M j Y g V G F 4 L D E 0 f S Z x d W 9 0 O y w m c X V v d D t T Z W N 0 a W 9 u M S 9 R d W F 0 b 3 J s e S B y Z X N 1 b H Q g b 2 Y g S V R D L 0 F 1 d G 9 S Z W 1 v d m V k Q 2 9 s d W 1 u c z E u e 1 A v T C B C Z W Z v c m U g V G F 4 L D E 1 f S Z x d W 9 0 O y w m c X V v d D t T Z W N 0 a W 9 u M S 9 R d W F 0 b 3 J s e S B y Z X N 1 b H Q g b 2 Y g S V R D L 0 F 1 d G 9 S Z W 1 v d m V k Q 2 9 s d W 1 u c z E u e 1 R h e C w x N n 0 m c X V v d D s s J n F 1 b 3 Q 7 U 2 V j d G l v b j E v U X V h d G 9 y b H k g c m V z d W x 0 I G 9 m I E l U Q y 9 B d X R v U m V t b 3 Z l Z E N v b H V t b n M x L n t Q L 0 w g Q W Z 0 Z X I g V G F 4 I G Z y b 2 0 g T 3 J k a W 5 h c n k g Q W N 0 a X Z p d G l l c y w x N 3 0 m c X V v d D s s J n F 1 b 3 Q 7 U 2 V j d G l v b j E v U X V h d G 9 y b H k g c m V z d W x 0 I G 9 m I E l U Q y 9 B d X R v U m V t b 3 Z l Z E N v b H V t b n M x L n t O Z X Q g U H J v Z m l 0 L y h M b 3 N z K S B G b 3 I g d G h l I F B l c m l v Z C w x O H 0 m c X V v d D s s J n F 1 b 3 Q 7 U 2 V j d G l v b j E v U X V h d G 9 y b H k g c m V z d W x 0 I G 9 m I E l U Q y 9 B d X R v U m V t b 3 Z l Z E N v b H V t b n M x L n t F c X V p d H k g U 2 h h c m U g Q 2 F w a X R h b C w x O X 0 m c X V v d D s s J n F 1 b 3 Q 7 U 2 V j d G l v b j E v U X V h d G 9 y b H k g c m V z d W x 0 I G 9 m I E l U Q y 9 B d X R v U m V t b 3 Z l Z E N v b H V t b n M x L n t C Y X N p Y y B F U F M s M j B 9 J n F 1 b 3 Q 7 L C Z x d W 9 0 O 1 N l Y 3 R p b 2 4 x L 1 F 1 Y X R v c m x 5 I H J l c 3 V s d C B v Z i B J V E M v Q X V 0 b 1 J l b W 9 2 Z W R D b 2 x 1 b W 5 z M S 5 7 R G l s d X R l Z C B F U F M s M j F 9 J n F 1 b 3 Q 7 L C Z x d W 9 0 O 1 N l Y 3 R p b 2 4 x L 1 F 1 Y X R v c m x 5 I H J l c 3 V s d C B v Z i B J V E M v Q X V 0 b 1 J l b W 9 2 Z W R D b 2 x 1 b W 5 z M S 5 7 Q m F z a W M g R V B T L i w y M n 0 m c X V v d D s s J n F 1 b 3 Q 7 U 2 V j d G l v b j E v U X V h d G 9 y b H k g c m V z d W x 0 I G 9 m I E l U Q y 9 B d X R v U m V t b 3 Z l Z E N v b H V t b n M x L n t E a W x 1 d G V k I E V Q U y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F 0 b 3 J s e S B y Z X N 1 b H Q g b 2 Y g S V R D L 0 F 1 d G 9 S Z W 1 v d m V k Q 2 9 s d W 1 u c z E u e 3 l l Y X I s M H 0 m c X V v d D s s J n F 1 b 3 Q 7 U 2 V j d G l v b j E v U X V h d G 9 y b H k g c m V z d W x 0 I G 9 m I E l U Q y 9 B d X R v U m V t b 3 Z l Z E N v b H V t b n M x L n t O Z X Q g U 2 F s Z X M v S W 5 j b 2 1 l I G Z y b 2 0 g b 3 B l c m F 0 a W 9 u c y w x f S Z x d W 9 0 O y w m c X V v d D t T Z W N 0 a W 9 u M S 9 R d W F 0 b 3 J s e S B y Z X N 1 b H Q g b 2 Y g S V R D L 0 F 1 d G 9 S Z W 1 v d m V k Q 2 9 s d W 1 u c z E u e 0 9 0 a G V y I E 9 w Z X J h d G l u Z y B J b m N v b W U s M n 0 m c X V v d D s s J n F 1 b 3 Q 7 U 2 V j d G l v b j E v U X V h d G 9 y b H k g c m V z d W x 0 I G 9 m I E l U Q y 9 B d X R v U m V t b 3 Z l Z E N v b H V t b n M x L n t U b 3 R h b C B J b m N v b W U g R n J v b S B P c G V y Y X R p b 2 5 z L D N 9 J n F 1 b 3 Q 7 L C Z x d W 9 0 O 1 N l Y 3 R p b 2 4 x L 1 F 1 Y X R v c m x 5 I H J l c 3 V s d C B v Z i B J V E M v Q X V 0 b 1 J l b W 9 2 Z W R D b 2 x 1 b W 5 z M S 5 7 Q 2 9 u c 3 V t c H R p b 2 4 g b 2 Y g U m F 3 I E 1 h d G V y a W F s c y w 0 f S Z x d W 9 0 O y w m c X V v d D t T Z W N 0 a W 9 u M S 9 R d W F 0 b 3 J s e S B y Z X N 1 b H Q g b 2 Y g S V R D L 0 F 1 d G 9 S Z W 1 v d m V k Q 2 9 s d W 1 u c z E u e 1 B 1 c m N o Y X N l I G 9 m I F R y Y W R l Z C B H b 2 9 k c y w 1 f S Z x d W 9 0 O y w m c X V v d D t T Z W N 0 a W 9 u M S 9 R d W F 0 b 3 J s e S B y Z X N 1 b H Q g b 2 Y g S V R D L 0 F 1 d G 9 S Z W 1 v d m V k Q 2 9 s d W 1 u c z E u e 0 l u Y 3 J l Y X N l L 0 R l Y 3 J l Y X N l I G l u I F N 0 b 2 N r c y w 2 f S Z x d W 9 0 O y w m c X V v d D t T Z W N 0 a W 9 u M S 9 R d W F 0 b 3 J s e S B y Z X N 1 b H Q g b 2 Y g S V R D L 0 F 1 d G 9 S Z W 1 v d m V k Q 2 9 s d W 1 u c z E u e 0 V t c G x v e W V l c y B D b 3 N 0 L D d 9 J n F 1 b 3 Q 7 L C Z x d W 9 0 O 1 N l Y 3 R p b 2 4 x L 1 F 1 Y X R v c m x 5 I H J l c 3 V s d C B v Z i B J V E M v Q X V 0 b 1 J l b W 9 2 Z W R D b 2 x 1 b W 5 z M S 5 7 Z G V w c m V j a W F 0 L D h 9 J n F 1 b 3 Q 7 L C Z x d W 9 0 O 1 N l Y 3 R p b 2 4 x L 1 F 1 Y X R v c m x 5 I H J l c 3 V s d C B v Z i B J V E M v Q X V 0 b 1 J l b W 9 2 Z W R D b 2 x 1 b W 5 z M S 5 7 T 3 R o Z X I g R X h w Z W 5 z Z X M s O X 0 m c X V v d D s s J n F 1 b 3 Q 7 U 2 V j d G l v b j E v U X V h d G 9 y b H k g c m V z d W x 0 I G 9 m I E l U Q y 9 B d X R v U m V t b 3 Z l Z E N v b H V t b n M x L n t Q L 0 w g Q m V m b 3 J l I E 9 0 a G V y I E l u Y y 4 g L C B J b n Q u L C B F e G N w d C 4 g S X R l b X M g X H U w M D I 2 I F R h e C w x M H 0 m c X V v d D s s J n F 1 b 3 Q 7 U 2 V j d G l v b j E v U X V h d G 9 y b H k g c m V z d W x 0 I G 9 m I E l U Q y 9 B d X R v U m V t b 3 Z l Z E N v b H V t b n M x L n t P d G h l c i B J b m N v b W U s M T F 9 J n F 1 b 3 Q 7 L C Z x d W 9 0 O 1 N l Y 3 R p b 2 4 x L 1 F 1 Y X R v c m x 5 I H J l c 3 V s d C B v Z i B J V E M v Q X V 0 b 1 J l b W 9 2 Z W R D b 2 x 1 b W 5 z M S 5 7 U C 9 M I E J l Z m 9 y Z S B J b n Q u L C B F e G N w d C 4 g S X R l b X M g X H U w M D I 2 I F R h e C w x M n 0 m c X V v d D s s J n F 1 b 3 Q 7 U 2 V j d G l v b j E v U X V h d G 9 y b H k g c m V z d W x 0 I G 9 m I E l U Q y 9 B d X R v U m V t b 3 Z l Z E N v b H V t b n M x L n t J b n R l c m V z d C w x M 3 0 m c X V v d D s s J n F 1 b 3 Q 7 U 2 V j d G l v b j E v U X V h d G 9 y b H k g c m V z d W x 0 I G 9 m I E l U Q y 9 B d X R v U m V t b 3 Z l Z E N v b H V t b n M x L n t Q L 0 w g Q m V m b 3 J l I E V 4 Y 2 V w d G l v b m F s I E l 0 Z W 1 z I F x 1 M D A y N i B U Y X g s M T R 9 J n F 1 b 3 Q 7 L C Z x d W 9 0 O 1 N l Y 3 R p b 2 4 x L 1 F 1 Y X R v c m x 5 I H J l c 3 V s d C B v Z i B J V E M v Q X V 0 b 1 J l b W 9 2 Z W R D b 2 x 1 b W 5 z M S 5 7 U C 9 M I E J l Z m 9 y Z S B U Y X g s M T V 9 J n F 1 b 3 Q 7 L C Z x d W 9 0 O 1 N l Y 3 R p b 2 4 x L 1 F 1 Y X R v c m x 5 I H J l c 3 V s d C B v Z i B J V E M v Q X V 0 b 1 J l b W 9 2 Z W R D b 2 x 1 b W 5 z M S 5 7 V G F 4 L D E 2 f S Z x d W 9 0 O y w m c X V v d D t T Z W N 0 a W 9 u M S 9 R d W F 0 b 3 J s e S B y Z X N 1 b H Q g b 2 Y g S V R D L 0 F 1 d G 9 S Z W 1 v d m V k Q 2 9 s d W 1 u c z E u e 1 A v T C B B Z n R l c i B U Y X g g Z n J v b S B P c m R p b m F y e S B B Y 3 R p d m l 0 a W V z L D E 3 f S Z x d W 9 0 O y w m c X V v d D t T Z W N 0 a W 9 u M S 9 R d W F 0 b 3 J s e S B y Z X N 1 b H Q g b 2 Y g S V R D L 0 F 1 d G 9 S Z W 1 v d m V k Q 2 9 s d W 1 u c z E u e 0 5 l d C B Q c m 9 m a X Q v K E x v c 3 M p I E Z v c i B 0 a G U g U G V y a W 9 k L D E 4 f S Z x d W 9 0 O y w m c X V v d D t T Z W N 0 a W 9 u M S 9 R d W F 0 b 3 J s e S B y Z X N 1 b H Q g b 2 Y g S V R D L 0 F 1 d G 9 S Z W 1 v d m V k Q 2 9 s d W 1 u c z E u e 0 V x d W l 0 e S B T a G F y Z S B D Y X B p d G F s L D E 5 f S Z x d W 9 0 O y w m c X V v d D t T Z W N 0 a W 9 u M S 9 R d W F 0 b 3 J s e S B y Z X N 1 b H Q g b 2 Y g S V R D L 0 F 1 d G 9 S Z W 1 v d m V k Q 2 9 s d W 1 u c z E u e 0 J h c 2 l j I E V Q U y w y M H 0 m c X V v d D s s J n F 1 b 3 Q 7 U 2 V j d G l v b j E v U X V h d G 9 y b H k g c m V z d W x 0 I G 9 m I E l U Q y 9 B d X R v U m V t b 3 Z l Z E N v b H V t b n M x L n t E a W x 1 d G V k I E V Q U y w y M X 0 m c X V v d D s s J n F 1 b 3 Q 7 U 2 V j d G l v b j E v U X V h d G 9 y b H k g c m V z d W x 0 I G 9 m I E l U Q y 9 B d X R v U m V t b 3 Z l Z E N v b H V t b n M x L n t C Y X N p Y y B F U F M u L D I y f S Z x d W 9 0 O y w m c X V v d D t T Z W N 0 a W 9 u M S 9 R d W F 0 b 3 J s e S B y Z X N 1 b H Q g b 2 Y g S V R D L 0 F 1 d G 9 S Z W 1 v d m V k Q 2 9 s d W 1 u c z E u e 0 R p b H V 0 Z W Q g R V B T L i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T m V 0 I F N h b G V z L 0 l u Y 2 9 t Z S B m c m 9 t I G 9 w Z X J h d G l v b n M m c X V v d D s s J n F 1 b 3 Q 7 T 3 R o Z X I g T 3 B l c m F 0 a W 5 n I E l u Y 2 9 t Z S Z x d W 9 0 O y w m c X V v d D t U b 3 R h b C B J b m N v b W U g R n J v b S B P c G V y Y X R p b 2 5 z J n F 1 b 3 Q 7 L C Z x d W 9 0 O 0 N v b n N 1 b X B 0 a W 9 u I G 9 m I F J h d y B N Y X R l c m l h b H M m c X V v d D s s J n F 1 b 3 Q 7 U H V y Y 2 h h c 2 U g b 2 Y g V H J h Z G V k I E d v b 2 R z J n F 1 b 3 Q 7 L C Z x d W 9 0 O 0 l u Y 3 J l Y X N l L 0 R l Y 3 J l Y X N l I G l u I F N 0 b 2 N r c y Z x d W 9 0 O y w m c X V v d D t F b X B s b 3 l l Z X M g Q 2 9 z d C Z x d W 9 0 O y w m c X V v d D t k Z X B y Z W N p Y X Q m c X V v d D s s J n F 1 b 3 Q 7 T 3 R o Z X I g R X h w Z W 5 z Z X M m c X V v d D s s J n F 1 b 3 Q 7 U C 9 M I E J l Z m 9 y Z S B P d G h l c i B J b m M u I C w g S W 5 0 L i w g R X h j c H Q u I E l 0 Z W 1 z I F x 1 M D A y N i B U Y X g m c X V v d D s s J n F 1 b 3 Q 7 T 3 R o Z X I g S W 5 j b 2 1 l J n F 1 b 3 Q 7 L C Z x d W 9 0 O 1 A v T C B C Z W Z v c m U g S W 5 0 L i w g R X h j c H Q u I E l 0 Z W 1 z I F x 1 M D A y N i B U Y X g m c X V v d D s s J n F 1 b 3 Q 7 S W 5 0 Z X J l c 3 Q m c X V v d D s s J n F 1 b 3 Q 7 U C 9 M I E J l Z m 9 y Z S B F e G N l c H R p b 2 5 h b C B J d G V t c y B c d T A w M j Y g V G F 4 J n F 1 b 3 Q 7 L C Z x d W 9 0 O 1 A v T C B C Z W Z v c m U g V G F 4 J n F 1 b 3 Q 7 L C Z x d W 9 0 O 1 R h e C Z x d W 9 0 O y w m c X V v d D t Q L 0 w g Q W Z 0 Z X I g V G F 4 I G Z y b 2 0 g T 3 J k a W 5 h c n k g Q W N 0 a X Z p d G l l c y Z x d W 9 0 O y w m c X V v d D t O Z X Q g U H J v Z m l 0 L y h M b 3 N z K S B G b 3 I g d G h l I F B l c m l v Z C Z x d W 9 0 O y w m c X V v d D t F c X V p d H k g U 2 h h c m U g Q 2 F w a X R h b C Z x d W 9 0 O y w m c X V v d D t C Y X N p Y y B F U F M m c X V v d D s s J n F 1 b 3 Q 7 R G l s d X R l Z C B F U F M m c X V v d D s s J n F 1 b 3 Q 7 Q m F z a W M g R V B T L i Z x d W 9 0 O y w m c X V v d D t E a W x 1 d G V k I E V Q U y 4 m c X V v d D t d I i A v P j x F b n R y e S B U e X B l P S J G a W x s Q 2 9 s d W 1 u V H l w Z X M i I F Z h b H V l P S J z Q 1 F V R k J R V U Z C U V V G Q l F V R k J R V U Z C U V V G Q l F V R k J R V U Y i I C 8 + P E V u d H J 5 I F R 5 c G U 9 I k Z p b G x M Y X N 0 V X B k Y X R l Z C I g V m F s d W U 9 I m Q y M D I z L T E w L T I y V D E x O j M x O j I x L j g 1 M j Y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R d W V y e U l E I i B W Y W x 1 Z T 0 i c 2 Y 0 Y m F k M D J j L W M 0 Z W I t N D Z k M i 1 h M z k 1 L T M y N T h k Z D l i O W Y z Z i I g L z 4 8 L 1 N 0 Y W J s Z U V u d H J p Z X M + P C 9 J d G V t P j x J d G V t P j x J d G V t T G 9 j Y X R p b 2 4 + P E l 0 Z W 1 U e X B l P k Z v c m 1 1 b G E 8 L 0 l 0 Z W 1 U e X B l P j x J d G V t U G F 0 a D 5 T Z W N 0 a W 9 u M S 9 R d W F 0 b 3 J s e S U y M H J l c 3 V s d C U y M G 9 m J T I w S V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R v c m x 5 J T I w c m V z d W x 0 J T I w b 2 Y l M j B J V E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0 b 3 J s e S U y M H J l c 3 V s d C U y M G 9 m J T I w S V R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0 b 3 J s e S U y M H J l c 3 V s d C U y M G 9 m J T I w S V R D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R v c m x 5 J T I w c m V z d W x 0 J T I w b 2 Y l M j B J V E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0 b 3 J s e S U y M H J l c 3 V s d C U y M G 9 m J T I w S V R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R v c m x 5 J T I w c m V z d W x 0 J T I w b 2 Y l M j B J V E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R v c m x 5 J T I w c m V z d W x 0 J T I w b 2 Y l M j B J V E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0 b 3 J s e S U y M H J l c 3 V s d C U y M G 9 m J T I w S V R D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0 b 3 J s e S U y M H J l c 3 V s d C U y M G 9 m J T I w S V R D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R v c m x 5 J T I w c m V z d W x 0 J T I w b 2 Y l M j B J V E M v U m V 2 Z X J z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y 9 E Z W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0 b 3 J s e S U y M H J l c 3 V s d C U y M G 9 m J T I w S V R D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R v c m x 5 J T I w c m V z d W x 0 J T I w b 2 Y l M j B J V E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R v c m x 5 J T I w c m V z d W x 0 J T I w b 2 Y l M j B J V E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R v c m x 5 J T I w c m V z d W x 0 J T I w b 2 Y l M j B J V E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d G 9 y b H k l M j B y Z X N 1 b H Q l M j B v Z i U y M E l U Q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0 b 3 J s e S U y M H J l c 3 V s d C U y M G 9 m J T I w S V R D L 1 R y Y W 5 z c G 9 z Z W Q l M j B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0 b 3 J s e S U y M H J l c 3 V s d C U y M G 9 m J T I w S V R D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0 b 3 J s e S U y M H J l c 3 V s d C U y M G 9 m J T I w S V R D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R v c m x 5 J T I w c m V z d W x 0 J T I w b 2 Y l M j B J V E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y U y M H B y b 2 Z p d C U y R m x v c 3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B P Z i U y M F B l c m Z v c m 1 h b m N l J T N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E 9 m I F B l c m Z v c m 1 h b m N l O i 9 D a G F u Z 2 V k I F R 5 c G U y L n t T Z W d t Z W 5 0 L D B 9 J n F 1 b 3 Q 7 L C Z x d W 9 0 O 1 N l Y 3 R p b 2 4 x L 0 F u Y W x 5 c 2 l z I E 9 m I F B l c m Z v c m 1 h b m N l O i 9 D a G F u Z 2 V k I F R 5 c G U y L n t S Z X Z l b n V l L D F 9 J n F 1 b 3 Q 7 L C Z x d W 9 0 O 1 N l Y 3 R p b 2 4 x L 0 F u Y W x 5 c 2 l z I E 9 m I F B l c m Z v c m 1 h b m N l O i 9 D a G F u Z 2 V k I F R 5 c G U y L n t Q c m 9 m a X Q s M n 0 m c X V v d D s s J n F 1 b 3 Q 7 U 2 V j d G l v b j E v Q W 5 h b H l z a X M g T 2 Y g U G V y Z m 9 y b W F u Y 2 U 6 L 0 N o Y W 5 n Z W Q g V H l w Z T I u e 0 F z c 2 V 0 c y w z f S Z x d W 9 0 O y w m c X V v d D t T Z W N 0 a W 9 u M S 9 B b m F s e X N p c y B P Z i B Q Z X J m b 3 J t Y W 5 j Z T o v Q 2 h h b m d l Z C B U e X B l M i 5 7 T G l h Y m l s a X R p Z X M s N H 0 m c X V v d D s s J n F 1 b 3 Q 7 U 2 V j d G l v b j E v Q W 5 h b H l z a X M g T 2 Y g U G V y Z m 9 y b W F u Y 2 U 6 L 0 N o Y W 5 n Z W Q g V H l w Z T I u e 0 N h c G l 0 Y W w g R W 1 w b G 9 5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5 h b H l z a X M g T 2 Y g U G V y Z m 9 y b W F u Y 2 U 6 L 0 N o Y W 5 n Z W Q g V H l w Z T I u e 1 N l Z 2 1 l b n Q s M H 0 m c X V v d D s s J n F 1 b 3 Q 7 U 2 V j d G l v b j E v Q W 5 h b H l z a X M g T 2 Y g U G V y Z m 9 y b W F u Y 2 U 6 L 0 N o Y W 5 n Z W Q g V H l w Z T I u e 1 J l d m V u d W U s M X 0 m c X V v d D s s J n F 1 b 3 Q 7 U 2 V j d G l v b j E v Q W 5 h b H l z a X M g T 2 Y g U G V y Z m 9 y b W F u Y 2 U 6 L 0 N o Y W 5 n Z W Q g V H l w Z T I u e 1 B y b 2 Z p d C w y f S Z x d W 9 0 O y w m c X V v d D t T Z W N 0 a W 9 u M S 9 B b m F s e X N p c y B P Z i B Q Z X J m b 3 J t Y W 5 j Z T o v Q 2 h h b m d l Z C B U e X B l M i 5 7 Q X N z Z X R z L D N 9 J n F 1 b 3 Q 7 L C Z x d W 9 0 O 1 N l Y 3 R p b 2 4 x L 0 F u Y W x 5 c 2 l z I E 9 m I F B l c m Z v c m 1 h b m N l O i 9 D a G F u Z 2 V k I F R 5 c G U y L n t M a W F i a W x p d G l l c y w 0 f S Z x d W 9 0 O y w m c X V v d D t T Z W N 0 a W 9 u M S 9 B b m F s e X N p c y B P Z i B Q Z X J m b 3 J t Y W 5 j Z T o v Q 2 h h b m d l Z C B U e X B l M i 5 7 Q 2 F w a X R h b C B F b X B s b 3 l l Z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n b W V u d C Z x d W 9 0 O y w m c X V v d D t S Z X Z l b n V l J n F 1 b 3 Q 7 L C Z x d W 9 0 O 1 B y b 2 Z p d C Z x d W 9 0 O y w m c X V v d D t B c 3 N l d H M m c X V v d D s s J n F 1 b 3 Q 7 T G l h Y m l s a X R p Z X M m c X V v d D s s J n F 1 b 3 Q 7 Q 2 F w a X R h b C B F b X B s b 3 l l Z C Z x d W 9 0 O 1 0 i I C 8 + P E V u d H J 5 I F R 5 c G U 9 I k Z p b G x D b 2 x 1 b W 5 U e X B l c y I g V m F s d W U 9 I n N C Z 1 V G Q l F V R i I g L z 4 8 R W 5 0 c n k g V H l w Z T 0 i R m l s b E x h c 3 R V c G R h d G V k I i B W Y W x 1 Z T 0 i Z D I w M j M t M T A t M j V U M D k 6 M z U 6 N T I u N T A y N z U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X V l c n l J R C I g V m F s d W U 9 I n M 2 O D A 0 Y z k 3 N i 0 y Y j Y z L T Q x O W U t Y j M 0 M C 0 5 M D k z M z Q 0 Y j Y 3 M z I i I C 8 + P C 9 T d G F i b G V F b n R y a W V z P j w v S X R l b T 4 8 S X R l b T 4 8 S X R l b U x v Y 2 F 0 a W 9 u P j x J d G V t V H l w Z T 5 G b 3 J t d W x h P C 9 J d G V t V H l w Z T 4 8 S X R l b V B h d G g + U 2 V j d G l v b j E v Q W 5 h b H l z a X M l M j B P Z i U y M F B l c m Z v c m 1 h b m N l J T N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T 2 Y l M j B Q Z X J m b 3 J t Y W 5 j Z S U z Q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T 2 Y l M j B Q Z X J m b 3 J t Y W 5 j Z S U z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E 9 m J T I w U G V y Z m 9 y b W F u Y 2 U l M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D a G F u Z 2 V k I F R 5 c G U y L n t T Z W d t Z W 5 0 L D B 9 J n F 1 b 3 Q 7 L C Z x d W 9 0 O 1 N l Y 3 R p b 2 4 x L 1 R h Y m x l I D I v Q 2 h h b m d l Z C B U e X B l M i 5 7 U H J v Z m l 0 L D F 9 J n F 1 b 3 Q 7 L C Z x d W 9 0 O 1 N l Y 3 R p b 2 4 x L 1 R h Y m x l I D I v Q 2 h h b m d l Z C B U e X B l M i 5 7 U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y L 0 N o Y W 5 n Z W Q g V H l w Z T I u e 1 N l Z 2 1 l b n Q s M H 0 m c X V v d D s s J n F 1 b 3 Q 7 U 2 V j d G l v b j E v V G F i b G U g M i 9 D a G F u Z 2 V k I F R 5 c G U y L n t Q c m 9 m a X Q s M X 0 m c X V v d D s s J n F 1 b 3 Q 7 U 2 V j d G l v b j E v V G F i b G U g M i 9 D a G F u Z 2 V k I F R 5 c G U y L n t Q Z X J j Z W 5 0 Y W d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d t Z W 5 0 J n F 1 b 3 Q 7 L C Z x d W 9 0 O 1 B y b 2 Z p d C Z x d W 9 0 O y w m c X V v d D t Q Z X J j Z W 5 0 Y W d l J n F 1 b 3 Q 7 X S I g L z 4 8 R W 5 0 c n k g V H l w Z T 0 i R m l s b E N v b H V t b l R 5 c G V z I i B W Y W x 1 Z T 0 i c 0 J n V U Y i I C 8 + P E V u d H J 5 I F R 5 c G U 9 I k Z p b G x M Y X N 0 V X B k Y X R l Z C I g V m F s d W U 9 I m Q y M D I z L T E w L T I 1 V D A 5 O j M 3 O j M 1 L j E 4 N D Y y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l F 1 Z X J 5 S U Q i I F Z h b H V l P S J z M z F m N T V l M D I t Z T B m N S 0 0 Y z k 0 L T l k Y j I t M G R m M G I 5 N G J m M T k 3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J U M T I 6 M T E 6 M j U u N T c w O T g 4 O F o i I C 8 + P E V u d H J 5 I F R 5 c G U 9 I k Z p b G x D b 2 x 1 b W 5 U e X B l c y I g V m F s d W U 9 I n N C Z 1 V G Q l F V R i I g L z 4 8 R W 5 0 c n k g V H l w Z T 0 i R m l s b E N v b H V t b k 5 h b W V z I i B W Y W x 1 Z T 0 i c 1 s m c X V v d D t T Z W d t Z W 5 0 J n F 1 b 3 Q 7 L C Z x d W 9 0 O 0 Z N Q 0 c m c X V v d D s s J n F 1 b 3 Q 7 S G 9 0 Z W x z J n F 1 b 3 Q 7 L C Z x d W 9 0 O 0 F n c m l i d X N p b m V z c y Z x d W 9 0 O y w m c X V v d D t Q Y X B l c m J v Y X J k c y w g U G F w Z X I g X H U w M D I 2 I F B h Y 2 t h Z 2 l u Z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v Q 2 h h b m d l Z C B U e X B l L n t T Z W d t Z W 5 0 L D B 9 J n F 1 b 3 Q 7 L C Z x d W 9 0 O 1 N l Y 3 R p b 2 4 x L 1 R h Y m x l I D Q v Q 2 h h b m d l Z C B U e X B l L n t G T U N H L D F 9 J n F 1 b 3 Q 7 L C Z x d W 9 0 O 1 N l Y 3 R p b 2 4 x L 1 R h Y m x l I D Q v Q 2 h h b m d l Z C B U e X B l L n t I b 3 R l b H M s M n 0 m c X V v d D s s J n F 1 b 3 Q 7 U 2 V j d G l v b j E v V G F i b G U g N C 9 D a G F u Z 2 V k I F R 5 c G U u e 0 F n c m l i d X N p b m V z c y w z f S Z x d W 9 0 O y w m c X V v d D t T Z W N 0 a W 9 u M S 9 U Y W J s Z S A 0 L 0 N o Y W 5 n Z W Q g V H l w Z S 5 7 U G F w Z X J i b 2 F y Z H M s I F B h c G V y I F x 1 M D A y N i B Q Y W N r Y W d p b m c s N H 0 m c X V v d D s s J n F 1 b 3 Q 7 U 2 V j d G l v b j E v V G F i b G U g N C 9 D a G F u Z 2 V k I F R 5 c G U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Q v Q 2 h h b m d l Z C B U e X B l L n t T Z W d t Z W 5 0 L D B 9 J n F 1 b 3 Q 7 L C Z x d W 9 0 O 1 N l Y 3 R p b 2 4 x L 1 R h Y m x l I D Q v Q 2 h h b m d l Z C B U e X B l L n t G T U N H L D F 9 J n F 1 b 3 Q 7 L C Z x d W 9 0 O 1 N l Y 3 R p b 2 4 x L 1 R h Y m x l I D Q v Q 2 h h b m d l Z C B U e X B l L n t I b 3 R l b H M s M n 0 m c X V v d D s s J n F 1 b 3 Q 7 U 2 V j d G l v b j E v V G F i b G U g N C 9 D a G F u Z 2 V k I F R 5 c G U u e 0 F n c m l i d X N p b m V z c y w z f S Z x d W 9 0 O y w m c X V v d D t T Z W N 0 a W 9 u M S 9 U Y W J s Z S A 0 L 0 N o Y W 5 n Z W Q g V H l w Z S 5 7 U G F w Z X J i b 2 F y Z H M s I F B h c G V y I F x 1 M D A y N i B Q Y W N r Y W d p b m c s N H 0 m c X V v d D s s J n F 1 b 3 Q 7 U 2 V j d G l v b j E v V G F i b G U g N C 9 D a G F u Z 2 V k I F R 5 c G U u e 1 R v d G F s L D V 9 J n F 1 b 3 Q 7 X S w m c X V v d D t S Z W x h d G l v b n N o a X B J b m Z v J n F 1 b 3 Q 7 O l t d f S I g L z 4 8 R W 5 0 c n k g V H l w Z T 0 i U X V l c n l J R C I g V m F s d W U 9 I n M z Z W E y Z m I 4 O C 0 z M W V j L T Q 4 O T g t Y W Y x Y S 0 z Y W V l M 2 R m Y j V h Y W Q i I C 8 + P C 9 T d G F i b G V F b n R y a W V z P j w v S X R l b T 4 8 S X R l b T 4 8 S X R l b U x v Y 2 F 0 a W 9 u P j x J d G V t V H l w Z T 5 G b 3 J t d W x h P C 9 J d G V t V H l w Z T 4 8 S X R l b V B h d G g + U 2 V j d G l v b j E v V G F i b G U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E 9 m J T I w U G V y Z m 9 y b W F u Y 2 U l M 0 E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E 9 m J T I w U G V y Z m 9 y b W F u Y 2 U l M 0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B P Z i U y M F B l c m Z v c m 1 h b m N l J T N B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T 2 Y l M j B Q Z X J m b 3 J t Y W 5 j Z S U z Q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B P Z i U y M F B l c m Z v c m 1 h b m N l J T N B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a X R h b C U y M G V t c G 9 s e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G l 0 Y W w g Z W 1 w b 2 x 5 Z W Q v Q 2 h h b m d l Z C B U e X B l M i 5 7 U 2 V n b W V u d C w w f S Z x d W 9 0 O y w m c X V v d D t T Z W N 0 a W 9 u M S 9 j Y X B p d G F s I G V t c G 9 s e W V k L 0 N o Y W 5 n Z W Q g V H l w Z T I u e 0 N h c G l 0 Y W w g R W 1 w b G 9 5 Z W Q s M X 0 m c X V v d D s s J n F 1 b 3 Q 7 U 2 V j d G l v b j E v Y 2 F w a X R h b C B l b X B v b H l l Z C 9 D a G F u Z 2 V k I F R 5 c G U y L n t Q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c G l 0 Y W w g Z W 1 w b 2 x 5 Z W Q v Q 2 h h b m d l Z C B U e X B l M i 5 7 U 2 V n b W V u d C w w f S Z x d W 9 0 O y w m c X V v d D t T Z W N 0 a W 9 u M S 9 j Y X B p d G F s I G V t c G 9 s e W V k L 0 N o Y W 5 n Z W Q g V H l w Z T I u e 0 N h c G l 0 Y W w g R W 1 w b G 9 5 Z W Q s M X 0 m c X V v d D s s J n F 1 b 3 Q 7 U 2 V j d G l v b j E v Y 2 F w a X R h b C B l b X B v b H l l Z C 9 D a G F u Z 2 V k I F R 5 c G U y L n t Q Z X J j Z W 5 0 Y W d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d t Z W 5 0 J n F 1 b 3 Q 7 L C Z x d W 9 0 O 0 N h c G l 0 Y W w g R W 1 w b G 9 5 Z W Q m c X V v d D s s J n F 1 b 3 Q 7 U G V y Y 2 V u d G F n Z S Z x d W 9 0 O 1 0 i I C 8 + P E V u d H J 5 I F R 5 c G U 9 I k Z p b G x D b 2 x 1 b W 5 U e X B l c y I g V m F s d W U 9 I n N C Z 1 V G I i A v P j x F b n R y e S B U e X B l P S J G a W x s T G F z d F V w Z G F 0 Z W Q i I F Z h b H V l P S J k M j A y M y 0 x M C 0 y N V Q w O T o z O T o x N y 4 5 M D c 4 N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z g z Y m I 5 M j B h L T E w M T g t N G Q z N y 0 4 O G Z j L T F i M j Y 2 N D A y M j k y Z S I g L z 4 8 L 1 N 0 Y W J s Z U V u d H J p Z X M + P C 9 J d G V t P j x J d G V t P j x J d G V t T G 9 j Y X R p b 2 4 + P E l 0 Z W 1 U e X B l P k Z v c m 1 1 b G E 8 L 0 l 0 Z W 1 U e X B l P j x J d G V t U G F 0 a D 5 T Z W N 0 a W 9 u M S 9 j Y X B p d G F s J T I w Z W 1 w b 2 x 5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a X R h b C U y M G V t c G 9 s e W V k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a X R h b C U y M G V t c G 9 s e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G l 0 Y W w l M j B l b X B v b H l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G l 0 Y W w l M j B l b X B v b H l l Z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G l 0 Y W w l M j B l b X B v b H l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p d G F s J T I w Z W 1 w b 2 x 5 Z W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a X R h b C U y M G V t c G 9 s e W V k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p d G F s J T I w Z W 1 w b 2 x 5 Z W Q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S c S Q J x f 1 C s h r Q a b / V 8 p 8 A A A A A A g A A A A A A E G Y A A A A B A A A g A A A A U b r 0 w b g N Q C / a Z y Q J X X h T Q O T L p y j x H R X V F z i 4 a n 3 I B h c A A A A A D o A A A A A C A A A g A A A A j g R 4 U f c t p X L Y g 4 G E Z a n w L a b X u B I 5 2 Q A K 9 X r X 5 W J X w F J Q A A A A d V x s i L t U / f + H y 2 q C x O K A 6 F o j 4 o x m G K i o z / N U b U P O 6 C s L E H 7 I 7 O 5 t c n b x q S o A j F S M i e E h L N o H Z w G m B + c A d k o I G k a R 3 Q c 8 x 9 U H W o b W Y Q / o k y N A A A A A Q F + p l E 6 + V e m r g a U R W U 7 / 2 F V W Y S T s t M 1 7 H S p q C M C Y 4 V L K X j j 4 C c I 3 v y j s A f 8 L / d u 3 f q U X t x d e S + o 5 8 m n D j v H X e A = = < / D a t a M a s h u p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 M e a s u r e A n a l y s i s   O f   P e r f o r m a n c e [ _ c a p i t a l   S t a t u s ] < / a : K e y > < a : V a l u e > < D e p e n d e n c y > < N a m e > c a p i t a l < / N a m e > < T a b l e > A n a l y s i s   O f   P e r f o r m a n c e < / T a b l e > < / D e p e n d e n c y > < D e s c r i p t i o n > D e p e n d e n c y   e r r o r   i n   t h e   m e a s u r e . < / D e s c r i p t i o n > < R o w N u m b e r > - 1 < / R o w N u m b e r > < S o u r c e > < N a m e > _ c a p i t a l   S t a t u s < / N a m e > < T a b l e > A n a l y s i s   O f   P e r f o r m a n c e < / T a b l e > < / S o u r c e > < / a : V a l u e > < / a : K e y V a l u e O f s t r i n g S a n d b o x E r r o r V S n 7 U v A O > < a : K e y V a l u e O f s t r i n g S a n d b o x E r r o r V S n 7 U v A O > < a : K e y > M e a s u r e A n a l y s i s   O f   P e r f o r m a n c e [ c a p i t a l ] < / a : K e y > < a : V a l u e > < D e s c r i p t i o n > A   s i n g l e   v a l u e   f o r   c o l u m n   ' A s s e t s '   i n   t a b l e   ' A n a l y s i s   O f   P e r f o r m a n c e ' 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 1 7 9 < / S t a r t C h a r a c t e r > < T e x t L e n g t h > 3 3 < / T e x t L e n g t h > < / L o c a t i o n > < R o w N u m b e r > - 1 < / R o w N u m b e r > < S o u r c e > < N a m e > c a p i t a l < / N a m e > < T a b l e > A n a l y s i s   O f   P e r f o r m a n c e < / T a b l e > < / S o u r c e > < / a : V a l u e > < / a : K e y V a l u e O f s t r i n g S a n d b o x E r r o r V S n 7 U v A O > < / E r r o r C a c h e D i c t i o n a r y > < L a s t P r o c e s s e d T i m e > 2 0 2 4 - 0 2 - 0 1 T 0 9 : 5 2 : 5 5 . 5 7 9 1 9 0 1 + 0 5 : 3 0 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I T C _ c a s h _ f l o w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A n a l y s i s   O f   P e r f o r m a n c e _ a 2 3 f e b a 8 - b c 4 b - 4 9 0 d - a d d 9 - 4 1 3 4 1 e a f 4 d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 1 1 0 < / i n t > < / v a l u e > < / i t e m > < i t e m > < k e y > < s t r i n g > R e v e n u e < / s t r i n g > < / k e y > < v a l u e > < i n t > 1 0 9 < / i n t > < / v a l u e > < / i t e m > < i t e m > < k e y > < s t r i n g > P r o f i t < / s t r i n g > < / k e y > < v a l u e > < i n t > 8 6 < / i n t > < / v a l u e > < / i t e m > < i t e m > < k e y > < s t r i n g > A s s e t s < / s t r i n g > < / k e y > < v a l u e > < i n t > 9 3 < / i n t > < / v a l u e > < / i t e m > < i t e m > < k e y > < s t r i n g > L i a b i l i t i e s < / s t r i n g > < / k e y > < v a l u e > < i n t > 1 1 4 < / i n t > < / v a l u e > < / i t e m > < i t e m > < k e y > < s t r i n g > C a p i t a l   E m p l o y e d < / s t r i n g > < / k e y > < v a l u e > < i n t > 1 7 5 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 R e v e n u e < / s t r i n g > < / k e y > < v a l u e > < i n t > 1 < / i n t > < / v a l u e > < / i t e m > < i t e m > < k e y > < s t r i n g > P r o f i t < / s t r i n g > < / k e y > < v a l u e > < i n t > 2 < / i n t > < / v a l u e > < / i t e m > < i t e m > < k e y > < s t r i n g > A s s e t s < / s t r i n g > < / k e y > < v a l u e > < i n t > 3 < / i n t > < / v a l u e > < / i t e m > < i t e m > < k e y > < s t r i n g > L i a b i l i t i e s < / s t r i n g > < / k e y > < v a l u e > < i n t > 4 < / i n t > < / v a l u e > < / i t e m > < i t e m > < k e y > < s t r i n g > C a p i t a l   E m p l o y e d 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 A n a l y s i s   O f   P e r f o r m a n c e _ a 2 3 f e b a 8 - b c 4 b - 4 9 0 d - a d d 9 - 4 1 3 4 1 e a f 4 d 1 3 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 I T C _ b a l a n c e _ s h e e t 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 c a p i t a l   e m p o l y e d _ f 1 2 3 8 3 5 6 - e 3 b b - 4 c d e - b 2 8 8 - 0 3 9 7 b c a e d f a e 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 I T C _ p r o f i t _ l o s s 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 p e r _ s h a r e _ r a t i o 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 I T C _ c a s h _ f l o w 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a 2 6 f 4 7 c - 1 5 c 3 - 4 c 5 4 - 9 5 4 0 - 5 3 1 7 c d 8 b 1 1 7 8 " > < C u s t o m C o n t e n t > < ! [ C D A T A [ < ? x m l   v e r s i o n = " 1 . 0 "   e n c o d i n g = " u t f - 1 6 " ? > < S e t t i n g s > < C a l c u l a t e d F i e l d s > < i t e m > < M e a s u r e N a m e > c a p i t a l < / M e a s u r e N a m e > < D i s p l a y N a m e > c a p i t a l < / D i s p l a y N a m e > < V i s i b l e > F a l s e < / V i s i b l e > < S u b c o l u m n s > < i t e m > < R o l e > V a l u e < / R o l e > < D i s p l a y N a m e > c a p i t a l   V a l u e < / D i s p l a y N a m e > < V i s i b l e > F a l s e < / V i s i b l e > < / i t e m > < i t e m > < R o l e > S t a t u s < / R o l e > < D i s p l a y N a m e > c a p i t a l   S t a t u s < / D i s p l a y N a m e > < V i s i b l e > F a l s e < / V i s i b l e > < / i t e m > < i t e m > < R o l e > G o a l < / R o l e > < D i s p l a y N a m e > c a p i t a l 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7 6 1 8 c 2 e - e e 8 7 - 4 f 9 2 - 8 0 7 5 - 0 f 5 6 e 7 f 5 0 4 1 b " > < C u s t o m C o n t e n t > < ! [ C D A T A [ < ? x m l   v e r s i o n = " 1 . 0 "   e n c o d i n g = " u t f - 1 6 " ? > < S e t t i n g s > < C a l c u l a t e d F i e l d s > < i t e m > < M e a s u r e N a m e > c a p i t a l < / M e a s u r e N a m e > < D i s p l a y N a m e > c a p i t a l < / D i s p l a y N a m e > < V i s i b l e > F a l s e < / V i s i b l e > < S u b c o l u m n s > < i t e m > < R o l e > V a l u e < / R o l e > < D i s p l a y N a m e > c a p i t a l   V a l u e < / D i s p l a y N a m e > < V i s i b l e > F a l s e < / V i s i b l e > < / i t e m > < i t e m > < R o l e > S t a t u s < / R o l e > < D i s p l a y N a m e > c a p i t a l   S t a t u s < / D i s p l a y N a m e > < V i s i b l e > F a l s e < / V i s i b l e > < / i t e m > < i t e m > < R o l e > G o a l < / R o l e > < D i s p l a y N a m e > c a p i t a l 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a d 4 e f 3 a 8 - 3 5 b d - 4 a 9 3 - 8 7 8 2 - 1 e f d 5 1 4 3 1 0 b f " > < C u s t o m C o n t e n t > < ! [ C D A T A [ < ? x m l   v e r s i o n = " 1 . 0 "   e n c o d i n g = " u t f - 1 6 " ? > < S e t t i n g s > < C a l c u l a t e d F i e l d s > < i t e m > < M e a s u r e N a m e > c a p i t a l < / M e a s u r e N a m e > < D i s p l a y N a m e > c a p i t a l < / D i s p l a y N a m e > < V i s i b l e > F a l s e < / V i s i b l e > < S u b c o l u m n s > < i t e m > < R o l e > V a l u e < / R o l e > < D i s p l a y N a m e > c a p i t a l   V a l u e < / D i s p l a y N a m e > < V i s i b l e > F a l s e < / V i s i b l e > < / i t e m > < i t e m > < R o l e > S t a t u s < / R o l e > < D i s p l a y N a m e > c a p i t a l   S t a t u s < / D i s p l a y N a m e > < V i s i b l e > F a l s e < / V i s i b l e > < / i t e m > < i t e m > < R o l e > G o a l < / R o l e > < D i s p l a y N a m e > c a p i t a l 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I T C _ b a l a n c e _ s h e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 7 7 < / i n t > < / v a l u e > < / i t e m > < i t e m > < k e y > < s t r i n g > E q u i t y   S h a r e   C a p i t a l < / s t r i n g > < / k e y > < v a l u e > < i n t > 1 9 5 < / i n t > < / v a l u e > < / i t e m > < i t e m > < k e y > < s t r i n g > T o t a l   S h a r e   C a p i t a l < / s t r i n g > < / k e y > < v a l u e > < i n t > 1 8 3 < / i n t > < / v a l u e > < / i t e m > < i t e m > < k e y > < s t r i n g > R e s e r v e s   a n d   S u r p l u s < / s t r i n g > < / k e y > < v a l u e > < i n t > 2 0 7 < / i n t > < / v a l u e > < / i t e m > < i t e m > < k e y > < s t r i n g > T o t a l   R e s e r v e s   a n d   S u r p l u s < / s t r i n g > < / k e y > < v a l u e > < i n t > 2 4 7 < / i n t > < / v a l u e > < / i t e m > < i t e m > < k e y > < s t r i n g > T o t a l   S h a r e h o l d e r s   F u n d s < / s t r i n g > < / k e y > < v a l u e > < i n t > 2 3 6 < / i n t > < / v a l u e > < / i t e m > < i t e m > < k e y > < s t r i n g > L o n g   T e r m   B o r r o w i n g s < / s t r i n g > < / k e y > < v a l u e > < i n t > 2 1 5 < / i n t > < / v a l u e > < / i t e m > < i t e m > < k e y > < s t r i n g > D e f e r r e d   T a x   L i a b i l i t i e s   [ N e t ] < / s t r i n g > < / k e y > < v a l u e > < i n t > 2 5 9 < / i n t > < / v a l u e > < / i t e m > < i t e m > < k e y > < s t r i n g > O t h e r   L o n g   T e r m   L i a b i l i t i e s < / s t r i n g > < / k e y > < v a l u e > < i n t > 2 4 6 < / i n t > < / v a l u e > < / i t e m > < i t e m > < k e y > < s t r i n g > L o n g   T e r m   P r o v i s i o n s < / s t r i n g > < / k e y > < v a l u e > < i n t > 2 0 6 < / i n t > < / v a l u e > < / i t e m > < i t e m > < k e y > < s t r i n g > T o t a l   N o n - C u r r e n t   L i a b i l i t i e s < / s t r i n g > < / k e y > < v a l u e > < i n t > 2 5 5 < / i n t > < / v a l u e > < / i t e m > < i t e m > < k e y > < s t r i n g > S h o r t   T e r m   B o r r o w i n g s < / s t r i n g > < / k e y > < v a l u e > < i n t > 2 2 0 < / i n t > < / v a l u e > < / i t e m > < i t e m > < k e y > < s t r i n g > T r a d e   P a y a b l e s < / s t r i n g > < / k e y > < v a l u e > < i n t > 1 5 8 < / i n t > < / v a l u e > < / i t e m > < i t e m > < k e y > < s t r i n g > O t h e r   C u r r e n t   L i a b i l i t i e s < / s t r i n g > < / k e y > < v a l u e > < i n t > 2 2 6 < / i n t > < / v a l u e > < / i t e m > < i t e m > < k e y > < s t r i n g > S h o r t   T e r m   P r o v i s i o n s < / s t r i n g > < / k e y > < v a l u e > < i n t > 2 1 1 < / i n t > < / v a l u e > < / i t e m > < i t e m > < k e y > < s t r i n g > T o t a l   C u r r e n t   L i a b i l i t i e s < / s t r i n g > < / k e y > < v a l u e > < i n t > 2 1 7 < / i n t > < / v a l u e > < / i t e m > < i t e m > < k e y > < s t r i n g > T o t a l   C a p i t a l   A n d   L i a b i l i t i e s < / s t r i n g > < / k e y > < v a l u e > < i n t > 2 4 5 < / i n t > < / v a l u e > < / i t e m > < i t e m > < k e y > < s t r i n g > T a n g i b l e   A s s e t s < / s t r i n g > < / k e y > < v a l u e > < i n t > 1 6 0 < / i n t > < / v a l u e > < / i t e m > < i t e m > < k e y > < s t r i n g > I n t a n g i b l e   A s s e t s < / s t r i n g > < / k e y > < v a l u e > < i n t > 1 7 4 < / i n t > < / v a l u e > < / i t e m > < i t e m > < k e y > < s t r i n g > C a p i t a l   W o r k - I n - P r o g r e s s < / s t r i n g > < / k e y > < v a l u e > < i n t > 2 3 6 < / i n t > < / v a l u e > < / i t e m > < i t e m > < k e y > < s t r i n g > O t h e r   A s s e t s < / s t r i n g > < / k e y > < v a l u e > < i n t > 1 4 2 < / i n t > < / v a l u e > < / i t e m > < i t e m > < k e y > < s t r i n g > F i x e d   A s s e t s < / s t r i n g > < / k e y > < v a l u e > < i n t > 1 3 6 < / i n t > < / v a l u e > < / i t e m > < i t e m > < k e y > < s t r i n g > N o n - C u r r e n t   I n v e s t m e n t s < / s t r i n g > < / k e y > < v a l u e > < i n t > 2 4 0 < / i n t > < / v a l u e > < / i t e m > < i t e m > < k e y > < s t r i n g > D e f e r r e d   T a x   A s s e t s   [ N e t ] < / s t r i n g > < / k e y > < v a l u e > < i n t > 2 3 8 < / i n t > < / v a l u e > < / i t e m > < i t e m > < k e y > < s t r i n g > L o n g   T e r m   L o a n s   A n d   A d v a n c e s < / s t r i n g > < / k e y > < v a l u e > < i n t > 2 8 4 < / i n t > < / v a l u e > < / i t e m > < i t e m > < k e y > < s t r i n g > O t h e r   N o n - C u r r e n t   A s s e t s < / s t r i n g > < / k e y > < v a l u e > < i n t > 2 4 3 < / i n t > < / v a l u e > < / i t e m > < i t e m > < k e y > < s t r i n g > T o t a l   N o n - C u r r e n t   A s s e t s < / s t r i n g > < / k e y > < v a l u e > < i n t > 2 3 4 < / i n t > < / v a l u e > < / i t e m > < i t e m > < k e y > < s t r i n g > C u r r e n t   I n v e s t m e n t s < / s t r i n g > < / k e y > < v a l u e > < i n t > 2 0 2 < / i n t > < / v a l u e > < / i t e m > < i t e m > < k e y > < s t r i n g > I n v e n t o r i e s < / s t r i n g > < / k e y > < v a l u e > < i n t > 1 3 1 < / i n t > < / v a l u e > < / i t e m > < i t e m > < k e y > < s t r i n g > T r a d e   R e c e i v a b l e s < / s t r i n g > < / k e y > < v a l u e > < i n t > 1 7 9 < / i n t > < / v a l u e > < / i t e m > < i t e m > < k e y > < s t r i n g > C a s h   A n d   C a s h   E q u i v a l e n t s < / s t r i n g > < / k e y > < v a l u e > < i n t > 2 4 8 < / i n t > < / v a l u e > < / i t e m > < i t e m > < k e y > < s t r i n g > S h o r t   T e r m   L o a n s   A n d   A d v a n c e s < / s t r i n g > < / k e y > < v a l u e > < i n t > 2 8 9 < / i n t > < / v a l u e > < / i t e m > < i t e m > < k e y > < s t r i n g > O t h e r C u r r e n t A s s e t s < / s t r i n g > < / k e y > < v a l u e > < i n t > 1 9 7 < / i n t > < / v a l u e > < / i t e m > < i t e m > < k e y > < s t r i n g > T o t a l   C u r r e n t   A s s e t s < / s t r i n g > < / k e y > < v a l u e > < i n t > 1 9 6 < / i n t > < / v a l u e > < / i t e m > < i t e m > < k e y > < s t r i n g > T o t a l   A s s e t s < / s t r i n g > < / k e y > < v a l u e > < i n t > 1 3 3 < / i n t > < / v a l u e > < / i t e m > < i t e m > < k e y > < s t r i n g > C o n t i n g e n t   L i a b i l i t i e s < / s t r i n g > < / k e y > < v a l u e > < i n t > 2 0 3 < / i n t > < / v a l u e > < / i t e m > < i t e m > < k e y > < s t r i n g > R a w   M a t e r i a l s < / s t r i n g > < / k e y > < v a l u e > < i n t > 1 5 2 < / i n t > < / v a l u e > < / i t e m > < i t e m > < k e y > < s t r i n g > S t o r e s ,   S p a r e s   A n d   L o o s e   T o o l s < / s t r i n g > < / k e y > < v a l u e > < i n t > 2 8 0 < / i n t > < / v a l u e > < / i t e m > < i t e m > < k e y > < s t r i n g > T r a d e / O t h e r   G o o d s < / s t r i n g > < / k e y > < v a l u e > < i n t > 1 9 2 < / i n t > < / v a l u e > < / i t e m > < i t e m > < k e y > < s t r i n g > C a p i t a l   G o o d s < / s t r i n g > < / k e y > < v a l u e > < i n t > 1 4 9 < / i n t > < / v a l u e > < / i t e m > < i t e m > < k e y > < s t r i n g > E x p e n d i t u r e   I n   F o r e i g n   C u r r e n c y < / s t r i n g > < / k e y > < v a l u e > < i n t > 2 9 1 < / i n t > < / v a l u e > < / i t e m > < i t e m > < k e y > < s t r i n g > D i v i d e n d   R e m i t t a n c e   I n   F o r e i g n   C u r r e n c y < / s t r i n g > < / k e y > < v a l u e > < i n t > 3 5 7 < / i n t > < / v a l u e > < / i t e m > < i t e m > < k e y > < s t r i n g > F O B   V a l u e   O f   G o o d s < / s t r i n g > < / k e y > < v a l u e > < i n t > 1 9 8 < / i n t > < / v a l u e > < / i t e m > < i t e m > < k e y > < s t r i n g > O t h e r   E a r n i n g s < / s t r i n g > < / k e y > < v a l u e > < i n t > 1 5 8 < / i n t > < / v a l u e > < / i t e m > < i t e m > < k e y > < s t r i n g > B o n u s   E q u i t y   S h a r e   C a p i t a l < / s t r i n g > < / k e y > < v a l u e > < i n t > 2 4 7 < / i n t > < / v a l u e > < / i t e m > < i t e m > < k e y > < s t r i n g > N o n - C u r r e n t   I n v e s t m e n t s   Q u o t e d   M a r k e t   V a l u e < / s t r i n g > < / k e y > < v a l u e > < i n t > 4 0 7 < / i n t > < / v a l u e > < / i t e m > < i t e m > < k e y > < s t r i n g > N o n - C u r r e n t   I n v e s t m e n t s   U n q u o t e d   B o o k   V a l u e < / s t r i n g > < / k e y > < v a l u e > < i n t > 4 1 0 < / i n t > < / v a l u e > < / i t e m > < i t e m > < k e y > < s t r i n g > C u r r e n t   I n v e s t m e n t s   Q u o t e d   M a r k e t   V a l u e < / s t r i n g > < / k e y > < v a l u e > < i n t > 3 6 9 < / i n t > < / v a l u e > < / i t e m > < i t e m > < k e y > < s t r i n g > C u r r e n t   I n v e s t m e n t s   U n q u o t e d   B o o k   V a l u e < / s t r i n g > < / k e y > < v a l u e > < i n t > 3 7 2 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 E q u i t y   S h a r e   C a p i t a l < / s t r i n g > < / k e y > < v a l u e > < i n t > 1 < / i n t > < / v a l u e > < / i t e m > < i t e m > < k e y > < s t r i n g > T o t a l   S h a r e   C a p i t a l < / s t r i n g > < / k e y > < v a l u e > < i n t > 2 < / i n t > < / v a l u e > < / i t e m > < i t e m > < k e y > < s t r i n g > R e s e r v e s   a n d   S u r p l u s < / s t r i n g > < / k e y > < v a l u e > < i n t > 3 < / i n t > < / v a l u e > < / i t e m > < i t e m > < k e y > < s t r i n g > T o t a l   R e s e r v e s   a n d   S u r p l u s < / s t r i n g > < / k e y > < v a l u e > < i n t > 4 < / i n t > < / v a l u e > < / i t e m > < i t e m > < k e y > < s t r i n g > T o t a l   S h a r e h o l d e r s   F u n d s < / s t r i n g > < / k e y > < v a l u e > < i n t > 5 < / i n t > < / v a l u e > < / i t e m > < i t e m > < k e y > < s t r i n g > L o n g   T e r m   B o r r o w i n g s < / s t r i n g > < / k e y > < v a l u e > < i n t > 6 < / i n t > < / v a l u e > < / i t e m > < i t e m > < k e y > < s t r i n g > D e f e r r e d   T a x   L i a b i l i t i e s   [ N e t ] < / s t r i n g > < / k e y > < v a l u e > < i n t > 7 < / i n t > < / v a l u e > < / i t e m > < i t e m > < k e y > < s t r i n g > O t h e r   L o n g   T e r m   L i a b i l i t i e s < / s t r i n g > < / k e y > < v a l u e > < i n t > 8 < / i n t > < / v a l u e > < / i t e m > < i t e m > < k e y > < s t r i n g > L o n g   T e r m   P r o v i s i o n s < / s t r i n g > < / k e y > < v a l u e > < i n t > 9 < / i n t > < / v a l u e > < / i t e m > < i t e m > < k e y > < s t r i n g > T o t a l   N o n - C u r r e n t   L i a b i l i t i e s < / s t r i n g > < / k e y > < v a l u e > < i n t > 1 0 < / i n t > < / v a l u e > < / i t e m > < i t e m > < k e y > < s t r i n g > S h o r t   T e r m   B o r r o w i n g s < / s t r i n g > < / k e y > < v a l u e > < i n t > 1 1 < / i n t > < / v a l u e > < / i t e m > < i t e m > < k e y > < s t r i n g > T r a d e   P a y a b l e s < / s t r i n g > < / k e y > < v a l u e > < i n t > 1 2 < / i n t > < / v a l u e > < / i t e m > < i t e m > < k e y > < s t r i n g > O t h e r   C u r r e n t   L i a b i l i t i e s < / s t r i n g > < / k e y > < v a l u e > < i n t > 1 3 < / i n t > < / v a l u e > < / i t e m > < i t e m > < k e y > < s t r i n g > S h o r t   T e r m   P r o v i s i o n s < / s t r i n g > < / k e y > < v a l u e > < i n t > 1 4 < / i n t > < / v a l u e > < / i t e m > < i t e m > < k e y > < s t r i n g > T o t a l   C u r r e n t   L i a b i l i t i e s < / s t r i n g > < / k e y > < v a l u e > < i n t > 1 5 < / i n t > < / v a l u e > < / i t e m > < i t e m > < k e y > < s t r i n g > T o t a l   C a p i t a l   A n d   L i a b i l i t i e s < / s t r i n g > < / k e y > < v a l u e > < i n t > 1 6 < / i n t > < / v a l u e > < / i t e m > < i t e m > < k e y > < s t r i n g > T a n g i b l e   A s s e t s < / s t r i n g > < / k e y > < v a l u e > < i n t > 1 7 < / i n t > < / v a l u e > < / i t e m > < i t e m > < k e y > < s t r i n g > I n t a n g i b l e   A s s e t s < / s t r i n g > < / k e y > < v a l u e > < i n t > 1 8 < / i n t > < / v a l u e > < / i t e m > < i t e m > < k e y > < s t r i n g > C a p i t a l   W o r k - I n - P r o g r e s s < / s t r i n g > < / k e y > < v a l u e > < i n t > 1 9 < / i n t > < / v a l u e > < / i t e m > < i t e m > < k e y > < s t r i n g > O t h e r   A s s e t s < / s t r i n g > < / k e y > < v a l u e > < i n t > 2 0 < / i n t > < / v a l u e > < / i t e m > < i t e m > < k e y > < s t r i n g > F i x e d   A s s e t s < / s t r i n g > < / k e y > < v a l u e > < i n t > 2 1 < / i n t > < / v a l u e > < / i t e m > < i t e m > < k e y > < s t r i n g > N o n - C u r r e n t   I n v e s t m e n t s < / s t r i n g > < / k e y > < v a l u e > < i n t > 2 2 < / i n t > < / v a l u e > < / i t e m > < i t e m > < k e y > < s t r i n g > D e f e r r e d   T a x   A s s e t s   [ N e t ] < / s t r i n g > < / k e y > < v a l u e > < i n t > 2 3 < / i n t > < / v a l u e > < / i t e m > < i t e m > < k e y > < s t r i n g > L o n g   T e r m   L o a n s   A n d   A d v a n c e s < / s t r i n g > < / k e y > < v a l u e > < i n t > 2 4 < / i n t > < / v a l u e > < / i t e m > < i t e m > < k e y > < s t r i n g > O t h e r   N o n - C u r r e n t   A s s e t s < / s t r i n g > < / k e y > < v a l u e > < i n t > 2 5 < / i n t > < / v a l u e > < / i t e m > < i t e m > < k e y > < s t r i n g > T o t a l   N o n - C u r r e n t   A s s e t s < / s t r i n g > < / k e y > < v a l u e > < i n t > 2 6 < / i n t > < / v a l u e > < / i t e m > < i t e m > < k e y > < s t r i n g > C u r r e n t   I n v e s t m e n t s < / s t r i n g > < / k e y > < v a l u e > < i n t > 2 7 < / i n t > < / v a l u e > < / i t e m > < i t e m > < k e y > < s t r i n g > I n v e n t o r i e s < / s t r i n g > < / k e y > < v a l u e > < i n t > 2 8 < / i n t > < / v a l u e > < / i t e m > < i t e m > < k e y > < s t r i n g > T r a d e   R e c e i v a b l e s < / s t r i n g > < / k e y > < v a l u e > < i n t > 2 9 < / i n t > < / v a l u e > < / i t e m > < i t e m > < k e y > < s t r i n g > C a s h   A n d   C a s h   E q u i v a l e n t s < / s t r i n g > < / k e y > < v a l u e > < i n t > 3 0 < / i n t > < / v a l u e > < / i t e m > < i t e m > < k e y > < s t r i n g > S h o r t   T e r m   L o a n s   A n d   A d v a n c e s < / s t r i n g > < / k e y > < v a l u e > < i n t > 3 1 < / i n t > < / v a l u e > < / i t e m > < i t e m > < k e y > < s t r i n g > O t h e r C u r r e n t A s s e t s < / s t r i n g > < / k e y > < v a l u e > < i n t > 3 2 < / i n t > < / v a l u e > < / i t e m > < i t e m > < k e y > < s t r i n g > T o t a l   C u r r e n t   A s s e t s < / s t r i n g > < / k e y > < v a l u e > < i n t > 3 3 < / i n t > < / v a l u e > < / i t e m > < i t e m > < k e y > < s t r i n g > T o t a l   A s s e t s < / s t r i n g > < / k e y > < v a l u e > < i n t > 3 4 < / i n t > < / v a l u e > < / i t e m > < i t e m > < k e y > < s t r i n g > C o n t i n g e n t   L i a b i l i t i e s < / s t r i n g > < / k e y > < v a l u e > < i n t > 3 5 < / i n t > < / v a l u e > < / i t e m > < i t e m > < k e y > < s t r i n g > R a w   M a t e r i a l s < / s t r i n g > < / k e y > < v a l u e > < i n t > 3 6 < / i n t > < / v a l u e > < / i t e m > < i t e m > < k e y > < s t r i n g > S t o r e s ,   S p a r e s   A n d   L o o s e   T o o l s < / s t r i n g > < / k e y > < v a l u e > < i n t > 3 7 < / i n t > < / v a l u e > < / i t e m > < i t e m > < k e y > < s t r i n g > T r a d e / O t h e r   G o o d s < / s t r i n g > < / k e y > < v a l u e > < i n t > 3 8 < / i n t > < / v a l u e > < / i t e m > < i t e m > < k e y > < s t r i n g > C a p i t a l   G o o d s < / s t r i n g > < / k e y > < v a l u e > < i n t > 3 9 < / i n t > < / v a l u e > < / i t e m > < i t e m > < k e y > < s t r i n g > E x p e n d i t u r e   I n   F o r e i g n   C u r r e n c y < / s t r i n g > < / k e y > < v a l u e > < i n t > 4 0 < / i n t > < / v a l u e > < / i t e m > < i t e m > < k e y > < s t r i n g > D i v i d e n d   R e m i t t a n c e   I n   F o r e i g n   C u r r e n c y < / s t r i n g > < / k e y > < v a l u e > < i n t > 4 1 < / i n t > < / v a l u e > < / i t e m > < i t e m > < k e y > < s t r i n g > F O B   V a l u e   O f   G o o d s < / s t r i n g > < / k e y > < v a l u e > < i n t > 4 2 < / i n t > < / v a l u e > < / i t e m > < i t e m > < k e y > < s t r i n g > O t h e r   E a r n i n g s < / s t r i n g > < / k e y > < v a l u e > < i n t > 4 3 < / i n t > < / v a l u e > < / i t e m > < i t e m > < k e y > < s t r i n g > B o n u s   E q u i t y   S h a r e   C a p i t a l < / s t r i n g > < / k e y > < v a l u e > < i n t > 4 4 < / i n t > < / v a l u e > < / i t e m > < i t e m > < k e y > < s t r i n g > N o n - C u r r e n t   I n v e s t m e n t s   Q u o t e d   M a r k e t   V a l u e < / s t r i n g > < / k e y > < v a l u e > < i n t > 4 5 < / i n t > < / v a l u e > < / i t e m > < i t e m > < k e y > < s t r i n g > N o n - C u r r e n t   I n v e s t m e n t s   U n q u o t e d   B o o k   V a l u e < / s t r i n g > < / k e y > < v a l u e > < i n t > 4 6 < / i n t > < / v a l u e > < / i t e m > < i t e m > < k e y > < s t r i n g > C u r r e n t   I n v e s t m e n t s   Q u o t e d   M a r k e t   V a l u e < / s t r i n g > < / k e y > < v a l u e > < i n t > 4 7 < / i n t > < / v a l u e > < / i t e m > < i t e m > < k e y > < s t r i n g > C u r r e n t   I n v e s t m e n t s   U n q u o t e d   B o o k   V a l u e < / s t r i n g > < / k e y > < v a l u e > < i n t > 4 8 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9 f 5 5 b 3 2 e - 2 b 0 9 - 4 8 3 2 - 9 c 7 d - c 2 a 7 a 1 0 1 7 d 7 8 " > < C u s t o m C o n t e n t > < ! [ C D A T A [ < ? x m l   v e r s i o n = " 1 . 0 "   e n c o d i n g = " u t f - 1 6 " ? > < S e t t i n g s > < C a l c u l a t e d F i e l d s > < i t e m > < M e a s u r e N a m e > c a p i t a l < / M e a s u r e N a m e > < D i s p l a y N a m e > c a p i t a l < / D i s p l a y N a m e > < V i s i b l e > F a l s e < / V i s i b l e > < S u b c o l u m n s > < i t e m > < R o l e > V a l u e < / R o l e > < D i s p l a y N a m e > c a p i t a l   V a l u e < / D i s p l a y N a m e > < V i s i b l e > F a l s e < / V i s i b l e > < / i t e m > < i t e m > < R o l e > S t a t u s < / R o l e > < D i s p l a y N a m e > c a p i t a l   S t a t u s < / D i s p l a y N a m e > < V i s i b l e > F a l s e < / V i s i b l e > < / i t e m > < i t e m > < R o l e > G o a l < / R o l e > < D i s p l a y N a m e > c a p i t a l 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 1 1 0 < / i n t > < / v a l u e > < / i t e m > < i t e m > < k e y > < s t r i n g > R e v e n u e < / s t r i n g > < / k e y > < v a l u e > < i n t > 1 0 9 < / i n t > < / v a l u e > < / i t e m > < i t e m > < k e y > < s t r i n g > P r o f i t < / s t r i n g > < / k e y > < v a l u e > < i n t > 8 6 < / i n t > < / v a l u e > < / i t e m > < i t e m > < k e y > < s t r i n g > L i a b i l i t i e s < / s t r i n g > < / k e y > < v a l u e > < i n t > 1 1 4 < / i n t > < / v a l u e > < / i t e m > < i t e m > < k e y > < s t r i n g > a s s e t s < / s t r i n g > < / k e y > < v a l u e > < i n t > 9 1 < / i n t > < / v a l u e > < / i t e m > < i t e m > < k e y > < s t r i n g > c a p i t a l < / s t r i n g > < / k e y > < v a l u e > < i n t > 9 3 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 R e v e n u e < / s t r i n g > < / k e y > < v a l u e > < i n t > 1 < / i n t > < / v a l u e > < / i t e m > < i t e m > < k e y > < s t r i n g > P r o f i t < / s t r i n g > < / k e y > < v a l u e > < i n t > 2 < / i n t > < / v a l u e > < / i t e m > < i t e m > < k e y > < s t r i n g > L i a b i l i t i e s < / s t r i n g > < / k e y > < v a l u e > < i n t > 3 < / i n t > < / v a l u e > < / i t e m > < i t e m > < k e y > < s t r i n g > a s s e t s < / s t r i n g > < / k e y > < v a l u e > < i n t > 5 < / i n t > < / v a l u e > < / i t e m > < i t e m > < k e y > < s t r i n g > c a p i t a l 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 c a p i t a l   e m p o l y e d 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 c a p i t a l   e m p o l y e d 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 C o l u m n s \ C a p i t a l   E m p l o y e d < / K e y > < / D i a g r a m O b j e c t K e y > < D i a g r a m O b j e c t K e y > < K e y > C o l u m n s \ P e r c e n t a g e 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  E m p l o y e d 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 I T C _ b a l a n c e _ s h e e t 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 I T C _ b a l a n c e _ s h e e t 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 C o l u m n s \ E q u i t y   S h a r e   C a p i t a l < / K e y > < / D i a g r a m O b j e c t K e y > < D i a g r a m O b j e c t K e y > < K e y > C o l u m n s \ T o t a l   S h a r e   C a p i t a l < / K e y > < / D i a g r a m O b j e c t K e y > < D i a g r a m O b j e c t K e y > < K e y > C o l u m n s \ R e s e r v e s   a n d   S u r p l u s < / K e y > < / D i a g r a m O b j e c t K e y > < D i a g r a m O b j e c t K e y > < K e y > C o l u m n s \ T o t a l   R e s e r v e s   a n d   S u r p l u s < / K e y > < / D i a g r a m O b j e c t K e y > < D i a g r a m O b j e c t K e y > < K e y > C o l u m n s \ T o t a l   S h a r e h o l d e r s   F u n d s < / K e y > < / D i a g r a m O b j e c t K e y > < D i a g r a m O b j e c t K e y > < K e y > C o l u m n s \ L o n g   T e r m   B o r r o w i n g s < / K e y > < / D i a g r a m O b j e c t K e y > < D i a g r a m O b j e c t K e y > < K e y > C o l u m n s \ D e f e r r e d   T a x   L i a b i l i t i e s   [ N e t ] < / K e y > < / D i a g r a m O b j e c t K e y > < D i a g r a m O b j e c t K e y > < K e y > C o l u m n s \ O t h e r   L o n g   T e r m   L i a b i l i t i e s < / K e y > < / D i a g r a m O b j e c t K e y > < D i a g r a m O b j e c t K e y > < K e y > C o l u m n s \ L o n g   T e r m   P r o v i s i o n s < / K e y > < / D i a g r a m O b j e c t K e y > < D i a g r a m O b j e c t K e y > < K e y > C o l u m n s \ T o t a l   N o n - C u r r e n t   L i a b i l i t i e s < / K e y > < / D i a g r a m O b j e c t K e y > < D i a g r a m O b j e c t K e y > < K e y > C o l u m n s \ S h o r t   T e r m   B o r r o w i n g s < / K e y > < / D i a g r a m O b j e c t K e y > < D i a g r a m O b j e c t K e y > < K e y > C o l u m n s \ T r a d e   P a y a b l e s < / K e y > < / D i a g r a m O b j e c t K e y > < D i a g r a m O b j e c t K e y > < K e y > C o l u m n s \ O t h e r   C u r r e n t   L i a b i l i t i e s < / K e y > < / D i a g r a m O b j e c t K e y > < D i a g r a m O b j e c t K e y > < K e y > C o l u m n s \ S h o r t   T e r m   P r o v i s i o n s < / K e y > < / D i a g r a m O b j e c t K e y > < D i a g r a m O b j e c t K e y > < K e y > C o l u m n s \ T o t a l   C u r r e n t   L i a b i l i t i e s < / K e y > < / D i a g r a m O b j e c t K e y > < D i a g r a m O b j e c t K e y > < K e y > C o l u m n s \ T o t a l   C a p i t a l   A n d   L i a b i l i t i e s < / K e y > < / D i a g r a m O b j e c t K e y > < D i a g r a m O b j e c t K e y > < K e y > C o l u m n s \ T a n g i b l e   A s s e t s < / K e y > < / D i a g r a m O b j e c t K e y > < D i a g r a m O b j e c t K e y > < K e y > C o l u m n s \ I n t a n g i b l e   A s s e t s < / K e y > < / D i a g r a m O b j e c t K e y > < D i a g r a m O b j e c t K e y > < K e y > C o l u m n s \ C a p i t a l   W o r k - I n - P r o g r e s s < / K e y > < / D i a g r a m O b j e c t K e y > < D i a g r a m O b j e c t K e y > < K e y > C o l u m n s \ O t h e r   A s s e t s < / K e y > < / D i a g r a m O b j e c t K e y > < D i a g r a m O b j e c t K e y > < K e y > C o l u m n s \ F i x e d   A s s e t s < / K e y > < / D i a g r a m O b j e c t K e y > < D i a g r a m O b j e c t K e y > < K e y > C o l u m n s \ N o n - C u r r e n t   I n v e s t m e n t s < / K e y > < / D i a g r a m O b j e c t K e y > < D i a g r a m O b j e c t K e y > < K e y > C o l u m n s \ D e f e r r e d   T a x   A s s e t s   [ N e t ] < / K e y > < / D i a g r a m O b j e c t K e y > < D i a g r a m O b j e c t K e y > < K e y > C o l u m n s \ L o n g   T e r m   L o a n s   A n d   A d v a n c e s < / K e y > < / D i a g r a m O b j e c t K e y > < D i a g r a m O b j e c t K e y > < K e y > C o l u m n s \ O t h e r   N o n - C u r r e n t   A s s e t s < / K e y > < / D i a g r a m O b j e c t K e y > < D i a g r a m O b j e c t K e y > < K e y > C o l u m n s \ T o t a l   N o n - C u r r e n t   A s s e t s < / K e y > < / D i a g r a m O b j e c t K e y > < D i a g r a m O b j e c t K e y > < K e y > C o l u m n s \ C u r r e n t   I n v e s t m e n t s < / K e y > < / D i a g r a m O b j e c t K e y > < D i a g r a m O b j e c t K e y > < K e y > C o l u m n s \ I n v e n t o r i e s < / K e y > < / D i a g r a m O b j e c t K e y > < D i a g r a m O b j e c t K e y > < K e y > C o l u m n s \ T r a d e   R e c e i v a b l e s < / K e y > < / D i a g r a m O b j e c t K e y > < D i a g r a m O b j e c t K e y > < K e y > C o l u m n s \ C a s h   A n d   C a s h   E q u i v a l e n t s < / K e y > < / D i a g r a m O b j e c t K e y > < D i a g r a m O b j e c t K e y > < K e y > C o l u m n s \ S h o r t   T e r m   L o a n s   A n d   A d v a n c e s < / K e y > < / D i a g r a m O b j e c t K e y > < D i a g r a m O b j e c t K e y > < K e y > C o l u m n s \ O t h e r C u r r e n t A s s e t s < / K e y > < / D i a g r a m O b j e c t K e y > < D i a g r a m O b j e c t K e y > < K e y > C o l u m n s \ T o t a l   C u r r e n t   A s s e t s < / K e y > < / D i a g r a m O b j e c t K e y > < D i a g r a m O b j e c t K e y > < K e y > C o l u m n s \ T o t a l   A s s e t s < / K e y > < / D i a g r a m O b j e c t K e y > < D i a g r a m O b j e c t K e y > < K e y > C o l u m n s \ C o n t i n g e n t   L i a b i l i t i e s < / K e y > < / D i a g r a m O b j e c t K e y > < D i a g r a m O b j e c t K e y > < K e y > C o l u m n s \ R a w   M a t e r i a l s < / K e y > < / D i a g r a m O b j e c t K e y > < D i a g r a m O b j e c t K e y > < K e y > C o l u m n s \ S t o r e s ,   S p a r e s   A n d   L o o s e   T o o l s < / K e y > < / D i a g r a m O b j e c t K e y > < D i a g r a m O b j e c t K e y > < K e y > C o l u m n s \ T r a d e / O t h e r   G o o d s < / K e y > < / D i a g r a m O b j e c t K e y > < D i a g r a m O b j e c t K e y > < K e y > C o l u m n s \ C a p i t a l   G o o d s < / K e y > < / D i a g r a m O b j e c t K e y > < D i a g r a m O b j e c t K e y > < K e y > C o l u m n s \ E x p e n d i t u r e   I n   F o r e i g n   C u r r e n c y < / K e y > < / D i a g r a m O b j e c t K e y > < D i a g r a m O b j e c t K e y > < K e y > C o l u m n s \ D i v i d e n d   R e m i t t a n c e   I n   F o r e i g n   C u r r e n c y < / K e y > < / D i a g r a m O b j e c t K e y > < D i a g r a m O b j e c t K e y > < K e y > C o l u m n s \ F O B   V a l u e   O f   G o o d s < / K e y > < / D i a g r a m O b j e c t K e y > < D i a g r a m O b j e c t K e y > < K e y > C o l u m n s \ O t h e r   E a r n i n g s < / K e y > < / D i a g r a m O b j e c t K e y > < D i a g r a m O b j e c t K e y > < K e y > C o l u m n s \ B o n u s   E q u i t y   S h a r e   C a p i t a l < / K e y > < / D i a g r a m O b j e c t K e y > < D i a g r a m O b j e c t K e y > < K e y > C o l u m n s \ N o n - C u r r e n t   I n v e s t m e n t s   Q u o t e d   M a r k e t   V a l u e < / K e y > < / D i a g r a m O b j e c t K e y > < D i a g r a m O b j e c t K e y > < K e y > C o l u m n s \ N o n - C u r r e n t   I n v e s t m e n t s   U n q u o t e d   B o o k   V a l u e < / K e y > < / D i a g r a m O b j e c t K e y > < D i a g r a m O b j e c t K e y > < K e y > C o l u m n s \ C u r r e n t   I n v e s t m e n t s   Q u o t e d   M a r k e t   V a l u e < / K e y > < / D i a g r a m O b j e c t K e y > < D i a g r a m O b j e c t K e y > < K e y > C o l u m n s \ C u r r e n t   I n v e s t m e n t s   U n q u o t e d   B o o k 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  S h a r e   C a p i t a l 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 S h a r e   C a p i t a l 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 C o l u m n s \ R e s e r v e s   a n d   S u r p l u s 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 R e s e r v e s   a n d   S u r p l u s 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 S h a r e h o l d e r s   F u n d s 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  T e r m   B o r r o w i n g s 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 C o l u m n s \ D e f e r r e d   T a x   L i a b i l i t i e s   [ N e t ] 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 L o n g   T e r m   L i a b i l i t i e s 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  T e r m   P r o v i s i o n s 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 N o n - C u r r e n t   L i a b i l i t i e s 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  T e r m   B o r r o w i n g s 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 C o l u m n s \ T r a d e   P a y a b l e s 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 C u r r e n t   L i a b i l i t i e s 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  T e r m   P r o v i s i o n s 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 C u r r e n t   L i a b i l i t i e s 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 C a p i t a l   A n d   L i a b i l i t i e s 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 C o l u m n s \ T a n g i b l e   A s s e t s 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 C o l u m n s \ I n t a n g i b l e   A s s e t s 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  W o r k - I n - P r o g r e s s 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 A s s e t s 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 C o l u m n s \ F i x e d   A s s e t s 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 C o l u m n s \ N o n - C u r r e n t   I n v e s t m e n t s 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 C o l u m n s \ D e f e r r e d   T a x   A s s e t s   [ N e t ] 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  T e r m   L o a n s   A n d   A d v a n c e s 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 N o n - C u r r e n t   A s s e t s 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 N o n - C u r r e n t   A s s e t s 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 I n v e s t m e n t s 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 C o l u m n s \ I n v e n t o r i e s 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 C o l u m n s \ T r a d e   R e c e i v a b l e s 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  A n d   C a s h   E q u i v a l e n t s 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  T e r m   L o a n s   A n d   A d v a n c e s 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 C o l u m n s \ O t h e r C u r r e n t A s s e t s 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 C u r r e n t   A s s e t s 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 A s s e t s 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 C o l u m n s \ C o n t i n g e n t   L i a b i l i t i e s 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 C o l u m n s \ R a w   M a t e r i a l s 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 C o l u m n s \ S t o r e s ,   S p a r e s   A n d   L o o s e   T o o l s 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 C o l u m n s \ T r a d e / O t h e r   G o o d s 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  G o o d s 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 C o l u m n s \ E x p e n d i t u r e   I n   F o r e i g n   C u r r e n c y 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 C o l u m n s \ D i v i d e n d   R e m i t t a n c e   I n   F o r e i g n   C u r r e n c y 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 C o l u m n s \ F O B   V a l u e   O f   G o o d s 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 E a r n i n g s 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 C o l u m n s \ B o n u s   E q u i t y   S h a r e   C a p i t a l 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 C o l u m n s \ N o n - C u r r e n t   I n v e s t m e n t s   Q u o t e d   M a r k e t   V a l u e 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 C o l u m n s \ N o n - C u r r e n t   I n v e s t m e n t s   U n q u o t e d   B o o k   V a l u e 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 I n v e s t m e n t s   Q u o t e d   M a r k e t   V a l u e 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 I n v e s t m e n t s   U n q u o t e d   B o o k   V a l u e 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 A n a l y s i s   O f   P e r f o r m a n c e 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 A n a l y s i s   O f   P e r f o r m a n c e 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 C o l u m n s \ R e v e n u e < / K e y > < / D i a g r a m O b j e c t K e y > < D i a g r a m O b j e c t K e y > < K e y > C o l u m n s \ P r o f i t < / K e y > < / D i a g r a m O b j e c t K e y > < D i a g r a m O b j e c t K e y > < K e y > C o l u m n s \ A s s e t s < / K e y > < / D i a g r a m O b j e c t K e y > < D i a g r a m O b j e c t K e y > < K e y > C o l u m n s \ L i a b i l i t i e s < / K e y > < / D i a g r a m O b j e c t K e y > < D i a g r a m O b j e c t K e y > < K e y > C o l u m n s \ C a p i t a l   E m p l o y e d < / K e y > < / D i a g r a m O b j e c t K e y > < D i a g r a m O b j e c t K e y > < K e y > M e a s u r e s \ c a p i t a l < / K e y > < / D i a g r a m O b j e c t K e y > < D i a g r a m O b j e c t K e y > < K e y > M e a s u r e s \ c a p i t a l \ T a g I n f o \ F o r m u l a < / K e y > < / D i a g r a m O b j e c t K e y > < D i a g r a m O b j e c t K e y > < K e y > M e a s u r e s \ c a p i t a l \ T a g I n f o \ S e m a n t i c 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 C o l u m n s \ L i a b i l i t i e s 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  E m p l o y e d 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 M e a s u r e s \ c a p i t a l 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 M e a s u r e s \ c a p i t a l \ T a g I n f o \ F o r m u l a 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 M e a s u r e s \ c a p i t a l \ T a g I n f o \ S e m a n t i c 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 I T C _ p r o f i t _ l o s s 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 I T C _ p r o f i t _ l o s s 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 C o l u m n s \ R e v e n u e   F r o m   O p e r a t i o n s   [ G r o s s ] < / K e y > < / D i a g r a m O b j e c t K e y > < D i a g r a m O b j e c t K e y > < K e y > C o l u m n s \ L e s s :   E x c i s e / S e v i c e   T a x / O t h e r   L e v i e s < / K e y > < / D i a g r a m O b j e c t K e y > < D i a g r a m O b j e c t K e y > < K e y > C o l u m n s \ R e v e n u e   F r o m   O p e r a t i o n s   [ N e t ] < / K e y > < / D i a g r a m O b j e c t K e y > < D i a g r a m O b j e c t K e y > < K e y > C o l u m n s \ T o t a l   O p e r a t i n g   R e v e n u e s < / K e y > < / D i a g r a m O b j e c t K e y > < D i a g r a m O b j e c t K e y > < K e y > C o l u m n s \ O t h e r   I n c o m e < / K e y > < / D i a g r a m O b j e c t K e y > < D i a g r a m O b j e c t K e y > < K e y > C o l u m n s \ T o t a l   R e v e n u e < / K e y > < / D i a g r a m O b j e c t K e y > < D i a g r a m O b j e c t K e y > < K e y > C o l u m n s \ C o s t   O f   M a t e r i a l s   C o n s u m e d < / K e y > < / D i a g r a m O b j e c t K e y > < D i a g r a m O b j e c t K e y > < K e y > C o l u m n s \ P u r c h a s e   O f   S t o c k - I n   T r a d e < / K e y > < / D i a g r a m O b j e c t K e y > < D i a g r a m O b j e c t K e y > < K e y > C o l u m n s \ O p e r a t i n g   A n d   D i r e c t   E x p e n s e s < / K e y > < / D i a g r a m O b j e c t K e y > < D i a g r a m O b j e c t K e y > < K e y > C o l u m n s \ C h a n g e s   I n   I n v e n t o r i e s   O f   F G , W I P   A n d   S t o c k - I n   T r a d e < / K e y > < / D i a g r a m O b j e c t K e y > < D i a g r a m O b j e c t K e y > < K e y > C o l u m n s \ E m p l o y e e   B e n e f i t   E x p e n s e s < / K e y > < / D i a g r a m O b j e c t K e y > < D i a g r a m O b j e c t K e y > < K e y > C o l u m n s \ F i n a n c e   C o s t s < / K e y > < / D i a g r a m O b j e c t K e y > < D i a g r a m O b j e c t K e y > < K e y > C o l u m n s \ D e p r e c i a t i o n   A n d   A m o r t i s a t i o n   E x p e n s e s < / K e y > < / D i a g r a m O b j e c t K e y > < D i a g r a m O b j e c t K e y > < K e y > C o l u m n s \ O t h e r   E x p e n s e s < / K e y > < / D i a g r a m O b j e c t K e y > < D i a g r a m O b j e c t K e y > < K e y > C o l u m n s \ T o t a l   E x p e n s e s < / K e y > < / D i a g r a m O b j e c t K e y > < D i a g r a m O b j e c t K e y > < K e y > C o l u m n s \ P r o f i t / L o s s   B e f o r e   E x c e p t i o n a l ,   E x t r a O r d i n a r y   I t e m s   A n d   T a x < / K e y > < / D i a g r a m O b j e c t K e y > < D i a g r a m O b j e c t K e y > < K e y > C o l u m n s \ E x c e p t i o n a l   I t e m s < / K e y > < / D i a g r a m O b j e c t K e y > < D i a g r a m O b j e c t K e y > < K e y > C o l u m n s \ P r o f i t / L o s s   B e f o r e   T a x < / K e y > < / D i a g r a m O b j e c t K e y > < D i a g r a m O b j e c t K e y > < K e y > C o l u m n s \ C u r r e n t   T a x < / K e y > < / D i a g r a m O b j e c t K e y > < D i a g r a m O b j e c t K e y > < K e y > C o l u m n s \ L e s s :   M A T   C r e d i t   E n t i t l e m e n t < / K e y > < / D i a g r a m O b j e c t K e y > < D i a g r a m O b j e c t K e y > < K e y > C o l u m n s \ D e f e r r e d   T a x < / K e y > < / D i a g r a m O b j e c t K e y > < D i a g r a m O b j e c t K e y > < K e y > C o l u m n s \ T a x   F o r   E a r l i e r   Y e a r s < / K e y > < / D i a g r a m O b j e c t K e y > < D i a g r a m O b j e c t K e y > < K e y > C o l u m n s \ T o t a l   T a x   E x p e n s e s < / K e y > < / D i a g r a m O b j e c t K e y > < D i a g r a m O b j e c t K e y > < K e y > C o l u m n s \ P r o f i t / L o s s   A f t e r   T a x   A n d   B e f o r e   E x t r a O r d i n a r y   I t e m s < / K e y > < / D i a g r a m O b j e c t K e y > < D i a g r a m O b j e c t K e y > < K e y > C o l u m n s \ P r o f i t / L o s s   F r o m   C o n t i n u i n g   O p e r a t i o n s < / K e y > < / D i a g r a m O b j e c t K e y > < D i a g r a m O b j e c t K e y > < K e y > C o l u m n s \ P r o f i t / L o s s   F o r   T h e   P e r i o d < / K e y > < / D i a g r a m O b j e c t K e y > < D i a g r a m O b j e c t K e y > < K e y > C o l u m n s \ B a s i c   E P S   ( R s . ) < / K e y > < / D i a g r a m O b j e c t K e y > < D i a g r a m O b j e c t K e y > < K e y > C o l u m n s \ D i l u t e d   E P S   ( R s . ) < / K e y > < / D i a g r a m O b j e c t K e y > < D i a g r a m O b j e c t K e y > < K e y > C o l u m n s \ I m p o r t e d   R a w   M a t e r i a l s < / K e y > < / D i a g r a m O b j e c t K e y > < D i a g r a m O b j e c t K e y > < K e y > C o l u m n s \ I n d i g e n o u s   R a w   M a t e r i a l s < / K e y > < / D i a g r a m O b j e c t K e y > < D i a g r a m O b j e c t K e y > < K e y > C o l u m n s \ I m p o r t e d   S t o r e s   A n d   S p a r e s < / K e y > < / D i a g r a m O b j e c t K e y > < D i a g r a m O b j e c t K e y > < K e y > C o l u m n s \ I n d i g e n o u s   S t o r e s   A n d   S p a r e s < / K e y > < / D i a g r a m O b j e c t K e y > < D i a g r a m O b j e c t K e y > < K e y > C o l u m n s \ E q u i t y   S h a r e   D i v i d e n d < / K e y > < / D i a g r a m O b j e c t K e y > < D i a g r a m O b j e c t K e y > < K e y > C o l u m n s \ T a x   O n   D i v i d e n d < / K e y > < / D i a g r a m O b j e c t K e y > < D i a g r a m O b j e c t K e y > < K e y > C o l u m n s \ E q u i t y   D i v i d e n d   R a t e   ( % ) < / K e y > < / D i a g r a m O b j e c t K e y > < D i a g r a m O b j e c t K e y > < K e y > C o l u m n s \ y e a r   ( Y e a r ) < / K e y > < / D i a g r a m O b j e c t K e y > < D i a g r a m O b j e c t K e y > < K e y > C o l u m n s \ y e a r   ( Q u a r t e r ) < / K e y > < / D i a g r a m O b j e c t K e y > < D i a g r a m O b j e c t K e y > < K e y > C o l u m n s \ y e a r   ( M o n t h   I n d e x ) < / K e y > < / D i a g r a m O b j e c t K e y > < D i a g r a m O b j e c t K e y > < K e y > C o l u m n s \ y e a r   ( M o n t h ) < / K e y > < / D i a g r a m O b j e c t K e y > < D i a g r a m O b j e c t K e y > < K e y > M e a s u r e s \ S u m   o f   T o t a l   R e v e n u e < / K e y > < / D i a g r a m O b j e c t K e y > < D i a g r a m O b j e c t K e y > < K e y > M e a s u r e s \ S u m   o f   T o t a l   R e v e n u e \ T a g I n f o \ F o r m u l a < / K e y > < / D i a g r a m O b j e c t K e y > < D i a g r a m O b j e c t K e y > < K e y > M e a s u r e s \ S u m   o f   T o t a l   E x p e n s e s < / K e y > < / D i a g r a m O b j e c t K e y > < D i a g r a m O b j e c t K e y > < K e y > M e a s u r e s \ S u m   o f   T o t a l   E x p e n s e s \ T a g I n f o \ F o r m u l a < / K e y > < / D i a g r a m O b j e c t K e y > < D i a g r a m O b j e c t K e y > < K e y > L i n k s \ & l t ; C o l u m n s \ S u m   o f   T o t a l   R e v e n u e & g t ; - & l t ; M e a s u r e s \ T o t a l   R e v e n u e & g t ; < / K e y > < / D i a g r a m O b j e c t K e y > < D i a g r a m O b j e c t K e y > < K e y > L i n k s \ & l t ; C o l u m n s \ S u m   o f   T o t a l   R e v e n u e & g t ; - & l t ; M e a s u r e s \ T o t a l   R e v e n u e & g t ; \ C O L U M N < / K e y > < / D i a g r a m O b j e c t K e y > < D i a g r a m O b j e c t K e y > < K e y > L i n k s \ & l t ; C o l u m n s \ S u m   o f   T o t a l   R e v e n u e & g t ; - & l t ; M e a s u r e s \ T o t a l   R e v e n u e & g t ; \ M E A S U R E < / K e y > < / D i a g r a m O b j e c t K e y > < D i a g r a m O b j e c t K e y > < K e y > L i n k s \ & l t ; C o l u m n s \ S u m   o f   T o t a l   E x p e n s e s & g t ; - & l t ; M e a s u r e s \ T o t a l   E x p e n s e s & g t ; < / K e y > < / D i a g r a m O b j e c t K e y > < D i a g r a m O b j e c t K e y > < K e y > L i n k s \ & l t ; C o l u m n s \ S u m   o f   T o t a l   E x p e n s e s & g t ; - & l t ; M e a s u r e s \ T o t a l   E x p e n s e s & g t ; \ C O L U M N < / K e y > < / D i a g r a m O b j e c t K e y > < D i a g r a m O b j e c t K e y > < K e y > L i n k s \ & l t ; C o l u m n s \ S u m   o f   T o t a l   E x p e n s e s & g t ; - & l t ; M e a s u r e s \ T o t a l   E x p e n s e s & g t ; \ M E A S U R E 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 F r o m   O p e r a t i o n s   [ G r o s s ] 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 C o l u m n s \ L e s s :   E x c i s e / S e v i c e   T a x / O t h e r   L e v i e s 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 F r o m   O p e r a t i o n s   [ N e t ] 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 O p e r a t i n g   R e v e n u e s 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 I n c o m e 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 O f   M a t e r i a l s   C o n s u m e d 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  O f   S t o c k - I n   T r a d e 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 C o l u m n s \ O p e r a t i n g   A n d   D i r e c t   E x p e n s e s 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 C o l u m n s \ C h a n g e s   I n   I n v e n t o r i e s   O f   F G , W I P   A n d   S t o c k - I n   T r a d e 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 B e n e f i t   E x p e n s e s 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 C o l u m n s \ F i n a n c e   C o s t s 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 C o l u m n s \ D e p r e c i a t i o n   A n d   A m o r t i s a t i o n   E x p e n s e s 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 E x p e n s e s 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 E x p e n s e s 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 C o l u m n s \ P r o f i t / L o s s   B e f o r e   E x c e p t i o n a l ,   E x t r a O r d i n a r y   I t e m s   A n d   T a x 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 C o l u m n s \ E x c e p t i o n a l   I t e m s 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 C o l u m n s \ P r o f i t / L o s s   B e f o r e   T a x 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 T a x 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 C o l u m n s \ L e s s :   M A T   C r e d i t   E n t i t l e m e n t 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 C o l u m n s \ D e f e r r e d   T a x 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 F o r   E a r l i e r   Y e a r s 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 T a x   E x p e n s e s 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 C o l u m n s \ P r o f i t / L o s s   A f t e r   T a x   A n d   B e f o r e   E x t r a O r d i n a r y   I t e m s 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 C o l u m n s \ P r o f i t / L o s s   F r o m   C o n t i n u i n g   O p e r a t i o n s 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 C o l u m n s \ P r o f i t / L o s s   F o r   T h e   P e r i o d 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 C o l u m n s \ B a s i c   E P S   ( R s . ) 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 C o l u m n s \ D i l u t e d   E P S   ( R s . ) 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 C o l u m n s \ I m p o r t e d   R a w   M a t e r i a l s 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 C o l u m n s \ I n d i g e n o u s   R a w   M a t e r i a l s 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 C o l u m n s \ I m p o r t e d   S t o r e s   A n d   S p a r e s 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 C o l u m n s \ I n d i g e n o u s   S t o r e s   A n d   S p a r e s 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  S h a r e   D i v i d e n d 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 O n   D i v i d e n d 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  D i v i d e n d   R a t e   ( % ) 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 ( Y e a r ) 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 ( Q u a r t e r ) 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 ( M o n t h   I n d e x ) 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 ( M o n t h ) 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 E x p e n s e s 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 E x p e n s e s \ T a g I n f o \ F o r m u l a 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 E x p e n s e s & g t ; - & l t ; M e a s u r e s \ T o t a l   E x p e n s e s & g t ; 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 E x p e n s e s & g t ; - & l t ; M e a s u r e s \ T o t a l   E x p e n s e s & g t ; \ C O L U M N 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 E x p e n s e s & g t ; - & l t ; M e a s u r e s \ T o t a l   E x p e n s e s & g t ; \ M E A S U R E 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 C o l u m n s \ R e v e n u e < / K e y > < / D i a g r a m O b j e c t K e y > < D i a g r a m O b j e c t K e y > < K e y > C o l u m n s \ P r o f i t < / K e y > < / D i a g r a m O b j e c t K e y > < D i a g r a m O b j e c t K e y > < K e y > C o l u m n s \ a s s e t s < / K e y > < / D i a g r a m O b j e c t K e y > < D i a g r a m O b j e c t K e y > < K e y > C o l u m n s \ L i a b i l i t i e s < / K e y > < / D i a g r a m O b j e c t K e y > < D i a g r a m O b j e c t K e y > < K e y > C o l u m n s \ c a p i t a l 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 C o l u m n s \ L i a b i l i t i e s 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 p e r _ s h a r e _ r a t i o 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 p e r _ s h a r e _ r a t i o 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 C o l u m n s \ B a s i c   E P S   ( R s . ) < / K e y > < / D i a g r a m O b j e c t K e y > < D i a g r a m O b j e c t K e y > < K e y > C o l u m n s \ D i l u t e d   E P S   ( R s . ) < / K e y > < / D i a g r a m O b j e c t K e y > < D i a g r a m O b j e c t K e y > < K e y > C o l u m n s \ C a s h   E P S   ( R s . ) < / K e y > < / D i a g r a m O b j e c t K e y > < D i a g r a m O b j e c t K e y > < K e y > C o l u m n s \ B o o k   V a l u e   [ E x c l R e v a l R e s e r v e ] / S h a r e   ( R s . ) < / K e y > < / D i a g r a m O b j e c t K e y > < D i a g r a m O b j e c t K e y > < K e y > C o l u m n s \ B o o k   V a l u e   [ I n c l R e v a l R e s e r v e ] / S h a r e   ( R s . ) < / K e y > < / D i a g r a m O b j e c t K e y > < D i a g r a m O b j e c t K e y > < K e y > C o l u m n s \ D i v i d e n d   /   S h a r e ( R s . ) < / K e y > < / D i a g r a m O b j e c t K e y > < D i a g r a m O b j e c t K e y > < K e y > C o l u m n s \ R e v e n u e   f r o m   O p e r a t i o n s / S h a r e   ( R s . ) < / K e y > < / D i a g r a m O b j e c t K e y > < D i a g r a m O b j e c t K e y > < K e y > C o l u m n s \ P B D I T / S h a r e   ( R s . ) < / K e y > < / D i a g r a m O b j e c t K e y > < D i a g r a m O b j e c t K e y > < K e y > C o l u m n s \ P B I T / S h a r e   ( R s . ) < / K e y > < / D i a g r a m O b j e c t K e y > < D i a g r a m O b j e c t K e y > < K e y > C o l u m n s \ P B T / S h a r e   ( R s . ) < / K e y > < / D i a g r a m O b j e c t K e y > < D i a g r a m O b j e c t K e y > < K e y > C o l u m n s \ N e t   P r o f i t / S h a r e   ( R s . ) < / K e y > < / D i a g r a m O b j e c t K e y > < D i a g r a m O b j e c t K e y > < K e y > C o l u m n s \ P B D I T   M a r g i n   ( % ) < / K e y > < / D i a g r a m O b j e c t K e y > < D i a g r a m O b j e c t K e y > < K e y > C o l u m n s \ P B I T   M a r g i n   ( % ) < / K e y > < / D i a g r a m O b j e c t K e y > < D i a g r a m O b j e c t K e y > < K e y > C o l u m n s \ P B T   M a r g i n   ( % ) < / K e y > < / D i a g r a m O b j e c t K e y > < D i a g r a m O b j e c t K e y > < K e y > C o l u m n s \ N e t   P r o f i t   M a r g i n   ( % ) < / K e y > < / D i a g r a m O b j e c t K e y > < D i a g r a m O b j e c t K e y > < K e y > C o l u m n s \ R e t u r n   o n   N e t w o r t h   /   E q u i t y   ( % ) < / K e y > < / D i a g r a m O b j e c t K e y > < D i a g r a m O b j e c t K e y > < K e y > C o l u m n s \ R e t u r n   o n   C a p i t a l   E m p l o y e d   ( % ) < / K e y > < / D i a g r a m O b j e c t K e y > < D i a g r a m O b j e c t K e y > < K e y > C o l u m n s \ R e t u r n   o n   A s s e t s   ( % ) < / K e y > < / D i a g r a m O b j e c t K e y > < D i a g r a m O b j e c t K e y > < K e y > C o l u m n s \ T o t a l   D e b t / E q u i t y   ( X ) < / K e y > < / D i a g r a m O b j e c t K e y > < D i a g r a m O b j e c t K e y > < K e y > C o l u m n s \ A s s e t   T u r n o v e r   R a t i o   ( % ) < / K e y > < / D i a g r a m O b j e c t K e y > < D i a g r a m O b j e c t K e y > < K e y > C o l u m n s \ C u r r e n t   R a t i o   ( X ) < / K e y > < / D i a g r a m O b j e c t K e y > < D i a g r a m O b j e c t K e y > < K e y > C o l u m n s \ Q u i c k   R a t i o   ( X ) < / K e y > < / D i a g r a m O b j e c t K e y > < D i a g r a m O b j e c t K e y > < K e y > C o l u m n s \ I n v e n t o r y   T u r n o v e r   R a t i o   ( X ) < / K e y > < / D i a g r a m O b j e c t K e y > < D i a g r a m O b j e c t K e y > < K e y > C o l u m n s \ D i v i d e n d   P a y o u t   R a t i o   ( N P )   ( % ) < / K e y > < / D i a g r a m O b j e c t K e y > < D i a g r a m O b j e c t K e y > < K e y > C o l u m n s \ D i v i d e n d   P a y o u t   R a t i o   ( C P )   ( % ) < / K e y > < / D i a g r a m O b j e c t K e y > < D i a g r a m O b j e c t K e y > < K e y > C o l u m n s \ E a r n i n g s   R e t e n t i o n   R a t i o   ( % ) < / K e y > < / D i a g r a m O b j e c t K e y > < D i a g r a m O b j e c t K e y > < K e y > C o l u m n s \ C a s h   E a r n i n g s   R e t e n t i o n   R a t i o   ( % ) < / K e y > < / D i a g r a m O b j e c t K e y > < D i a g r a m O b j e c t K e y > < K e y > C o l u m n s \ E n t e r p r i s e   V a l u e   ( C r . ) < / K e y > < / D i a g r a m O b j e c t K e y > < D i a g r a m O b j e c t K e y > < K e y > C o l u m n s \ E V / N e t   O p e r a t i n g   R e v e n u e   ( X ) < / K e y > < / D i a g r a m O b j e c t K e y > < D i a g r a m O b j e c t K e y > < K e y > C o l u m n s \ E V / E B I T D A   ( X ) < / K e y > < / D i a g r a m O b j e c t K e y > < D i a g r a m O b j e c t K e y > < K e y > C o l u m n s \ M a r k e t C a p / N e t   O p e r a t i n g   R e v e n u e   ( X ) < / K e y > < / D i a g r a m O b j e c t K e y > < D i a g r a m O b j e c t K e y > < K e y > C o l u m n s \ R e t e n t i o n   R a t i o s   ( % ) < / K e y > < / D i a g r a m O b j e c t K e y > < D i a g r a m O b j e c t K e y > < K e y > C o l u m n s \ P r i c e / B V   ( X ) < / K e y > < / D i a g r a m O b j e c t K e y > < D i a g r a m O b j e c t K e y > < K e y > C o l u m n s \ P r i c e / N e t   O p e r a t i n g   R e v e n u e < / K e y > < / D i a g r a m O b j e c t K e y > < D i a g r a m O b j e c t K e y > < K e y > C o l u m n s \ E a r n i n g s   Y i e l d < / K e y > < / D i a g r a m O b j e c t K e y > < D i a g r a m O b j e c t K e y > < K e y > C o l u m n s \ y e a r   ( Y e a r ) < / K e y > < / D i a g r a m O b j e c t K e y > < D i a g r a m O b j e c t K e y > < K e y > C o l u m n s \ y e a r   ( Q u a r t e r ) < / K e y > < / D i a g r a m O b j e c t K e y > < D i a g r a m O b j e c t K e y > < K e y > C o l u m n s \ y e a r   ( M o n t h   I n d e x ) < / K e y > < / D i a g r a m O b j e c t K e y > < D i a g r a m O b j e c t K e y > < K e y > C o l u m n s \ y e a r   ( M o n t h ) < / K e y > < / D i a g r a m O b j e c t K e y > < D i a g r a m O b j e c t K e y > < K e y > M e a s u r e s \ S u m   o f   B a s i c   E P S   ( R s . ) < / K e y > < / D i a g r a m O b j e c t K e y > < D i a g r a m O b j e c t K e y > < K e y > M e a s u r e s \ S u m   o f   B a s i c   E P S   ( R s . ) \ T a g I n f o \ F o r m u l a < / K e y > < / D i a g r a m O b j e c t K e y > < D i a g r a m O b j e c t K e y > < K e y > M e a s u r e s \ S u m   o f   D i v i d e n d   /   S h a r e ( R s . ) < / K e y > < / D i a g r a m O b j e c t K e y > < D i a g r a m O b j e c t K e y > < K e y > M e a s u r e s \ S u m   o f   D i v i d e n d   /   S h a r e ( R s . ) \ T a g I n f o \ F o r m u l a < / K e y > < / D i a g r a m O b j e c t K e y > < D i a g r a m O b j e c t K e y > < K e y > M e a s u r e s \ S u m   o f   R e v e n u e   f r o m   O p e r a t i o n s / S h a r e   ( R s . ) < / K e y > < / D i a g r a m O b j e c t K e y > < D i a g r a m O b j e c t K e y > < K e y > M e a s u r e s \ S u m   o f   R e v e n u e   f r o m   O p e r a t i o n s / S h a r e   ( R s . ) \ T a g I n f o \ F o r m u l a < / K e y > < / D i a g r a m O b j e c t K e y > < D i a g r a m O b j e c t K e y > < K e y > M e a s u r e s \ S u m   o f   N e t   P r o f i t / S h a r e   ( R s . ) < / K e y > < / D i a g r a m O b j e c t K e y > < D i a g r a m O b j e c t K e y > < K e y > M e a s u r e s \ S u m   o f   N e t   P r o f i t / S h a r e   ( R s . ) \ T a g I n f o \ F o r m u l a < / K e y > < / D i a g r a m O b j e c t K e y > < D i a g r a m O b j e c t K e y > < K e y > M e a s u r e s \ S u m   o f   R e t u r n   o n   A s s e t s   ( % ) < / K e y > < / D i a g r a m O b j e c t K e y > < D i a g r a m O b j e c t K e y > < K e y > M e a s u r e s \ S u m   o f   R e t u r n   o n   A s s e t s   ( % ) \ T a g I n f o \ F o r m u l a < / K e y > < / D i a g r a m O b j e c t K e y > < D i a g r a m O b j e c t K e y > < K e y > M e a s u r e s \ S u m   o f   R e t u r n   o n   N e t w o r t h   /   E q u i t y   ( % ) < / K e y > < / D i a g r a m O b j e c t K e y > < D i a g r a m O b j e c t K e y > < K e y > M e a s u r e s \ S u m   o f   R e t u r n   o n   N e t w o r t h   /   E q u i t y   ( % ) \ T a g I n f o \ F o r m u l a < / K e y > < / D i a g r a m O b j e c t K e y > < D i a g r a m O b j e c t K e y > < K e y > M e a s u r e s \ S u m   o f   N e t   P r o f i t   M a r g i n   ( % ) < / K e y > < / D i a g r a m O b j e c t K e y > < D i a g r a m O b j e c t K e y > < K e y > M e a s u r e s \ S u m   o f   N e t   P r o f i t   M a r g i n   ( % ) \ T a g I n f o \ F o r m u l a < / K e y > < / D i a g r a m O b j e c t K e y > < D i a g r a m O b j e c t K e y > < K e y > L i n k s \ & l t ; C o l u m n s \ S u m   o f   B a s i c   E P S   ( R s . ) & g t ; - & l t ; M e a s u r e s \ B a s i c   E P S   ( R s . ) & g t ; < / K e y > < / D i a g r a m O b j e c t K e y > < D i a g r a m O b j e c t K e y > < K e y > L i n k s \ & l t ; C o l u m n s \ S u m   o f   B a s i c   E P S   ( R s . ) & g t ; - & l t ; M e a s u r e s \ B a s i c   E P S   ( R s . ) & g t ; \ C O L U M N < / K e y > < / D i a g r a m O b j e c t K e y > < D i a g r a m O b j e c t K e y > < K e y > L i n k s \ & l t ; C o l u m n s \ S u m   o f   B a s i c   E P S   ( R s . ) & g t ; - & l t ; M e a s u r e s \ B a s i c   E P S   ( R s . ) & g t ; \ M E A S U R E < / K e y > < / D i a g r a m O b j e c t K e y > < D i a g r a m O b j e c t K e y > < K e y > L i n k s \ & l t ; C o l u m n s \ S u m   o f   D i v i d e n d   /   S h a r e ( R s . ) & g t ; - & l t ; M e a s u r e s \ D i v i d e n d   /   S h a r e ( R s . ) & g t ; < / K e y > < / D i a g r a m O b j e c t K e y > < D i a g r a m O b j e c t K e y > < K e y > L i n k s \ & l t ; C o l u m n s \ S u m   o f   D i v i d e n d   /   S h a r e ( R s . ) & g t ; - & l t ; M e a s u r e s \ D i v i d e n d   /   S h a r e ( R s . ) & g t ; \ C O L U M N < / K e y > < / D i a g r a m O b j e c t K e y > < D i a g r a m O b j e c t K e y > < K e y > L i n k s \ & l t ; C o l u m n s \ S u m   o f   D i v i d e n d   /   S h a r e ( R s . ) & g t ; - & l t ; M e a s u r e s \ D i v i d e n d   /   S h a r e ( R s . ) & g t ; \ M E A S U R E < / K e y > < / D i a g r a m O b j e c t K e y > < D i a g r a m O b j e c t K e y > < K e y > L i n k s \ & l t ; C o l u m n s \ S u m   o f   R e v e n u e   f r o m   O p e r a t i o n s / S h a r e   ( R s . ) & g t ; - & l t ; M e a s u r e s \ R e v e n u e   f r o m   O p e r a t i o n s / S h a r e   ( R s . ) & g t ; < / K e y > < / D i a g r a m O b j e c t K e y > < D i a g r a m O b j e c t K e y > < K e y > L i n k s \ & l t ; C o l u m n s \ S u m   o f   R e v e n u e   f r o m   O p e r a t i o n s / S h a r e   ( R s . ) & g t ; - & l t ; M e a s u r e s \ R e v e n u e   f r o m   O p e r a t i o n s / S h a r e   ( R s . ) & g t ; \ C O L U M N < / K e y > < / D i a g r a m O b j e c t K e y > < D i a g r a m O b j e c t K e y > < K e y > L i n k s \ & l t ; C o l u m n s \ S u m   o f   R e v e n u e   f r o m   O p e r a t i o n s / S h a r e   ( R s . ) & g t ; - & l t ; M e a s u r e s \ R e v e n u e   f r o m   O p e r a t i o n s / S h a r e   ( R s . ) & g t ; \ M E A S U R E < / K e y > < / D i a g r a m O b j e c t K e y > < D i a g r a m O b j e c t K e y > < K e y > L i n k s \ & l t ; C o l u m n s \ S u m   o f   N e t   P r o f i t / S h a r e   ( R s . ) & g t ; - & l t ; M e a s u r e s \ N e t   P r o f i t / S h a r e   ( R s . ) & g t ; < / K e y > < / D i a g r a m O b j e c t K e y > < D i a g r a m O b j e c t K e y > < K e y > L i n k s \ & l t ; C o l u m n s \ S u m   o f   N e t   P r o f i t / S h a r e   ( R s . ) & g t ; - & l t ; M e a s u r e s \ N e t   P r o f i t / S h a r e   ( R s . ) & g t ; \ C O L U M N < / K e y > < / D i a g r a m O b j e c t K e y > < D i a g r a m O b j e c t K e y > < K e y > L i n k s \ & l t ; C o l u m n s \ S u m   o f   N e t   P r o f i t / S h a r e   ( R s . ) & g t ; - & l t ; M e a s u r e s \ N e t   P r o f i t / S h a r e   ( R s . ) & g t ; \ M E A S U R E < / K e y > < / D i a g r a m O b j e c t K e y > < D i a g r a m O b j e c t K e y > < K e y > L i n k s \ & l t ; C o l u m n s \ S u m   o f   R e t u r n   o n   A s s e t s   ( % ) & g t ; - & l t ; M e a s u r e s \ R e t u r n   o n   A s s e t s   ( % ) & g t ; < / K e y > < / D i a g r a m O b j e c t K e y > < D i a g r a m O b j e c t K e y > < K e y > L i n k s \ & l t ; C o l u m n s \ S u m   o f   R e t u r n   o n   A s s e t s   ( % ) & g t ; - & l t ; M e a s u r e s \ R e t u r n   o n   A s s e t s   ( % ) & g t ; \ C O L U M N < / K e y > < / D i a g r a m O b j e c t K e y > < D i a g r a m O b j e c t K e y > < K e y > L i n k s \ & l t ; C o l u m n s \ S u m   o f   R e t u r n   o n   A s s e t s   ( % ) & g t ; - & l t ; M e a s u r e s \ R e t u r n   o n   A s s e t s   ( % ) & g t ; \ M E A S U R E < / K e y > < / D i a g r a m O b j e c t K e y > < D i a g r a m O b j e c t K e y > < K e y > L i n k s \ & l t ; C o l u m n s \ S u m   o f   R e t u r n   o n   N e t w o r t h   /   E q u i t y   ( % ) & g t ; - & l t ; M e a s u r e s \ R e t u r n   o n   N e t w o r t h   /   E q u i t y   ( % ) & g t ; < / K e y > < / D i a g r a m O b j e c t K e y > < D i a g r a m O b j e c t K e y > < K e y > L i n k s \ & l t ; C o l u m n s \ S u m   o f   R e t u r n   o n   N e t w o r t h   /   E q u i t y   ( % ) & g t ; - & l t ; M e a s u r e s \ R e t u r n   o n   N e t w o r t h   /   E q u i t y   ( % ) & g t ; \ C O L U M N < / K e y > < / D i a g r a m O b j e c t K e y > < D i a g r a m O b j e c t K e y > < K e y > L i n k s \ & l t ; C o l u m n s \ S u m   o f   R e t u r n   o n   N e t w o r t h   /   E q u i t y   ( % ) & g t ; - & l t ; M e a s u r e s \ R e t u r n   o n   N e t w o r t h   /   E q u i t y   ( % ) & g t ; \ M E A S U R E < / K e y > < / D i a g r a m O b j e c t K e y > < D i a g r a m O b j e c t K e y > < K e y > L i n k s \ & l t ; C o l u m n s \ S u m   o f   N e t   P r o f i t   M a r g i n   ( % ) & g t ; - & l t ; M e a s u r e s \ N e t   P r o f i t   M a r g i n   ( % ) & g t ; < / K e y > < / D i a g r a m O b j e c t K e y > < D i a g r a m O b j e c t K e y > < K e y > L i n k s \ & l t ; C o l u m n s \ S u m   o f   N e t   P r o f i t   M a r g i n   ( % ) & g t ; - & l t ; M e a s u r e s \ N e t   P r o f i t   M a r g i n   ( % ) & g t ; \ C O L U M N < / K e y > < / D i a g r a m O b j e c t K e y > < D i a g r a m O b j e c t K e y > < K e y > L i n k s \ & l t ; C o l u m n s \ S u m   o f   N e t   P r o f i t   M a r g i n   ( % ) & g t ; - & l t ; M e a s u r e s \ N e t   P r o f i t   M a r g i n   ( % ) & g t ; \ M E A S U R E 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 C o l u m n s \ B a s i c   E P S   ( R s . ) 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 C o l u m n s \ D i l u t e d   E P S   ( R s . ) 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  E P S   ( R s . ) 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  V a l u e   [ E x c l R e v a l R e s e r v e ] / S h a r e   ( R s . ) 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  V a l u e   [ I n c l R e v a l R e s e r v e ] / S h a r e   ( R s . ) 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 C o l u m n s \ D i v i d e n d   /   S h a r e ( R s . ) 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 f r o m   O p e r a t i o n s / S h a r e   ( R s . ) 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 C o l u m n s \ P B D I T / S h a r e   ( R s . ) 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 C o l u m n s \ P B I T / S h a r e   ( R s . ) 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 C o l u m n s \ P B T / S h a r e   ( R s . ) 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 P r o f i t / S h a r e   ( R s . ) 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 C o l u m n s \ P B D I T   M a r g i n   ( % ) 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 C o l u m n s \ P B I T   M a r g i n 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 C o l u m n s \ P B T   M a r g i n   ( % ) 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 P r o f i t   M a r g i n   ( % ) 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  o n   N e t w o r t h   /   E q u i t y   ( % ) 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  o n   C a p i t a l   E m p l o y e d   ( % ) 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  o n   A s s e t s   ( % ) 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 D e b t / E q u i t y   ( X ) 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 C o l u m n s \ A s s e t   T u r n o v e r   R a t i o   ( % ) 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 R a t i o   ( X ) 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 C o l u m n s \ Q u i c k   R a t i o   ( X ) 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 C o l u m n s \ I n v e n t o r y   T u r n o v e r   R a t i o   ( X ) 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 C o l u m n s \ D i v i d e n d   P a y o u t   R a t i o   ( N P )   ( % ) 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 C o l u m n s \ D i v i d e n d   P a y o u t   R a t i o   ( C P )   ( % ) 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 C o l u m n s \ E a r n i n g s   R e t e n t i o n   R a t i o   ( % ) 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  E a r n i n g s   R e t e n t i o n   R a t i o   ( % ) 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 C o l u m n s \ E n t e r p r i s e   V a l u e   ( C r . ) 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 C o l u m n s \ E V / N e t   O p e r a t i n g   R e v e n u e   ( X ) 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 C o l u m n s \ E V / E B I T D A   ( X ) 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 C o l u m n s \ M a r k e t C a p / N e t   O p e r a t i n g   R e v e n u e   ( X ) 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 C o l u m n s \ R e t e n t i o n   R a t i o s   ( % ) 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 C o l u m n s \ P r i c e / B V   ( X ) 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 C o l u m n s \ P r i c e / N e t   O p e r a t i n g   R e v e n u e 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 C o l u m n s \ E a r n i n g s   Y i e l d 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 ( Y e a r ) 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 ( Q u a r t e r ) 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 ( M o n t h   I n d e x ) 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 ( M o n t h ) 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 B a s i c   E P S   ( R s . ) 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 B a s i c   E P S   ( R s . ) \ T a g I n f o \ F o r m u l a 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 D i v i d e n d   /   S h a r e ( R s . ) 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 D i v i d e n d   /   S h a r e ( R s . ) \ T a g I n f o \ F o r m u l a 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 f r o m   O p e r a t i o n s / S h a r e   ( R s . ) 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 f r o m   O p e r a t i o n s / S h a r e   ( R s . ) \ T a g I n f o \ F o r m u l a 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 P r o f i t / S h a r e   ( R s . ) 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 P r o f i t / S h a r e   ( R s . ) \ T a g I n f o \ F o r m u l a 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  o n   A s s e t s   ( % ) 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 R e t u r n   o n   A s s e t s   ( % ) \ T a g I n f o \ F o r m u l a 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  o n   N e t w o r t h   /   E q u i t y   ( % ) 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 R e t u r n   o n   N e t w o r t h   /   E q u i t y   ( % ) \ T a g I n f o \ F o r m u l a 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 P r o f i t   M a r g i n   ( % ) 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 P r o f i t   M a r g i n   ( % ) \ T a g I n f o \ F o r m u l a 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 B a s i c   E P S   ( R s . ) & g t ; - & l t ; M e a s u r e s \ B a s i c   E P S   ( R s . ) & g t ; 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 B a s i c   E P S   ( R s . ) & g t ; - & l t ; M e a s u r e s \ B a s i c   E P S   ( R s . ) & g t ; \ C O L U M N 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 B a s i c   E P S   ( R s . ) & g t ; - & l t ; M e a s u r e s \ B a s i c   E P S   ( R s . ) & g t ; \ M E A S U R E 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 D i v i d e n d   /   S h a r e ( R s . ) & g t ; - & l t ; M e a s u r e s \ D i v i d e n d   /   S h a r e ( R s . ) & g t ; 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 D i v i d e n d   /   S h a r e ( R s . ) & g t ; - & l t ; M e a s u r e s \ D i v i d e n d   /   S h a r e ( R s . ) & g t ; \ C O L U M N 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 D i v i d e n d   /   S h a r e ( R s . ) & g t ; - & l t ; M e a s u r e s \ D i v i d e n d   /   S h a r e ( R s . ) & g t ; \ M E A S U R E 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 f r o m   O p e r a t i o n s / S h a r e   ( R s . ) & g t ; - & l t ; M e a s u r e s \ R e v e n u e   f r o m   O p e r a t i o n s / S h a r e   ( R s . ) & g t ; 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 f r o m   O p e r a t i o n s / S h a r e   ( R s . ) & g t ; - & l t ; M e a s u r e s \ R e v e n u e   f r o m   O p e r a t i o n s / S h a r e   ( R s . ) & g t ; \ C O L U M N 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 f r o m   O p e r a t i o n s / S h a r e   ( R s . ) & g t ; - & l t ; M e a s u r e s \ R e v e n u e   f r o m   O p e r a t i o n s / S h a r e   ( R s . ) & g t ; \ M E A S U R E 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 P r o f i t / S h a r e   ( R s . ) & g t ; - & l t ; M e a s u r e s \ N e t   P r o f i t / S h a r e   ( R s . ) & g t ; 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 P r o f i t / S h a r e   ( R s . ) & g t ; - & l t ; M e a s u r e s \ N e t   P r o f i t / S h a r e   ( R s . ) & g t ; \ C O L U M N 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 P r o f i t / S h a r e   ( R s . ) & g t ; - & l t ; M e a s u r e s \ N e t   P r o f i t / S h a r e   ( R s . ) & g t ; \ M E A S U R E 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  o n   A s s e t s   ( % ) & g t ; - & l t ; M e a s u r e s \ R e t u r n   o n   A s s e t s   ( % ) & g t ; 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 R e t u r n   o n   A s s e t s   ( % ) & g t ; - & l t ; M e a s u r e s \ R e t u r n   o n   A s s e t s   ( % ) & g t ; \ C O L U M N 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  o n   A s s e t s   ( % ) & g t ; - & l t ; M e a s u r e s \ R e t u r n   o n   A s s e t s   ( % ) & g t ; \ M E A S U R E 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  o n   N e t w o r t h   /   E q u i t y   ( % ) & g t ; - & l t ; M e a s u r e s \ R e t u r n   o n   N e t w o r t h   /   E q u i t y   ( % ) & g t ; 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 R e t u r n   o n   N e t w o r t h   /   E q u i t y   ( % ) & g t ; - & l t ; M e a s u r e s \ R e t u r n   o n   N e t w o r t h   /   E q u i t y   ( % ) & g t ; \ C O L U M N 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  o n   N e t w o r t h   /   E q u i t y   ( % ) & g t ; - & l t ; M e a s u r e s \ R e t u r n   o n   N e t w o r t h   /   E q u i t y   ( % ) & g t ; \ M E A S U R E 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  M a r g i n   ( % ) & g t ; - & l t ; M e a s u r e s \ N e t   P r o f i t   M a r g i n   ( % ) & g t ; 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  M a r g i n   ( % ) & g t ; - & l t ; M e a s u r e s \ N e t   P r o f i t   M a r g i n   ( % ) & g t ; \ C O L U M N 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  M a r g i n   ( % ) & g t ; - & l t ; M e a s u r e s \ N e t   P r o f i t   M a r g i n   ( % ) & g t ; \ M E A S U R E 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 I T C _ c a s h _ f l o w 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 I T C _ c a s h _ f l o w 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 N e t   C a s h   U s e d   F r o m   F i n a n c i n g   A c t i v i t i e s < / K e y > < / D i a g r a m O b j e c t K e y > < D i a g r a m O b j e c t K e y > < K e y > M e a s u r e s \ S u m   o f   N e t   C a s h   U s e d   F r o m   F i n a n c i n g   A c t i v i t i e s \ T a g I n f o \ F o r m u l a < / K e y > < / D i a g r a m O b j e c t K e y > < D i a g r a m O b j e c t K e y > < K e y > M e a s u r e s \ S u m   o f   N e t   C a s h   U s e d   I n   I n v e s t i n g   A c t i v i t i e s < / K e y > < / D i a g r a m O b j e c t K e y > < D i a g r a m O b j e c t K e y > < K e y > M e a s u r e s \ S u m   o f   N e t   C a s h   U s e d   I n   I n v e s t i n g   A c t i v i t i e s \ T a g I n f o \ F o r m u l a < / K e y > < / D i a g r a m O b j e c t K e y > < D i a g r a m O b j e c t K e y > < K e y > M e a s u r e s \ S u m   o f   N e t   C a s h F l o w   F r o m   O p e r a t i n g   A c t i v i t i e s < / K e y > < / D i a g r a m O b j e c t K e y > < D i a g r a m O b j e c t K e y > < K e y > M e a s u r e s \ S u m   o f   N e t   C a s h F l o w   F r o m   O p e r a t i n g   A c t i v i t i e s \ T a g I n f o \ F o r m u l a < / K e y > < / D i a g r a m O b j e c t K e y > < D i a g r a m O b j e c t K e y > < K e y > C o l u m n s \ y e a r < / K e y > < / D i a g r a m O b j e c t K e y > < D i a g r a m O b j e c t K e y > < K e y > C o l u m n s \ N e t   C a s h F l o w   F r o m   O p e r a t i n g   A c t i v i t i e s < / K e y > < / D i a g r a m O b j e c t K e y > < D i a g r a m O b j e c t K e y > < K e y > C o l u m n s \ N e t   C a s h   U s e d   I n   I n v e s t i n g   A c t i v i t i e s < / K e y > < / D i a g r a m O b j e c t K e y > < D i a g r a m O b j e c t K e y > < K e y > C o l u m n s \ N e t   C a s h   U s e d   F r o m   F i n a n c i n g   A c t i v i t i e s < / K e y > < / D i a g r a m O b j e c t K e y > < D i a g r a m O b j e c t K e y > < K e y > C o l u m n s \ N e t   I n c / D e c   I n   C a s h   A n d   C a s h   E q u i v a l e n t s < / K e y > < / D i a g r a m O b j e c t K e y > < D i a g r a m O b j e c t K e y > < K e y > C o l u m n s \ C a s h   A n d   C a s h   E q u i v a l e n t s   B e g i n   o f   Y e a r < / K e y > < / D i a g r a m O b j e c t K e y > < D i a g r a m O b j e c t K e y > < K e y > C o l u m n s \ C a s h   A n d   C a s h   E q u i v a l e n t s   E n d   O f   Y e a r < / K e y > < / D i a g r a m O b j e c t K e y > < D i a g r a m O b j e c t K e y > < K e y > C o l u m n s \ y e a r   ( Y e a r ) < / K e y > < / D i a g r a m O b j e c t K e y > < D i a g r a m O b j e c t K e y > < K e y > C o l u m n s \ y e a r   ( Q u a r t e r ) < / K e y > < / D i a g r a m O b j e c t K e y > < D i a g r a m O b j e c t K e y > < K e y > C o l u m n s \ y e a r   ( M o n t h   I n d e x ) < / K e y > < / D i a g r a m O b j e c t K e y > < D i a g r a m O b j e c t K e y > < K e y > C o l u m n s \ y e a r   ( M o n t h ) < / K e y > < / D i a g r a m O b j e c t K e y > < D i a g r a m O b j e c t K e y > < K e y > L i n k s \ & l t ; C o l u m n s \ S u m   o f   N e t   C a s h   U s e d   F r o m   F i n a n c i n g   A c t i v i t i e s & g t ; - & l t ; M e a s u r e s \ N e t   C a s h   U s e d   F r o m   F i n a n c i n g   A c t i v i t i e s & g t ; < / K e y > < / D i a g r a m O b j e c t K e y > < D i a g r a m O b j e c t K e y > < K e y > L i n k s \ & l t ; C o l u m n s \ S u m   o f   N e t   C a s h   U s e d   F r o m   F i n a n c i n g   A c t i v i t i e s & g t ; - & l t ; M e a s u r e s \ N e t   C a s h   U s e d   F r o m   F i n a n c i n g   A c t i v i t i e s & g t ; \ C O L U M N < / K e y > < / D i a g r a m O b j e c t K e y > < D i a g r a m O b j e c t K e y > < K e y > L i n k s \ & l t ; C o l u m n s \ S u m   o f   N e t   C a s h   U s e d   F r o m   F i n a n c i n g   A c t i v i t i e s & g t ; - & l t ; M e a s u r e s \ N e t   C a s h   U s e d   F r o m   F i n a n c i n g   A c t i v i t i e s & g t ; \ M E A S U R E < / K e y > < / D i a g r a m O b j e c t K e y > < D i a g r a m O b j e c t K e y > < K e y > L i n k s \ & l t ; C o l u m n s \ S u m   o f   N e t   C a s h   U s e d   I n   I n v e s t i n g   A c t i v i t i e s & g t ; - & l t ; M e a s u r e s \ N e t   C a s h   U s e d   I n   I n v e s t i n g   A c t i v i t i e s & g t ; < / K e y > < / D i a g r a m O b j e c t K e y > < D i a g r a m O b j e c t K e y > < K e y > L i n k s \ & l t ; C o l u m n s \ S u m   o f   N e t   C a s h   U s e d   I n   I n v e s t i n g   A c t i v i t i e s & g t ; - & l t ; M e a s u r e s \ N e t   C a s h   U s e d   I n   I n v e s t i n g   A c t i v i t i e s & g t ; \ C O L U M N < / K e y > < / D i a g r a m O b j e c t K e y > < D i a g r a m O b j e c t K e y > < K e y > L i n k s \ & l t ; C o l u m n s \ S u m   o f   N e t   C a s h   U s e d   I n   I n v e s t i n g   A c t i v i t i e s & g t ; - & l t ; M e a s u r e s \ N e t   C a s h   U s e d   I n   I n v e s t i n g   A c t i v i t i e s & g t ; \ M E A S U R E < / K e y > < / D i a g r a m O b j e c t K e y > < D i a g r a m O b j e c t K e y > < K e y > L i n k s \ & l t ; C o l u m n s \ S u m   o f   N e t   C a s h F l o w   F r o m   O p e r a t i n g   A c t i v i t i e s & g t ; - & l t ; M e a s u r e s \ N e t   C a s h F l o w   F r o m   O p e r a t i n g   A c t i v i t i e s & g t ; < / K e y > < / D i a g r a m O b j e c t K e y > < D i a g r a m O b j e c t K e y > < K e y > L i n k s \ & l t ; C o l u m n s \ S u m   o f   N e t   C a s h F l o w   F r o m   O p e r a t i n g   A c t i v i t i e s & g t ; - & l t ; M e a s u r e s \ N e t   C a s h F l o w   F r o m   O p e r a t i n g   A c t i v i t i e s & g t ; \ C O L U M N < / K e y > < / D i a g r a m O b j e c t K e y > < D i a g r a m O b j e c t K e y > < K e y > L i n k s \ & l t ; C o l u m n s \ S u m   o f   N e t   C a s h F l o w   F r o m   O p e r a t i n g   A c t i v i t i e s & g t ; - & l t ; M e a s u r e s \ N e t   C a s h F l o w   F r o m   O p e r a t i n g   A c t i v i t i e s & g t ; \ M E A S U R E 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 N e t   C a s h   U s e d   F r o m   F i n a n c i n g   A c t i v i t i e s 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 C a s h   U s e d   F r o m   F i n a n c i n g   A c t i v i t i e s \ T a g I n f o \ F o r m u l a 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 C a s h   U s e d   I n   I n v e s t i n g   A c t i v i t i e s 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 C a s h   U s e d   I n   I n v e s t i n g   A c t i v i t i e s \ T a g I n f o \ F o r m u l a 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 C a s h F l o w   F r o m   O p e r a t i n g   A c t i v i t i e s 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 C a s h F l o w   F r o m   O p e r a t i n g   A c t i v i t i e s \ T a g I n f o \ F o r m u l a 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 C a s h F l o w   F r o m   O p e r a t i n g   A c t i v i t i e s 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 C a s h   U s e d   I n   I n v e s t i n g   A c t i v i t i e s 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 C a s h   U s e d   F r o m   F i n a n c i n g   A c t i v i t i e s 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 I n c / D e c   I n   C a s h   A n d   C a s h   E q u i v a l e n t s 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  A n d   C a s h   E q u i v a l e n t s   B e g i n   o f  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  A n d   C a s h   E q u i v a l e n t s   E n d   O f 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 ( Y e a r ) 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 ( Q u a r t e r ) 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  C a s h   U s e d   F r o m   F i n a n c i n g   A c t i v i t i e s & g t ; - & l t ; M e a s u r e s \ N e t   C a s h   U s e d   F r o m   F i n a n c i n g   A c t i v i t i e s & g t ; 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 C a s h   U s e d   F r o m   F i n a n c i n g   A c t i v i t i e s & g t ; - & l t ; M e a s u r e s \ N e t   C a s h   U s e d   F r o m   F i n a n c i n g   A c t i v i t i e s & g t ; \ C O L U M N 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 C a s h   U s e d   F r o m   F i n a n c i n g   A c t i v i t i e s & g t ; - & l t ; M e a s u r e s \ N e t   C a s h   U s e d   F r o m   F i n a n c i n g   A c t i v i t i e s & g t ; \ M E A S U R E 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 C a s h   U s e d   I n   I n v e s t i n g   A c t i v i t i e s & g t ; - & l t ; M e a s u r e s \ N e t   C a s h   U s e d   I n   I n v e s t i n g   A c t i v i t i e s & g t ; 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 C a s h   U s e d   I n   I n v e s t i n g   A c t i v i t i e s & g t ; - & l t ; M e a s u r e s \ N e t   C a s h   U s e d   I n   I n v e s t i n g   A c t i v i t i e s & g t ; \ C O L U M N 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 C a s h   U s e d   I n   I n v e s t i n g   A c t i v i t i e s & g t ; - & l t ; M e a s u r e s \ N e t   C a s h   U s e d   I n   I n v e s t i n g   A c t i v i t i e s & g t ; \ M E A S U R E 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 C a s h F l o w   F r o m   O p e r a t i n g   A c t i v i t i e s & g t ; - & l t ; M e a s u r e s \ N e t   C a s h F l o w   F r o m   O p e r a t i n g   A c t i v i t i e s & g t ; 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 C a s h F l o w   F r o m   O p e r a t i n g   A c t i v i t i e s & g t ; - & l t ; M e a s u r e s \ N e t   C a s h F l o w   F r o m   O p e r a t i n g   A c t i v i t i e s & g t ; \ C O L U M N 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 C a s h F l o w   F r o m   O p e r a t i n g   A c t i v i t i e s & g t ; - & l t ; M e a s u r e s \ N e t   C a s h F l o w   F r o m   O p e r a t i n g   A c t i v i t i e s & g t ; \ M E A S U R E 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A n a l y s i s   O f   P e r f o r m a n c e _ a 2 3 f e b a 8 - b c 4 b - 4 9 0 d - a d d 9 - 4 1 3 4 1 e a f 4 d 1 3 , T a b l e   2 _ 2 e a c e f b d - 1 d 9 9 - 4 f 5 7 - 8 2 3 c - 1 6 b 6 e 1 3 5 d 4 4 2 , T a b l e   4 _ 1 6 7 6 2 e 7 4 - 1 6 a 4 - 4 5 e e - 8 f 5 f - e 1 d 9 0 b 5 0 6 8 3 9 , c a p i t a l   e m p o l y e d _ f 1 2 3 8 3 5 6 - e 3 b b - 4 c d e - b 2 8 8 - 0 3 9 7 b c a e d f a e , I T C _ b a l a n c e _ s h e e t , I T C _ p r o f i t _ l o s s , T a b l e 1 0 , p e r _ s h a r e _ r a t i o , I T C _ c a s h _ f l o w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p i t a l   e m p o l y e d _ f 1 2 3 8 3 5 6 - e 3 b b - 4 c d e - b 2 8 8 - 0 3 9 7 b c a e d f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 1 1 0 < / i n t > < / v a l u e > < / i t e m > < i t e m > < k e y > < s t r i n g > C a p i t a l   E m p l o y e d < / s t r i n g > < / k e y > < v a l u e > < i n t > 1 7 5 < / i n t > < / v a l u e > < / i t e m > < i t e m > < k e y > < s t r i n g > P e r c e n t a g e < / s t r i n g > < / k e y > < v a l u e > < i n t > 1 2 9 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 C a p i t a l   E m p l o y e d < / s t r i n g > < / k e y > < v a l u e > < i n t > 1 < / i n t > < / v a l u e > < / i t e m > < i t e m > < k e y > < s t r i n g > P e r c e n t a g e 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 A n a l y s i s   O f   P e r f o r m a n c e 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 A n a l y s i s   O f   P e r f o r m a n c e 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  E m p l o y e d 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 c a p i t a l   e m p o l y e d 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 c a p i t a l   e m p o l y e d 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  E m p l o y e d 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 I T C _ b a l a n c e _ s h e e t 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 I T C _ b a l a n c e _ s h e e t 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  S h a r e  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 S h a r e  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 C o l u m n s \ R e s e r v e s   a n d   S u r p l u s 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 R e s e r v e s   a n d   S u r p l u s 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 S h a r e h o l d e r s   F u n d s 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  T e r m   B o r r o w i n g s 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 C o l u m n s \ D e f e r r e d   T a x   L i a b i l i t i e s   [ N e t ] 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 L o n g   T e r m  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  T e r m   P r o v i s i o n s 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 N o n - C u r r e n t  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  T e r m   B o r r o w i n g s 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 C o l u m n s \ T r a d e   P a y a b l e s 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 C u r r e n t  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  T e r m   P r o v i s i o n s 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 C u r r e n t  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 C a p i t a l   A n d  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 C o l u m n s \ T a n g i b l e 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 C o l u m n s \ I n t a n g i b l e 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  W o r k - I n - P r o g r e s s 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 C o l u m n s \ F i x e d 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 C o l u m n s \ N o n - C u r r e n t   I n v e s t m e n t s 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 C o l u m n s \ D e f e r r e d   T a x   A s s e t s   [ N e t ] 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  T e r m   L o a n s   A n d   A d v a n c e s 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 N o n - C u r r e n t 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 N o n - C u r r e n t 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 I n v e s t m e n t s 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 C o l u m n s \ T r a d e   R e c e i v a b l e s 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 A n d   C a s h   E q u i v a l e n t s 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  T e r m   L o a n s   A n d   A d v a n c e s 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 C o l u m n s \ O t h e r C u r r e n t A s s e t s 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 C u r r e n t 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 C o l u m n s \ C o n t i n g e n t  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 C o l u m n s \ R a w   M a t e r i a l s 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 C o l u m n s \ S t o r e s ,   S p a r e s   A n d   L o o s e   T o o l s 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 C o l u m n s \ T r a d e / O t h e r   G o o d s 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  G o o d s 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 C o l u m n s \ E x p e n d i t u r e   I n   F o r e i g n  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 C o l u m n s \ D i v i d e n d   R e m i t t a n c e   I n   F o r e i g n  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 C o l u m n s \ F O B   V a l u e   O f   G o o d s 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 E a r n i n g s 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 C o l u m n s \ B o n u s   E q u i t y   S h a r e  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 C o l u m n s \ N o n - C u r r e n t   I n v e s t m e n t s   Q u o t e d   M a r k e t 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 C o l u m n s \ N o n - C u r r e n t   I n v e s t m e n t s   U n q u o t e d   B o o k 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 I n v e s t m e n t s   Q u o t e d   M a r k e t 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 I n v e s t m e n t s   U n q u o t e d   B o o k 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 I T C _ p r o f i t _ l o s s 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 I T C _ p r o f i t _ l o s s 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 F r o m   O p e r a t i o n s   [ G r o s s ] 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 C o l u m n s \ L e s s :   E x c i s e / S e v i c e   T a x / O t h e r   L e v i e s 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 F r o m   O p e r a t i o n s   [ N e t ] 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 O p e r a t i n g   R e v e n u e s 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 O f   M a t e r i a l s   C o n s u m e d 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  O f   S t o c k - I n   T r a d e 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 C o l u m n s \ O p e r a t i n g   A n d   D i r e c t 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 C o l u m n s \ C h a n g e s   I n   I n v e n t o r i e s   O f   F G , W I P   A n d   S t o c k - I n   T r a d e 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 B e n e f i t 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 C o l u m n s \ F i n a n c e  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 C o l u m n s \ D e p r e c i a t i o n   A n d   A m o r t i s a t i o n 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 C o l u m n s \ P r o f i t / L o s s   B e f o r e   E x c e p t i o n a l ,   E x t r a O r d i n a r y   I t e m s   A n d   T a x 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 C o l u m n s \ E x c e p t i o n a l   I t e m s 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 C o l u m n s \ P r o f i t / L o s s   B e f o r e   T a x 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 T a x 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 C o l u m n s \ L e s s :   M A T   C r e d i t   E n t i t l e m e n t 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 C o l u m n s \ D e f e r r e d   T a x 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 F o r   E a r l i e r  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 T a x 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 C o l u m n s \ P r o f i t / L o s s   A f t e r   T a x   A n d   B e f o r e   E x t r a O r d i n a r y   I t e m s 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 C o l u m n s \ P r o f i t / L o s s   F r o m   C o n t i n u i n g   O p e r a t i o n s 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 C o l u m n s \ P r o f i t / L o s s   F o r   T h e  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 C o l u m n s \ B a s i c   E P S 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 C o l u m n s \ D i l u t e d   E P S 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 C o l u m n s \ I m p o r t e d   R a w   M a t e r i a l s 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 C o l u m n s \ I n d i g e n o u s   R a w   M a t e r i a l s 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 C o l u m n s \ I m p o r t e d   S t o r e s   A n d   S p a r e s 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 C o l u m n s \ I n d i g e n o u s   S t o r e s   A n d   S p a r e s 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  S h a r e   D i v i d e n d 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 O n   D i v i d e n d 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  D i v i d e n d   R a t e 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 p e r _ s h a r e _ r a t i o 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 p e r _ s h a r e _ r a t i o 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 C o l u m n s \ B a s i c   E P S 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 C o l u m n s \ D i l u t e d   E P S 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 E P S 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  V a l u e   [ E x c l R e v a l R e s e r v e ] / S h a r e 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  V a l u e   [ I n c l R e v a l R e s e r v e ] / S h a r e 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 C o l u m n s \ D i v i d e n d   /   S h a r e ( R s . ) 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 f r o m   O p e r a t i o n s / S h a r e 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 C o l u m n s \ P B D I T / S h a r e 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 C o l u m n s \ P B I T / S h a r e 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 C o l u m n s \ P B T / S h a r e 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 P r o f i t / S h a r e   ( R s . ) 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 C o l u m n s \ P B D I T   M a r g i n 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 C o l u m n s \ P B I T   M a r g i n 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 C o l u m n s \ P B T   M a r g i n 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 P r o f i t   M a r g i n 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  o n   N e t w o r t h   /   E q u i t y 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  o n   C a p i t a l   E m p l o y e d 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  o n   A s s e t s 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 D e b t / E q u i t y   ( X ) 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  T u r n o v e r   R a t i o 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 R a t i o   ( X ) 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 C o l u m n s \ Q u i c k   R a t i o   ( X ) 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  T u r n o v e r   R a t i o   ( X ) 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 C o l u m n s \ D i v i d e n d   P a y o u t   R a t i o   ( N P ) 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 C o l u m n s \ D i v i d e n d   P a y o u t   R a t i o   ( C P ) 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 C o l u m n s \ E a r n i n g s   R e t e n t i o n   R a t i o 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 E a r n i n g s   R e t e n t i o n   R a t i o 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 C o l u m n s \ E n t e r p r i s e   V a l u e   ( C r . ) 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 C o l u m n s \ E V / N e t   O p e r a t i n g   R e v e n u e   ( X ) 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 C o l u m n s \ E V / E B I T D A   ( X ) 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 C o l u m n s \ M a r k e t C a p / N e t   O p e r a t i n g   R e v e n u e   ( X ) 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 C o l u m n s \ R e t e n t i o n   R a t i o s 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 C o l u m n s \ P r i c e / B V   ( X ) 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 C o l u m n s \ P r i c e / N e t   O p e r a t i n g 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 C o l u m n s \ E a r n i n g s   Y i e l d 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 I T C _ c a s h _ f l o w 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 I T C _ c a s h _ f l o w 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 C a s h F l o w   F r o m   O p e r a t i n g  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 C a s h   U s e d   I n   I n v e s t i n g  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 C a s h   U s e d   F r o m   F i n a n c i n g  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 I n c / D e c   I n   C a s h   A n d   C a s h   E q u i v a l e n t s 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 A n d   C a s h   E q u i v a l e n t s   B e g i n 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 A n d   C a s h   E q u i v a l e n t s   E n d 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9A17111-F862-42F0-B61E-E632878E97B7}">
  <ds:schemaRefs/>
</ds:datastoreItem>
</file>

<file path=customXml/itemProps10.xml><?xml version="1.0" encoding="utf-8"?>
<ds:datastoreItem xmlns:ds="http://schemas.openxmlformats.org/officeDocument/2006/customXml" ds:itemID="{45FE1657-FD8A-4365-97FE-1617B1645B09}">
  <ds:schemaRefs/>
</ds:datastoreItem>
</file>

<file path=customXml/itemProps11.xml><?xml version="1.0" encoding="utf-8"?>
<ds:datastoreItem xmlns:ds="http://schemas.openxmlformats.org/officeDocument/2006/customXml" ds:itemID="{C702A82B-5F0E-40B7-A7AD-D92D31F579BA}">
  <ds:schemaRefs/>
</ds:datastoreItem>
</file>

<file path=customXml/itemProps12.xml><?xml version="1.0" encoding="utf-8"?>
<ds:datastoreItem xmlns:ds="http://schemas.openxmlformats.org/officeDocument/2006/customXml" ds:itemID="{98AC68E2-D116-4C71-A037-E6F48CF1D9CF}">
  <ds:schemaRefs/>
</ds:datastoreItem>
</file>

<file path=customXml/itemProps13.xml><?xml version="1.0" encoding="utf-8"?>
<ds:datastoreItem xmlns:ds="http://schemas.openxmlformats.org/officeDocument/2006/customXml" ds:itemID="{3393A77D-F186-42D2-B136-851B9D6D420E}">
  <ds:schemaRefs/>
</ds:datastoreItem>
</file>

<file path=customXml/itemProps14.xml><?xml version="1.0" encoding="utf-8"?>
<ds:datastoreItem xmlns:ds="http://schemas.openxmlformats.org/officeDocument/2006/customXml" ds:itemID="{9173E46F-95CF-486B-8C50-8D520BCF3233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EED24DC0-B89B-44D7-9DC6-B617CAD78B57}">
  <ds:schemaRefs/>
</ds:datastoreItem>
</file>

<file path=customXml/itemProps16.xml><?xml version="1.0" encoding="utf-8"?>
<ds:datastoreItem xmlns:ds="http://schemas.openxmlformats.org/officeDocument/2006/customXml" ds:itemID="{49A9308B-E45D-462C-B4C7-6B31E7713B39}">
  <ds:schemaRefs/>
</ds:datastoreItem>
</file>

<file path=customXml/itemProps17.xml><?xml version="1.0" encoding="utf-8"?>
<ds:datastoreItem xmlns:ds="http://schemas.openxmlformats.org/officeDocument/2006/customXml" ds:itemID="{65DA9807-4C8D-48F9-8A85-B1963905EE12}">
  <ds:schemaRefs/>
</ds:datastoreItem>
</file>

<file path=customXml/itemProps18.xml><?xml version="1.0" encoding="utf-8"?>
<ds:datastoreItem xmlns:ds="http://schemas.openxmlformats.org/officeDocument/2006/customXml" ds:itemID="{BAF32E56-1D78-41BD-83C8-CA0C63DA4B15}">
  <ds:schemaRefs/>
</ds:datastoreItem>
</file>

<file path=customXml/itemProps19.xml><?xml version="1.0" encoding="utf-8"?>
<ds:datastoreItem xmlns:ds="http://schemas.openxmlformats.org/officeDocument/2006/customXml" ds:itemID="{CE77ADD5-0707-4E12-B1F6-2404C154BC10}">
  <ds:schemaRefs/>
</ds:datastoreItem>
</file>

<file path=customXml/itemProps2.xml><?xml version="1.0" encoding="utf-8"?>
<ds:datastoreItem xmlns:ds="http://schemas.openxmlformats.org/officeDocument/2006/customXml" ds:itemID="{E52D61A7-462C-43CE-8A7C-1A6DC382303E}">
  <ds:schemaRefs/>
</ds:datastoreItem>
</file>

<file path=customXml/itemProps20.xml><?xml version="1.0" encoding="utf-8"?>
<ds:datastoreItem xmlns:ds="http://schemas.openxmlformats.org/officeDocument/2006/customXml" ds:itemID="{895EEDA1-959A-4E3C-A30E-96F1AE85ACC3}">
  <ds:schemaRefs/>
</ds:datastoreItem>
</file>

<file path=customXml/itemProps21.xml><?xml version="1.0" encoding="utf-8"?>
<ds:datastoreItem xmlns:ds="http://schemas.openxmlformats.org/officeDocument/2006/customXml" ds:itemID="{842BF87E-454D-4598-B035-DB04C68BCA04}">
  <ds:schemaRefs/>
</ds:datastoreItem>
</file>

<file path=customXml/itemProps22.xml><?xml version="1.0" encoding="utf-8"?>
<ds:datastoreItem xmlns:ds="http://schemas.openxmlformats.org/officeDocument/2006/customXml" ds:itemID="{557CCBF4-AB7D-449F-B8C3-2F38719D2E39}">
  <ds:schemaRefs/>
</ds:datastoreItem>
</file>

<file path=customXml/itemProps23.xml><?xml version="1.0" encoding="utf-8"?>
<ds:datastoreItem xmlns:ds="http://schemas.openxmlformats.org/officeDocument/2006/customXml" ds:itemID="{CB1DEF45-5BD5-486F-8249-6C485C73CCBB}">
  <ds:schemaRefs/>
</ds:datastoreItem>
</file>

<file path=customXml/itemProps24.xml><?xml version="1.0" encoding="utf-8"?>
<ds:datastoreItem xmlns:ds="http://schemas.openxmlformats.org/officeDocument/2006/customXml" ds:itemID="{563ABF68-FF09-4578-A242-93C01C76E7DB}">
  <ds:schemaRefs/>
</ds:datastoreItem>
</file>

<file path=customXml/itemProps25.xml><?xml version="1.0" encoding="utf-8"?>
<ds:datastoreItem xmlns:ds="http://schemas.openxmlformats.org/officeDocument/2006/customXml" ds:itemID="{BF793E78-AEF6-47DB-B7D4-E7CF1275F1D9}">
  <ds:schemaRefs/>
</ds:datastoreItem>
</file>

<file path=customXml/itemProps26.xml><?xml version="1.0" encoding="utf-8"?>
<ds:datastoreItem xmlns:ds="http://schemas.openxmlformats.org/officeDocument/2006/customXml" ds:itemID="{49E353C3-8223-42B7-9789-748402D6BF4B}">
  <ds:schemaRefs/>
</ds:datastoreItem>
</file>

<file path=customXml/itemProps27.xml><?xml version="1.0" encoding="utf-8"?>
<ds:datastoreItem xmlns:ds="http://schemas.openxmlformats.org/officeDocument/2006/customXml" ds:itemID="{464DEAD0-63FD-438A-A74B-55B3A7873D54}">
  <ds:schemaRefs/>
</ds:datastoreItem>
</file>

<file path=customXml/itemProps28.xml><?xml version="1.0" encoding="utf-8"?>
<ds:datastoreItem xmlns:ds="http://schemas.openxmlformats.org/officeDocument/2006/customXml" ds:itemID="{E7776AFD-1B7B-482D-993B-7650FE851E4A}">
  <ds:schemaRefs/>
</ds:datastoreItem>
</file>

<file path=customXml/itemProps3.xml><?xml version="1.0" encoding="utf-8"?>
<ds:datastoreItem xmlns:ds="http://schemas.openxmlformats.org/officeDocument/2006/customXml" ds:itemID="{6419D2D0-0A0F-44A3-B429-32EA28E586F9}">
  <ds:schemaRefs/>
</ds:datastoreItem>
</file>

<file path=customXml/itemProps4.xml><?xml version="1.0" encoding="utf-8"?>
<ds:datastoreItem xmlns:ds="http://schemas.openxmlformats.org/officeDocument/2006/customXml" ds:itemID="{E18022A9-DDCE-41B9-AA70-74CE5A48A515}">
  <ds:schemaRefs/>
</ds:datastoreItem>
</file>

<file path=customXml/itemProps5.xml><?xml version="1.0" encoding="utf-8"?>
<ds:datastoreItem xmlns:ds="http://schemas.openxmlformats.org/officeDocument/2006/customXml" ds:itemID="{6D3C39B8-4E62-41E5-8FBA-BA440EE40AD6}">
  <ds:schemaRefs/>
</ds:datastoreItem>
</file>

<file path=customXml/itemProps6.xml><?xml version="1.0" encoding="utf-8"?>
<ds:datastoreItem xmlns:ds="http://schemas.openxmlformats.org/officeDocument/2006/customXml" ds:itemID="{8854E70D-9DFD-4039-A618-71B0F661C361}">
  <ds:schemaRefs/>
</ds:datastoreItem>
</file>

<file path=customXml/itemProps7.xml><?xml version="1.0" encoding="utf-8"?>
<ds:datastoreItem xmlns:ds="http://schemas.openxmlformats.org/officeDocument/2006/customXml" ds:itemID="{BD2826D9-6192-4137-8024-FC162569BE6F}">
  <ds:schemaRefs/>
</ds:datastoreItem>
</file>

<file path=customXml/itemProps8.xml><?xml version="1.0" encoding="utf-8"?>
<ds:datastoreItem xmlns:ds="http://schemas.openxmlformats.org/officeDocument/2006/customXml" ds:itemID="{5DA70E18-532E-488B-84AC-9AAB2AFB375B}">
  <ds:schemaRefs/>
</ds:datastoreItem>
</file>

<file path=customXml/itemProps9.xml><?xml version="1.0" encoding="utf-8"?>
<ds:datastoreItem xmlns:ds="http://schemas.openxmlformats.org/officeDocument/2006/customXml" ds:itemID="{A9262C89-FB1C-4F5A-BA81-7BA37B8621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ITC balance sheet</vt:lpstr>
      <vt:lpstr>Sheet7</vt:lpstr>
      <vt:lpstr>Sheet4</vt:lpstr>
      <vt:lpstr>Sheet3</vt:lpstr>
      <vt:lpstr>ITC profit loss</vt:lpstr>
      <vt:lpstr>net cash flow</vt:lpstr>
      <vt:lpstr>Sheet14</vt:lpstr>
      <vt:lpstr>ITC cash flow</vt:lpstr>
      <vt:lpstr>Sheet11</vt:lpstr>
      <vt:lpstr>Sheet12</vt:lpstr>
      <vt:lpstr>Sheet2</vt:lpstr>
      <vt:lpstr>profit forecasting</vt:lpstr>
      <vt:lpstr>per share ratio</vt:lpstr>
      <vt:lpstr>Sheet10</vt:lpstr>
      <vt:lpstr>VIs pnt</vt:lpstr>
      <vt:lpstr>DASHBOARD</vt:lpstr>
      <vt:lpstr>Sheet6</vt:lpstr>
      <vt:lpstr>segment wise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AGIL JOHN BRADMAN P</dc:creator>
  <cp:lastModifiedBy>AGIL JOHN BRADMAN P</cp:lastModifiedBy>
  <dcterms:created xsi:type="dcterms:W3CDTF">2023-10-22T02:22:03Z</dcterms:created>
  <dcterms:modified xsi:type="dcterms:W3CDTF">2024-06-16T04:34:51Z</dcterms:modified>
</cp:coreProperties>
</file>