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hjja\PycharmProjects\Winkeldochters apotheek\"/>
    </mc:Choice>
  </mc:AlternateContent>
  <xr:revisionPtr revIDLastSave="0" documentId="13_ncr:1_{EAC2FC9A-842C-485C-95AC-EC91713CCC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</calcChain>
</file>

<file path=xl/sharedStrings.xml><?xml version="1.0" encoding="utf-8"?>
<sst xmlns="http://schemas.openxmlformats.org/spreadsheetml/2006/main" count="504" uniqueCount="205">
  <si>
    <t>ZI</t>
  </si>
  <si>
    <t>prkode</t>
  </si>
  <si>
    <t>artikelnaam</t>
  </si>
  <si>
    <t>inkhvh</t>
  </si>
  <si>
    <t>eh</t>
  </si>
  <si>
    <t>voorraadminimum</t>
  </si>
  <si>
    <t>voorraadmaximum</t>
  </si>
  <si>
    <t>voorraadtotaal</t>
  </si>
  <si>
    <t>locatie1</t>
  </si>
  <si>
    <t>inkprijs</t>
  </si>
  <si>
    <t>voorraadwaarde</t>
  </si>
  <si>
    <t>Uitverk. advies</t>
  </si>
  <si>
    <t>hanzeplein</t>
  </si>
  <si>
    <t>oosterpoort</t>
  </si>
  <si>
    <t>helpman</t>
  </si>
  <si>
    <t>wiljes</t>
  </si>
  <si>
    <t>oosterhaar</t>
  </si>
  <si>
    <t>musselpark</t>
  </si>
  <si>
    <t>eenheden verstrekt CF</t>
  </si>
  <si>
    <t>DIPROSALIC ZALF</t>
  </si>
  <si>
    <t>G</t>
  </si>
  <si>
    <t xml:space="preserve">      1.00</t>
  </si>
  <si>
    <t>108</t>
  </si>
  <si>
    <t>True</t>
  </si>
  <si>
    <t>TOBREX OOGZALF TUBE 3,5G</t>
  </si>
  <si>
    <t>ST</t>
  </si>
  <si>
    <t>269</t>
  </si>
  <si>
    <t>ZUMENON TABLET 2MG = estradiol</t>
  </si>
  <si>
    <t xml:space="preserve">      0.00</t>
  </si>
  <si>
    <t>76</t>
  </si>
  <si>
    <t>CUTIVATE HYDROFOBE ZALF 0,05MG/G</t>
  </si>
  <si>
    <t>69</t>
  </si>
  <si>
    <t>DICLOFENAC NATRIUM AUROBINDO RET TABLET MGA 100MG</t>
  </si>
  <si>
    <t>178</t>
  </si>
  <si>
    <t>INJVLST LIDOCAINI HCL  20MG/ML AMP 10ML KUNSTSTOF</t>
  </si>
  <si>
    <t>151</t>
  </si>
  <si>
    <t>FML LIQUIFILM OOGDRUPPELS 0,1% FLACON 5ML</t>
  </si>
  <si>
    <t>268</t>
  </si>
  <si>
    <t>DEXAMETHASON TEVA TABLET 1,5MG</t>
  </si>
  <si>
    <t>180</t>
  </si>
  <si>
    <t>CYANOCOBALAMINE CF INJVLST 1000MCG/ML AMPUL 1ML</t>
  </si>
  <si>
    <t>KK-7</t>
  </si>
  <si>
    <t>PROVERA TABLET   5MG</t>
  </si>
  <si>
    <t>156</t>
  </si>
  <si>
    <t>ALLERGO-COMOD OOGDRUPPELS 20MG/ML FLACON 10ML</t>
  </si>
  <si>
    <t>182</t>
  </si>
  <si>
    <t>MYK 1 LOTION 10MG/ML</t>
  </si>
  <si>
    <t>ML</t>
  </si>
  <si>
    <t>236</t>
  </si>
  <si>
    <t>OCULOTECT OOGDRUPPELS 50MG/ML FLACON 10ML</t>
  </si>
  <si>
    <t>MORFINE HCL CF INJVLST 20MG/ML AMPUL  1ML</t>
  </si>
  <si>
    <t>278</t>
  </si>
  <si>
    <t>LOSEC MUPS TAB MSR 20MG - alleen bij slikproblemen</t>
  </si>
  <si>
    <t>FEMOSTON TABLET 1/10MG</t>
  </si>
  <si>
    <t>261</t>
  </si>
  <si>
    <t>TETRACYCLINE HCL CF CAPSULE 250MG</t>
  </si>
  <si>
    <t>241</t>
  </si>
  <si>
    <t>CIPROFLOXACINE VIATRIS TABLET 250MG</t>
  </si>
  <si>
    <t>118</t>
  </si>
  <si>
    <t>NOVOMIX 30 FLEXPEN INJ 100E/ML PEN 3ML</t>
  </si>
  <si>
    <t>KK-3</t>
  </si>
  <si>
    <t>TRAMADOL HCL CF CAPSULE 50MG</t>
  </si>
  <si>
    <t xml:space="preserve">      3.00</t>
  </si>
  <si>
    <t>243</t>
  </si>
  <si>
    <t>RISPERDAL CONSTA INJPDR FLACON 37,5MG + SOLV 2ML</t>
  </si>
  <si>
    <t>KK-4</t>
  </si>
  <si>
    <t>REVAXIS WWSP 0,5ML = DTP</t>
  </si>
  <si>
    <t>KK-5</t>
  </si>
  <si>
    <t>RIFAMPICINE SANDOZ CAPSULE 150MG</t>
  </si>
  <si>
    <t>235</t>
  </si>
  <si>
    <t>RIFAMPICINE SANDOZ CAPSULE 300MG</t>
  </si>
  <si>
    <t>161</t>
  </si>
  <si>
    <t>CELLUVIS OOGDR 10MG/ML - niet bij lenzen/ visceus</t>
  </si>
  <si>
    <t>253</t>
  </si>
  <si>
    <t>RAMIPRIL SANDOZ TABLET 10MG</t>
  </si>
  <si>
    <t>211</t>
  </si>
  <si>
    <t>CLOMIPRAMINE HCL MYLAN RETARD TABLET MGA 75MG</t>
  </si>
  <si>
    <t>95</t>
  </si>
  <si>
    <t>FORMOTEROL INHALPDR CAPSULE 12MCG + INHALATOR</t>
  </si>
  <si>
    <t>30</t>
  </si>
  <si>
    <t>CARVEDILOL SANDOZ TABLET  6,25MG</t>
  </si>
  <si>
    <t>66</t>
  </si>
  <si>
    <t>TRAMADOL HCL SANDOZ BRUISTABLET 50MG</t>
  </si>
  <si>
    <t xml:space="preserve">      2.00</t>
  </si>
  <si>
    <t>239</t>
  </si>
  <si>
    <t>VERAPAMIL HCL SANDOZ TABLET  40MG</t>
  </si>
  <si>
    <t>245</t>
  </si>
  <si>
    <t>FORMOTEROL NOVOLIZER INHALPDR NAVUL  6MCG/DO 60DO</t>
  </si>
  <si>
    <t>104</t>
  </si>
  <si>
    <t>MIRTAZAPINE SANDOZ TABLET 30MG</t>
  </si>
  <si>
    <t>149</t>
  </si>
  <si>
    <t>PROVARIVAX INJPDR FLC + SOLV 0,5ML = waterpokken</t>
  </si>
  <si>
    <t>KK-6</t>
  </si>
  <si>
    <t>RISPERIDON TEVA TABLET OMHULD 0,5MG</t>
  </si>
  <si>
    <t>29</t>
  </si>
  <si>
    <t>CITALOPRAM CF TABLET OMHULD 10MG</t>
  </si>
  <si>
    <t>68</t>
  </si>
  <si>
    <t>LOSARTAN KALIUM PCH TABLET OMHULD  50MG</t>
  </si>
  <si>
    <t>234</t>
  </si>
  <si>
    <t>ANASTROZOL PCH TABLET FILMOMHULD 1MG</t>
  </si>
  <si>
    <t>93</t>
  </si>
  <si>
    <t>DIARREEREMMER LOPERAMIDE HCL SAM CAPSULE 2MG</t>
  </si>
  <si>
    <t>OTC-13</t>
  </si>
  <si>
    <t>TERBINAFINE FOCUS TABLET 250MG</t>
  </si>
  <si>
    <t>52</t>
  </si>
  <si>
    <t>LEVOCETIRIZINE DIHCL MYLAN TABLET 5MG</t>
  </si>
  <si>
    <t>132</t>
  </si>
  <si>
    <t>TRAFLOXAL OOGZALF 3MG/G TUBE 3G</t>
  </si>
  <si>
    <t xml:space="preserve">      5.00</t>
  </si>
  <si>
    <t>BISOPROLOLFUMARAAT PCH TABLET  5MG</t>
  </si>
  <si>
    <t>174</t>
  </si>
  <si>
    <t>ULTRACORTENOL OOGZALF 5MG/G TUBE 5G</t>
  </si>
  <si>
    <t>FINASTERIDE VIATRIS TABLET FILMOMHULD 1MG</t>
  </si>
  <si>
    <t>212</t>
  </si>
  <si>
    <t>ETHINYL/CYPROTER TABL 0,035MG/2MG --&gt; recept nodig</t>
  </si>
  <si>
    <t>145</t>
  </si>
  <si>
    <t>PAROXETINE TEVA TABLET 20MG(ALS HCL ANHY)</t>
  </si>
  <si>
    <t>207</t>
  </si>
  <si>
    <t>ZOLMITRIPTAN SANDOZ TABLET FILMOMHULD 2,5MG</t>
  </si>
  <si>
    <t>NIEUW</t>
  </si>
  <si>
    <t>CANDESARTAN CILEXETIL/HCT SANDOZ TABLET 16/12,5MG</t>
  </si>
  <si>
    <t>35</t>
  </si>
  <si>
    <t>ELIQUIS TABLET FILMOMHULD 5MG</t>
  </si>
  <si>
    <t>200</t>
  </si>
  <si>
    <t>OLANZAPINE AUROBINDO TABLET 20MG</t>
  </si>
  <si>
    <t>187</t>
  </si>
  <si>
    <t>RABEPRAZOLNATRIUM SANDOZ TABLET MSR 20MG</t>
  </si>
  <si>
    <t>144</t>
  </si>
  <si>
    <t>PERINDOPRIL TERT-BUTYL/INDAPAMIDE TEVA T 4/1,25MG</t>
  </si>
  <si>
    <t>146</t>
  </si>
  <si>
    <t>SILDENAFIL TEVA TABLET FILMOMHULD  50MG</t>
  </si>
  <si>
    <t>148</t>
  </si>
  <si>
    <t>CIPROFLOXACINE ACCORD TABLET 250MG</t>
  </si>
  <si>
    <t>70</t>
  </si>
  <si>
    <t>CANDESARTAN CILEXETIL TEVA TABLET  8MG</t>
  </si>
  <si>
    <t>232</t>
  </si>
  <si>
    <t>FORXIGA TABLET FILMOMHULD  5MG</t>
  </si>
  <si>
    <t>228</t>
  </si>
  <si>
    <t>STRUMAZOL TABLET 30MG</t>
  </si>
  <si>
    <t>117</t>
  </si>
  <si>
    <t>METOJECT PEN INJVLST 15MG/0,3ML (50MG/ML) PEN</t>
  </si>
  <si>
    <t>210</t>
  </si>
  <si>
    <t>THIOSIX TABLET 10MG</t>
  </si>
  <si>
    <t>PERINDOPRIL TERT-BUTYLAMINE AUROBINDO TABLET 4MG</t>
  </si>
  <si>
    <t>171</t>
  </si>
  <si>
    <t>KLYX KLYSMA</t>
  </si>
  <si>
    <t>20</t>
  </si>
  <si>
    <t>INDAPAMIDE UNICHEM TABLET 2,5MG --&gt; 100st doosje</t>
  </si>
  <si>
    <t>PNEUMOVAX 23 INJVLST WWSP 0,5ML</t>
  </si>
  <si>
    <t>KK-9</t>
  </si>
  <si>
    <t>METHOTREXAAT TEVA INJVLS 15,0MG/0,6ML(25MG/ML)PEN</t>
  </si>
  <si>
    <t>225</t>
  </si>
  <si>
    <t>QUETIAPINE SANDOZ SR TABLET MVA 200MG</t>
  </si>
  <si>
    <t>216</t>
  </si>
  <si>
    <t>ALVESCO  80 AEROSOL  80MCG/DO SPBS 120DO + INH</t>
  </si>
  <si>
    <t>98</t>
  </si>
  <si>
    <t>CHOLECALCIFEROL MYLAN TABLET  800IE --&gt; duur !!</t>
  </si>
  <si>
    <t>73</t>
  </si>
  <si>
    <t>XALOF UNIT DOSE OOGDRUPPELS 0,05MG/ML TUBE 0,2ML</t>
  </si>
  <si>
    <t>KK-8</t>
  </si>
  <si>
    <t>QUETIAPINE AUROBINDO TABLET MVA  50MG = RETARD</t>
  </si>
  <si>
    <t>213</t>
  </si>
  <si>
    <t>PRAVASTATINENATRIUM AUROBINDO TABLET 40MG</t>
  </si>
  <si>
    <t>LATANOPROST TEVA OOGDRUPPELS 50MCG/ML FLACON 2,5ML</t>
  </si>
  <si>
    <t>METHADON HCL EXPHARMA TABLET 10MG</t>
  </si>
  <si>
    <t>279</t>
  </si>
  <si>
    <t>METHADON HCL EXPHARMA TABLET 20MG</t>
  </si>
  <si>
    <t>280</t>
  </si>
  <si>
    <t>FEBUXOSTAT TEVA TABLET FILMOMHULD 80MG</t>
  </si>
  <si>
    <t>CYTOMEL TABLET 12,5MCG</t>
  </si>
  <si>
    <t>ACETYLSALICYLZUUR CARDIO MYLAN DISP TABLET 80MG</t>
  </si>
  <si>
    <t>FOSTER NEXTHALER INHALPDR 200/6MCG/DO 120DO</t>
  </si>
  <si>
    <t>64</t>
  </si>
  <si>
    <t>VALSARTAN KRKA TABLET FILMOMHULD  80MG</t>
  </si>
  <si>
    <t>CODEINEFOSFAAT EXPHARMA TABLET 15MG</t>
  </si>
  <si>
    <t>MICONAZOL OORDRUPPELS 2% ACE</t>
  </si>
  <si>
    <t>259</t>
  </si>
  <si>
    <t>BRUFEN RETARD TABLET MGA 800MG</t>
  </si>
  <si>
    <t>238</t>
  </si>
  <si>
    <t>LOSARTAN KALIUM XIROMED TABLET OMHULD 100MG</t>
  </si>
  <si>
    <t>160</t>
  </si>
  <si>
    <t>ROSUVASTATINE BIOCON TABLET FILMOMHULD 20MG</t>
  </si>
  <si>
    <t>248</t>
  </si>
  <si>
    <t>TIOTROPIUM VIATRIS INHALPDR CAPS 18MCG+ NEUMOHALER</t>
  </si>
  <si>
    <t>247</t>
  </si>
  <si>
    <t>RYBELSUS TABLET 7MG</t>
  </si>
  <si>
    <t>FENTANYL 1A PHARMA MATRIXPLEISTER 100MCG/UUR</t>
  </si>
  <si>
    <t>274</t>
  </si>
  <si>
    <t>LIXIANA TABLET FILMOMHULD 60MG</t>
  </si>
  <si>
    <t>96</t>
  </si>
  <si>
    <t>TETAGAM-P INJVLST 250IE/ML WWSP 1ML</t>
  </si>
  <si>
    <t>METFORMINE FOCUS TB MVA 1000MG --&gt; lokaal !!!</t>
  </si>
  <si>
    <t>158</t>
  </si>
  <si>
    <t>CHOLECALCIFEROL MEDITOP TABLET 800IE --&gt; duur !!</t>
  </si>
  <si>
    <t>121</t>
  </si>
  <si>
    <t>BARNIDIPINE HCL TEVA RETARD CAPSULE MGA 20MG</t>
  </si>
  <si>
    <t>186</t>
  </si>
  <si>
    <t>BECLOMETA/FORMOT VIATRIS AER 100/6MCG/DO SPBS 120D</t>
  </si>
  <si>
    <t>KK-1</t>
  </si>
  <si>
    <t>FRAXIPARINE FORTE INJV 15200IE/0,8ML(19000IE/ML)WW</t>
  </si>
  <si>
    <t>FEXOFENADINE HCL AMAROX TABLET OMHULD 120MG</t>
  </si>
  <si>
    <t>56</t>
  </si>
  <si>
    <t>ORGOVYX TABLET FILMOMHULD 120MG</t>
  </si>
  <si>
    <t>FENOFIBRAAT MEDCOR CAPSULE 160MG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</si>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</sst>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85" zoomScaleNormal="85" workbookViewId="0">
      <selection activeCell="K100" sqref="K100"/>
    </sheetView>
  </sheetViews>
  <sheetFormatPr defaultRowHeight="15" x14ac:dyDescent="0.25"/>
  <cols>
    <col min="1" max="1" width="9" bestFit="1" customWidth="1"/>
    <col min="2" max="2" width="11.85546875" bestFit="1" customWidth="1"/>
    <col min="3" max="3" width="57.140625" bestFit="1" customWidth="1"/>
    <col min="4" max="4" width="11.5703125" bestFit="1" customWidth="1"/>
    <col min="5" max="5" width="7.85546875" bestFit="1" customWidth="1"/>
    <col min="6" max="6" width="22.28515625" bestFit="1" customWidth="1"/>
    <col min="7" max="7" width="22.5703125" bestFit="1" customWidth="1"/>
    <col min="8" max="8" width="18.7109375" bestFit="1" customWidth="1"/>
    <col min="9" max="9" width="12.5703125" bestFit="1" customWidth="1"/>
    <col min="10" max="10" width="12.140625" bestFit="1" customWidth="1"/>
    <col min="11" max="11" width="20.140625" bestFit="1" customWidth="1"/>
    <col min="12" max="12" width="19" bestFit="1" customWidth="1"/>
    <col min="13" max="13" width="15.42578125" bestFit="1" customWidth="1"/>
    <col min="14" max="14" width="16.140625" bestFit="1" customWidth="1"/>
    <col min="15" max="15" width="13.42578125" bestFit="1" customWidth="1"/>
    <col min="16" max="16" width="10.85546875" bestFit="1" customWidth="1"/>
    <col min="17" max="17" width="15.140625" bestFit="1" customWidth="1"/>
    <col min="18" max="18" width="15.7109375" bestFit="1" customWidth="1"/>
    <col min="19" max="19" width="26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16870107</v>
      </c>
      <c r="B2" s="2">
        <v>60569</v>
      </c>
      <c r="C2" s="2" t="s">
        <v>179</v>
      </c>
      <c r="D2" s="2">
        <v>98</v>
      </c>
      <c r="E2" s="2" t="s">
        <v>25</v>
      </c>
      <c r="F2" s="2">
        <v>0</v>
      </c>
      <c r="G2" s="2" t="s">
        <v>28</v>
      </c>
      <c r="H2" s="2">
        <v>98</v>
      </c>
      <c r="I2" s="2" t="s">
        <v>180</v>
      </c>
      <c r="J2" s="2">
        <v>7.94</v>
      </c>
      <c r="K2" s="2">
        <v>7</v>
      </c>
      <c r="L2" s="2" t="s">
        <v>23</v>
      </c>
      <c r="M2" s="2">
        <v>58</v>
      </c>
      <c r="N2" s="2">
        <v>98</v>
      </c>
      <c r="O2" s="2">
        <v>0</v>
      </c>
      <c r="P2" s="2">
        <v>0</v>
      </c>
      <c r="Q2" s="2">
        <v>30</v>
      </c>
      <c r="R2" s="2">
        <v>0</v>
      </c>
      <c r="S2" s="2">
        <v>2744</v>
      </c>
    </row>
    <row r="3" spans="1:19" x14ac:dyDescent="0.25">
      <c r="A3" s="2">
        <v>15673375</v>
      </c>
      <c r="B3" s="2">
        <v>25534</v>
      </c>
      <c r="C3" s="2" t="s">
        <v>109</v>
      </c>
      <c r="D3" s="2">
        <v>90</v>
      </c>
      <c r="E3" s="2" t="s">
        <v>25</v>
      </c>
      <c r="F3" s="2">
        <v>0</v>
      </c>
      <c r="G3" s="2" t="s">
        <v>28</v>
      </c>
      <c r="H3" s="2">
        <v>270</v>
      </c>
      <c r="I3" s="2" t="s">
        <v>110</v>
      </c>
      <c r="J3" s="2">
        <v>5.0999999999999996</v>
      </c>
      <c r="K3" s="2">
        <v>15</v>
      </c>
      <c r="L3" s="2" t="s">
        <v>23</v>
      </c>
      <c r="M3" s="2">
        <v>495</v>
      </c>
      <c r="N3" s="2">
        <v>6</v>
      </c>
      <c r="O3" s="2">
        <v>0</v>
      </c>
      <c r="P3" s="2">
        <v>0</v>
      </c>
      <c r="Q3" s="2">
        <v>223</v>
      </c>
      <c r="R3" s="2">
        <v>125</v>
      </c>
      <c r="S3" s="2">
        <v>2520</v>
      </c>
    </row>
    <row r="4" spans="1:19" x14ac:dyDescent="0.25">
      <c r="A4" s="2">
        <v>15639452</v>
      </c>
      <c r="B4" s="2">
        <v>60976</v>
      </c>
      <c r="C4" s="2" t="s">
        <v>105</v>
      </c>
      <c r="D4" s="2">
        <v>30</v>
      </c>
      <c r="E4" s="2" t="s">
        <v>25</v>
      </c>
      <c r="F4" s="2">
        <v>0</v>
      </c>
      <c r="G4" s="2" t="s">
        <v>28</v>
      </c>
      <c r="H4" s="2">
        <v>30</v>
      </c>
      <c r="I4" s="2" t="s">
        <v>106</v>
      </c>
      <c r="J4" s="2">
        <v>1.45</v>
      </c>
      <c r="K4" s="2">
        <v>1</v>
      </c>
      <c r="L4" s="2" t="s">
        <v>23</v>
      </c>
      <c r="M4" s="2">
        <v>620</v>
      </c>
      <c r="N4" s="2">
        <v>30</v>
      </c>
      <c r="O4" s="2">
        <v>0</v>
      </c>
      <c r="P4" s="2">
        <v>0</v>
      </c>
      <c r="Q4" s="2">
        <v>145</v>
      </c>
      <c r="R4" s="2">
        <v>150</v>
      </c>
      <c r="S4" s="2">
        <v>2160</v>
      </c>
    </row>
    <row r="5" spans="1:19" x14ac:dyDescent="0.25">
      <c r="A5" s="2">
        <v>16947312</v>
      </c>
      <c r="B5" s="2">
        <v>206229</v>
      </c>
      <c r="C5" s="2" t="s">
        <v>183</v>
      </c>
      <c r="D5" s="2">
        <v>30</v>
      </c>
      <c r="E5" s="2" t="s">
        <v>25</v>
      </c>
      <c r="F5" s="2">
        <v>30</v>
      </c>
      <c r="G5" s="2" t="s">
        <v>21</v>
      </c>
      <c r="H5" s="2">
        <v>150</v>
      </c>
      <c r="I5" s="2" t="s">
        <v>184</v>
      </c>
      <c r="J5" s="2">
        <v>24.63</v>
      </c>
      <c r="K5" s="2">
        <v>123</v>
      </c>
      <c r="L5" s="2" t="s">
        <v>23</v>
      </c>
      <c r="M5" s="2">
        <v>390</v>
      </c>
      <c r="N5" s="2">
        <v>120</v>
      </c>
      <c r="O5" s="2">
        <v>0</v>
      </c>
      <c r="P5" s="2">
        <v>0</v>
      </c>
      <c r="Q5" s="2">
        <v>120</v>
      </c>
      <c r="R5" s="2">
        <v>270</v>
      </c>
      <c r="S5" s="2">
        <v>1710</v>
      </c>
    </row>
    <row r="6" spans="1:19" x14ac:dyDescent="0.25">
      <c r="A6" s="2">
        <v>17063620</v>
      </c>
      <c r="B6" s="2">
        <v>150665</v>
      </c>
      <c r="C6" s="2" t="s">
        <v>191</v>
      </c>
      <c r="D6" s="2">
        <v>90</v>
      </c>
      <c r="E6" s="2" t="s">
        <v>25</v>
      </c>
      <c r="F6" s="2">
        <v>180</v>
      </c>
      <c r="G6" s="2" t="s">
        <v>83</v>
      </c>
      <c r="H6" s="2">
        <v>450</v>
      </c>
      <c r="I6" s="2" t="s">
        <v>192</v>
      </c>
      <c r="J6" s="2">
        <v>9.93</v>
      </c>
      <c r="K6" s="2">
        <v>49</v>
      </c>
      <c r="L6" s="2" t="s">
        <v>23</v>
      </c>
      <c r="M6" s="2">
        <v>150</v>
      </c>
      <c r="N6" s="2">
        <v>0</v>
      </c>
      <c r="O6" s="2">
        <v>0</v>
      </c>
      <c r="P6" s="2">
        <v>0</v>
      </c>
      <c r="Q6" s="2">
        <v>122</v>
      </c>
      <c r="R6" s="2">
        <v>40</v>
      </c>
      <c r="S6" s="2">
        <v>1440</v>
      </c>
    </row>
    <row r="7" spans="1:19" x14ac:dyDescent="0.25">
      <c r="A7" s="2">
        <v>15196437</v>
      </c>
      <c r="B7" s="2">
        <v>18619</v>
      </c>
      <c r="C7" s="2" t="s">
        <v>85</v>
      </c>
      <c r="D7" s="2">
        <v>30</v>
      </c>
      <c r="E7" s="2" t="s">
        <v>25</v>
      </c>
      <c r="F7" s="2">
        <v>15</v>
      </c>
      <c r="G7" s="2" t="s">
        <v>21</v>
      </c>
      <c r="H7" s="2">
        <v>30</v>
      </c>
      <c r="I7" s="2" t="s">
        <v>86</v>
      </c>
      <c r="J7" s="2">
        <v>1.24</v>
      </c>
      <c r="K7" s="2">
        <v>1</v>
      </c>
      <c r="L7" s="2" t="s">
        <v>23</v>
      </c>
      <c r="M7" s="2">
        <v>78</v>
      </c>
      <c r="N7" s="2">
        <v>50</v>
      </c>
      <c r="O7" s="2">
        <v>0</v>
      </c>
      <c r="P7" s="2">
        <v>0</v>
      </c>
      <c r="Q7" s="2">
        <v>165</v>
      </c>
      <c r="R7" s="2">
        <v>270</v>
      </c>
      <c r="S7" s="2">
        <v>1290</v>
      </c>
    </row>
    <row r="8" spans="1:19" x14ac:dyDescent="0.25">
      <c r="A8" s="2">
        <v>15835375</v>
      </c>
      <c r="B8" s="2">
        <v>54879</v>
      </c>
      <c r="C8" s="2" t="s">
        <v>126</v>
      </c>
      <c r="D8" s="2">
        <v>30</v>
      </c>
      <c r="E8" s="2" t="s">
        <v>25</v>
      </c>
      <c r="F8" s="2">
        <v>0</v>
      </c>
      <c r="G8" s="2" t="s">
        <v>28</v>
      </c>
      <c r="H8" s="2">
        <v>90</v>
      </c>
      <c r="I8" s="2" t="s">
        <v>127</v>
      </c>
      <c r="J8" s="2">
        <v>7.55</v>
      </c>
      <c r="K8" s="2">
        <v>22</v>
      </c>
      <c r="L8" s="2" t="s">
        <v>23</v>
      </c>
      <c r="M8" s="2">
        <v>60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1260</v>
      </c>
    </row>
    <row r="9" spans="1:19" x14ac:dyDescent="0.25">
      <c r="A9" s="2">
        <v>16792033</v>
      </c>
      <c r="B9" s="2">
        <v>61220</v>
      </c>
      <c r="C9" s="2" t="s">
        <v>173</v>
      </c>
      <c r="D9" s="2">
        <v>98</v>
      </c>
      <c r="E9" s="2" t="s">
        <v>25</v>
      </c>
      <c r="F9" s="2">
        <v>0</v>
      </c>
      <c r="G9" s="2" t="s">
        <v>28</v>
      </c>
      <c r="H9" s="2">
        <v>98</v>
      </c>
      <c r="I9" s="2" t="s">
        <v>98</v>
      </c>
      <c r="J9" s="2">
        <v>24.2</v>
      </c>
      <c r="K9" s="2">
        <v>24</v>
      </c>
      <c r="L9" s="2" t="s">
        <v>23</v>
      </c>
      <c r="M9" s="2">
        <v>20</v>
      </c>
      <c r="N9" s="2">
        <v>154</v>
      </c>
      <c r="O9" s="2">
        <v>0</v>
      </c>
      <c r="P9" s="2">
        <v>0</v>
      </c>
      <c r="Q9" s="2">
        <v>25</v>
      </c>
      <c r="R9" s="2">
        <v>0</v>
      </c>
      <c r="S9" s="2">
        <v>1176</v>
      </c>
    </row>
    <row r="10" spans="1:19" x14ac:dyDescent="0.25">
      <c r="A10" s="2">
        <v>14847175</v>
      </c>
      <c r="B10" s="2">
        <v>219029</v>
      </c>
      <c r="C10" s="2" t="s">
        <v>72</v>
      </c>
      <c r="D10" s="2">
        <v>30</v>
      </c>
      <c r="E10" s="2" t="s">
        <v>25</v>
      </c>
      <c r="F10" s="2">
        <v>30</v>
      </c>
      <c r="G10" s="2" t="s">
        <v>21</v>
      </c>
      <c r="H10" s="2">
        <v>240</v>
      </c>
      <c r="I10" s="2" t="s">
        <v>73</v>
      </c>
      <c r="J10" s="2">
        <v>3.62</v>
      </c>
      <c r="K10" s="2">
        <v>28</v>
      </c>
      <c r="L10" s="2" t="s">
        <v>23</v>
      </c>
      <c r="M10" s="2">
        <v>180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1170</v>
      </c>
    </row>
    <row r="11" spans="1:19" x14ac:dyDescent="0.25">
      <c r="A11" s="2">
        <v>14214741</v>
      </c>
      <c r="B11" s="2">
        <v>50830</v>
      </c>
      <c r="C11" s="2" t="s">
        <v>53</v>
      </c>
      <c r="D11" s="2">
        <v>84</v>
      </c>
      <c r="E11" s="2" t="s">
        <v>25</v>
      </c>
      <c r="F11" s="2">
        <v>0</v>
      </c>
      <c r="G11" s="2" t="s">
        <v>28</v>
      </c>
      <c r="H11" s="2">
        <v>140</v>
      </c>
      <c r="I11" s="2" t="s">
        <v>54</v>
      </c>
      <c r="J11" s="2">
        <v>18.07</v>
      </c>
      <c r="K11" s="2">
        <v>30</v>
      </c>
      <c r="L11" s="2" t="s">
        <v>23</v>
      </c>
      <c r="M11" s="2">
        <v>252</v>
      </c>
      <c r="N11" s="2">
        <v>84</v>
      </c>
      <c r="O11" s="2">
        <v>0</v>
      </c>
      <c r="P11" s="2">
        <v>0</v>
      </c>
      <c r="Q11" s="2">
        <v>196</v>
      </c>
      <c r="R11" s="2">
        <v>0</v>
      </c>
      <c r="S11" s="2">
        <v>1092</v>
      </c>
    </row>
    <row r="12" spans="1:19" x14ac:dyDescent="0.25">
      <c r="A12" s="2">
        <v>15804038</v>
      </c>
      <c r="B12" s="2">
        <v>105678</v>
      </c>
      <c r="C12" s="2" t="s">
        <v>122</v>
      </c>
      <c r="D12" s="2">
        <v>56</v>
      </c>
      <c r="E12" s="2" t="s">
        <v>25</v>
      </c>
      <c r="F12" s="2">
        <v>0</v>
      </c>
      <c r="G12" s="2" t="s">
        <v>28</v>
      </c>
      <c r="H12" s="2">
        <v>560</v>
      </c>
      <c r="I12" s="2" t="s">
        <v>123</v>
      </c>
      <c r="J12" s="2">
        <v>57.68</v>
      </c>
      <c r="K12" s="2">
        <v>576</v>
      </c>
      <c r="L12" s="2" t="s">
        <v>23</v>
      </c>
      <c r="M12" s="2">
        <v>224</v>
      </c>
      <c r="N12" s="2">
        <v>56</v>
      </c>
      <c r="O12" s="2">
        <v>0</v>
      </c>
      <c r="P12" s="2">
        <v>0</v>
      </c>
      <c r="Q12" s="2">
        <v>168</v>
      </c>
      <c r="R12" s="2">
        <v>56</v>
      </c>
      <c r="S12" s="2">
        <v>1008</v>
      </c>
    </row>
    <row r="13" spans="1:19" x14ac:dyDescent="0.25">
      <c r="A13" s="2">
        <v>16593294</v>
      </c>
      <c r="B13" s="2">
        <v>46930</v>
      </c>
      <c r="C13" s="2" t="s">
        <v>162</v>
      </c>
      <c r="D13" s="2">
        <v>90</v>
      </c>
      <c r="E13" s="2" t="s">
        <v>25</v>
      </c>
      <c r="F13" s="2">
        <v>0</v>
      </c>
      <c r="G13" s="2" t="s">
        <v>28</v>
      </c>
      <c r="H13" s="2">
        <v>270</v>
      </c>
      <c r="I13" s="2" t="s">
        <v>94</v>
      </c>
      <c r="J13" s="2">
        <v>6.75</v>
      </c>
      <c r="K13" s="2">
        <v>20</v>
      </c>
      <c r="L13" s="2" t="s">
        <v>23</v>
      </c>
      <c r="M13" s="2">
        <v>180</v>
      </c>
      <c r="N13" s="2">
        <v>0</v>
      </c>
      <c r="O13" s="2">
        <v>0</v>
      </c>
      <c r="P13" s="2">
        <v>0</v>
      </c>
      <c r="Q13" s="2">
        <v>104</v>
      </c>
      <c r="R13" s="2">
        <v>30</v>
      </c>
      <c r="S13" s="2">
        <v>900</v>
      </c>
    </row>
    <row r="14" spans="1:19" x14ac:dyDescent="0.25">
      <c r="A14" s="2">
        <v>17099331</v>
      </c>
      <c r="B14" s="2">
        <v>102865</v>
      </c>
      <c r="C14" s="2" t="s">
        <v>193</v>
      </c>
      <c r="D14" s="2">
        <v>90</v>
      </c>
      <c r="E14" s="2" t="s">
        <v>25</v>
      </c>
      <c r="F14" s="2">
        <v>0</v>
      </c>
      <c r="G14" s="2" t="s">
        <v>28</v>
      </c>
      <c r="H14" s="2">
        <v>90</v>
      </c>
      <c r="I14" s="2" t="s">
        <v>194</v>
      </c>
      <c r="J14" s="2">
        <v>10</v>
      </c>
      <c r="K14" s="2">
        <v>10</v>
      </c>
      <c r="L14" s="2" t="s">
        <v>23</v>
      </c>
      <c r="M14" s="2">
        <v>390</v>
      </c>
      <c r="N14" s="2">
        <v>0</v>
      </c>
      <c r="O14" s="2">
        <v>0</v>
      </c>
      <c r="P14" s="2">
        <v>0</v>
      </c>
      <c r="Q14" s="2">
        <v>55</v>
      </c>
      <c r="R14" s="2">
        <v>0</v>
      </c>
      <c r="S14" s="2">
        <v>900</v>
      </c>
    </row>
    <row r="15" spans="1:19" x14ac:dyDescent="0.25">
      <c r="A15" s="2">
        <v>15492869</v>
      </c>
      <c r="B15" s="2">
        <v>41890</v>
      </c>
      <c r="C15" s="2" t="s">
        <v>97</v>
      </c>
      <c r="D15" s="2">
        <v>90</v>
      </c>
      <c r="E15" s="2" t="s">
        <v>25</v>
      </c>
      <c r="F15" s="2">
        <v>0</v>
      </c>
      <c r="G15" s="2" t="s">
        <v>28</v>
      </c>
      <c r="H15" s="2">
        <v>180</v>
      </c>
      <c r="I15" s="2" t="s">
        <v>98</v>
      </c>
      <c r="J15" s="2">
        <v>4.18</v>
      </c>
      <c r="K15" s="2">
        <v>8</v>
      </c>
      <c r="L15" s="2" t="s">
        <v>23</v>
      </c>
      <c r="M15" s="2">
        <v>120</v>
      </c>
      <c r="N15" s="2">
        <v>0</v>
      </c>
      <c r="O15" s="2">
        <v>0</v>
      </c>
      <c r="P15" s="2">
        <v>0</v>
      </c>
      <c r="Q15" s="2">
        <v>104</v>
      </c>
      <c r="R15" s="2">
        <v>0</v>
      </c>
      <c r="S15" s="2">
        <v>900</v>
      </c>
    </row>
    <row r="16" spans="1:19" x14ac:dyDescent="0.25">
      <c r="A16" s="2">
        <v>14872951</v>
      </c>
      <c r="B16" s="2">
        <v>70351</v>
      </c>
      <c r="C16" s="2" t="s">
        <v>74</v>
      </c>
      <c r="D16" s="2">
        <v>30</v>
      </c>
      <c r="E16" s="2" t="s">
        <v>25</v>
      </c>
      <c r="F16" s="2">
        <v>0</v>
      </c>
      <c r="G16" s="2" t="s">
        <v>28</v>
      </c>
      <c r="H16" s="2">
        <v>90</v>
      </c>
      <c r="I16" s="2" t="s">
        <v>75</v>
      </c>
      <c r="J16" s="2">
        <v>2.5499999999999998</v>
      </c>
      <c r="K16" s="2">
        <v>7</v>
      </c>
      <c r="L16" s="2" t="s">
        <v>23</v>
      </c>
      <c r="M16" s="2">
        <v>30</v>
      </c>
      <c r="N16" s="2">
        <v>0</v>
      </c>
      <c r="O16" s="2">
        <v>0</v>
      </c>
      <c r="P16" s="2">
        <v>0</v>
      </c>
      <c r="Q16" s="2">
        <v>45</v>
      </c>
      <c r="R16" s="2">
        <v>0</v>
      </c>
      <c r="S16" s="2">
        <v>900</v>
      </c>
    </row>
    <row r="17" spans="1:19" x14ac:dyDescent="0.25">
      <c r="A17" s="2">
        <v>16931025</v>
      </c>
      <c r="B17" s="2">
        <v>201057</v>
      </c>
      <c r="C17" s="2" t="s">
        <v>181</v>
      </c>
      <c r="D17" s="2">
        <v>90</v>
      </c>
      <c r="E17" s="2" t="s">
        <v>25</v>
      </c>
      <c r="F17" s="2">
        <v>0</v>
      </c>
      <c r="G17" s="2" t="s">
        <v>28</v>
      </c>
      <c r="H17" s="2">
        <v>90</v>
      </c>
      <c r="I17" s="2" t="s">
        <v>182</v>
      </c>
      <c r="J17" s="2">
        <v>4.93</v>
      </c>
      <c r="K17" s="2">
        <v>4</v>
      </c>
      <c r="L17" s="2" t="s">
        <v>23</v>
      </c>
      <c r="M17" s="2">
        <v>180</v>
      </c>
      <c r="N17" s="2">
        <v>0</v>
      </c>
      <c r="O17" s="2">
        <v>0</v>
      </c>
      <c r="P17" s="2">
        <v>0</v>
      </c>
      <c r="Q17" s="2">
        <v>150</v>
      </c>
      <c r="R17" s="2">
        <v>90</v>
      </c>
      <c r="S17" s="2">
        <v>900</v>
      </c>
    </row>
    <row r="18" spans="1:19" x14ac:dyDescent="0.25">
      <c r="A18" s="2">
        <v>15990338</v>
      </c>
      <c r="B18" s="2">
        <v>104760</v>
      </c>
      <c r="C18" s="2" t="s">
        <v>136</v>
      </c>
      <c r="D18" s="2">
        <v>30</v>
      </c>
      <c r="E18" s="2" t="s">
        <v>25</v>
      </c>
      <c r="F18" s="2">
        <v>0</v>
      </c>
      <c r="G18" s="2" t="s">
        <v>28</v>
      </c>
      <c r="H18" s="2">
        <v>30</v>
      </c>
      <c r="I18" s="2" t="s">
        <v>137</v>
      </c>
      <c r="J18" s="2">
        <v>30.42</v>
      </c>
      <c r="K18" s="2">
        <v>30</v>
      </c>
      <c r="L18" s="2" t="s">
        <v>23</v>
      </c>
      <c r="M18" s="2">
        <v>270</v>
      </c>
      <c r="N18" s="2">
        <v>58</v>
      </c>
      <c r="O18" s="2">
        <v>0</v>
      </c>
      <c r="P18" s="2">
        <v>0</v>
      </c>
      <c r="Q18" s="2">
        <v>90</v>
      </c>
      <c r="R18" s="2">
        <v>95</v>
      </c>
      <c r="S18" s="2">
        <v>870</v>
      </c>
    </row>
    <row r="19" spans="1:19" x14ac:dyDescent="0.25">
      <c r="A19" s="2">
        <v>15731731</v>
      </c>
      <c r="B19" s="2">
        <v>25836</v>
      </c>
      <c r="C19" s="2" t="s">
        <v>114</v>
      </c>
      <c r="D19" s="2">
        <v>63</v>
      </c>
      <c r="E19" s="2" t="s">
        <v>25</v>
      </c>
      <c r="F19" s="2">
        <v>0</v>
      </c>
      <c r="G19" s="2" t="s">
        <v>28</v>
      </c>
      <c r="H19" s="2">
        <v>252</v>
      </c>
      <c r="I19" s="2" t="s">
        <v>115</v>
      </c>
      <c r="J19" s="2">
        <v>3.95</v>
      </c>
      <c r="K19" s="2">
        <v>15</v>
      </c>
      <c r="L19" s="2" t="s">
        <v>23</v>
      </c>
      <c r="M19" s="2">
        <v>378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819</v>
      </c>
    </row>
    <row r="20" spans="1:19" x14ac:dyDescent="0.25">
      <c r="A20" s="2">
        <v>13803719</v>
      </c>
      <c r="B20" s="2">
        <v>38636</v>
      </c>
      <c r="C20" s="2" t="s">
        <v>30</v>
      </c>
      <c r="D20" s="2">
        <v>100</v>
      </c>
      <c r="E20" s="2" t="s">
        <v>20</v>
      </c>
      <c r="F20" s="2">
        <v>100</v>
      </c>
      <c r="G20" s="2" t="s">
        <v>21</v>
      </c>
      <c r="H20" s="2">
        <v>100</v>
      </c>
      <c r="I20" s="2" t="s">
        <v>31</v>
      </c>
      <c r="J20" s="2">
        <v>14.52</v>
      </c>
      <c r="K20" s="2">
        <v>14</v>
      </c>
      <c r="L20" s="2" t="s">
        <v>23</v>
      </c>
      <c r="M20" s="2">
        <v>700</v>
      </c>
      <c r="N20" s="2">
        <v>500</v>
      </c>
      <c r="O20" s="2">
        <v>0</v>
      </c>
      <c r="P20" s="2">
        <v>0</v>
      </c>
      <c r="Q20" s="2">
        <v>100</v>
      </c>
      <c r="R20" s="2">
        <v>200</v>
      </c>
      <c r="S20" s="2">
        <v>700</v>
      </c>
    </row>
    <row r="21" spans="1:19" x14ac:dyDescent="0.25">
      <c r="A21" s="2">
        <v>15715302</v>
      </c>
      <c r="B21" s="2">
        <v>212202</v>
      </c>
      <c r="C21" s="2" t="s">
        <v>112</v>
      </c>
      <c r="D21" s="2">
        <v>30</v>
      </c>
      <c r="E21" s="2" t="s">
        <v>25</v>
      </c>
      <c r="F21" s="2">
        <v>0</v>
      </c>
      <c r="G21" s="2" t="s">
        <v>28</v>
      </c>
      <c r="H21" s="2">
        <v>120</v>
      </c>
      <c r="I21" s="2" t="s">
        <v>113</v>
      </c>
      <c r="J21" s="2">
        <v>31.5</v>
      </c>
      <c r="K21" s="2">
        <v>126</v>
      </c>
      <c r="L21" s="2" t="s">
        <v>23</v>
      </c>
      <c r="M21" s="2">
        <v>615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690</v>
      </c>
    </row>
    <row r="22" spans="1:19" x14ac:dyDescent="0.25">
      <c r="A22" s="2">
        <v>13652281</v>
      </c>
      <c r="B22" s="2">
        <v>30325</v>
      </c>
      <c r="C22" s="2" t="s">
        <v>27</v>
      </c>
      <c r="D22" s="2">
        <v>28</v>
      </c>
      <c r="E22" s="2" t="s">
        <v>25</v>
      </c>
      <c r="F22" s="2">
        <v>0</v>
      </c>
      <c r="G22" s="2" t="s">
        <v>28</v>
      </c>
      <c r="H22" s="2">
        <v>112</v>
      </c>
      <c r="I22" s="2" t="s">
        <v>29</v>
      </c>
      <c r="J22" s="2">
        <v>4.08</v>
      </c>
      <c r="K22" s="2">
        <v>16</v>
      </c>
      <c r="L22" s="2" t="s">
        <v>23</v>
      </c>
      <c r="M22" s="2">
        <v>644</v>
      </c>
      <c r="N22" s="2">
        <v>0</v>
      </c>
      <c r="O22" s="2">
        <v>0</v>
      </c>
      <c r="P22" s="2">
        <v>0</v>
      </c>
      <c r="Q22" s="2">
        <v>168</v>
      </c>
      <c r="R22" s="2">
        <v>0</v>
      </c>
      <c r="S22" s="2">
        <v>588</v>
      </c>
    </row>
    <row r="23" spans="1:19" x14ac:dyDescent="0.25">
      <c r="A23" s="2">
        <v>17126088</v>
      </c>
      <c r="B23" s="2">
        <v>55360</v>
      </c>
      <c r="C23" s="2" t="s">
        <v>195</v>
      </c>
      <c r="D23" s="2">
        <v>30</v>
      </c>
      <c r="E23" s="2" t="s">
        <v>25</v>
      </c>
      <c r="F23" s="2">
        <v>0</v>
      </c>
      <c r="G23" s="2" t="s">
        <v>28</v>
      </c>
      <c r="H23" s="2">
        <v>30</v>
      </c>
      <c r="I23" s="2" t="s">
        <v>196</v>
      </c>
      <c r="J23" s="2">
        <v>39.26</v>
      </c>
      <c r="K23" s="2">
        <v>39</v>
      </c>
      <c r="L23" s="2" t="s">
        <v>23</v>
      </c>
      <c r="M23" s="2">
        <v>30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570</v>
      </c>
    </row>
    <row r="24" spans="1:19" x14ac:dyDescent="0.25">
      <c r="A24" s="2">
        <v>14191458</v>
      </c>
      <c r="B24" s="2">
        <v>88811</v>
      </c>
      <c r="C24" s="2" t="s">
        <v>52</v>
      </c>
      <c r="D24" s="2">
        <v>30</v>
      </c>
      <c r="E24" s="2" t="s">
        <v>25</v>
      </c>
      <c r="F24" s="2">
        <v>0</v>
      </c>
      <c r="G24" s="2" t="s">
        <v>28</v>
      </c>
      <c r="H24" s="2">
        <v>90</v>
      </c>
      <c r="I24" s="2" t="s">
        <v>35</v>
      </c>
      <c r="J24" s="2">
        <v>16.170000000000002</v>
      </c>
      <c r="K24" s="2">
        <v>48</v>
      </c>
      <c r="L24" s="2" t="s">
        <v>23</v>
      </c>
      <c r="M24" s="2">
        <v>90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540</v>
      </c>
    </row>
    <row r="25" spans="1:19" x14ac:dyDescent="0.25">
      <c r="A25" s="2">
        <v>16580699</v>
      </c>
      <c r="B25" s="2">
        <v>212105</v>
      </c>
      <c r="C25" s="2" t="s">
        <v>158</v>
      </c>
      <c r="D25" s="2">
        <v>90</v>
      </c>
      <c r="E25" s="2" t="s">
        <v>25</v>
      </c>
      <c r="F25" s="2">
        <v>0</v>
      </c>
      <c r="G25" s="2" t="s">
        <v>28</v>
      </c>
      <c r="H25" s="2">
        <v>90</v>
      </c>
      <c r="I25" s="2" t="s">
        <v>159</v>
      </c>
      <c r="J25" s="2">
        <v>25.67</v>
      </c>
      <c r="K25" s="2">
        <v>25</v>
      </c>
      <c r="L25" s="2" t="s">
        <v>23</v>
      </c>
      <c r="M25" s="2">
        <v>90</v>
      </c>
      <c r="N25" s="2">
        <v>0</v>
      </c>
      <c r="O25" s="2">
        <v>0</v>
      </c>
      <c r="P25" s="2">
        <v>0</v>
      </c>
      <c r="Q25" s="2">
        <v>185</v>
      </c>
      <c r="R25" s="2">
        <v>0</v>
      </c>
      <c r="S25" s="2">
        <v>540</v>
      </c>
    </row>
    <row r="26" spans="1:19" x14ac:dyDescent="0.25">
      <c r="A26" s="2">
        <v>15857999</v>
      </c>
      <c r="B26" s="2">
        <v>60577</v>
      </c>
      <c r="C26" s="2" t="s">
        <v>128</v>
      </c>
      <c r="D26" s="2">
        <v>30</v>
      </c>
      <c r="E26" s="2" t="s">
        <v>25</v>
      </c>
      <c r="F26" s="2">
        <v>0</v>
      </c>
      <c r="G26" s="2" t="s">
        <v>28</v>
      </c>
      <c r="H26" s="2">
        <v>90</v>
      </c>
      <c r="I26" s="2" t="s">
        <v>129</v>
      </c>
      <c r="J26" s="2">
        <v>3.1</v>
      </c>
      <c r="K26" s="2">
        <v>9</v>
      </c>
      <c r="L26" s="2" t="s">
        <v>23</v>
      </c>
      <c r="M26" s="2">
        <v>180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540</v>
      </c>
    </row>
    <row r="27" spans="1:19" x14ac:dyDescent="0.25">
      <c r="A27" s="2">
        <v>16118324</v>
      </c>
      <c r="B27" s="2">
        <v>29076</v>
      </c>
      <c r="C27" s="2" t="s">
        <v>143</v>
      </c>
      <c r="D27" s="2">
        <v>30</v>
      </c>
      <c r="E27" s="2" t="s">
        <v>25</v>
      </c>
      <c r="F27" s="2">
        <v>0</v>
      </c>
      <c r="G27" s="2" t="s">
        <v>28</v>
      </c>
      <c r="H27" s="2">
        <v>240</v>
      </c>
      <c r="I27" s="2" t="s">
        <v>144</v>
      </c>
      <c r="J27" s="2">
        <v>2.5</v>
      </c>
      <c r="K27" s="2">
        <v>20</v>
      </c>
      <c r="L27" s="2" t="s">
        <v>23</v>
      </c>
      <c r="M27" s="2">
        <v>60</v>
      </c>
      <c r="N27" s="2">
        <v>60</v>
      </c>
      <c r="O27" s="2">
        <v>0</v>
      </c>
      <c r="P27" s="2">
        <v>0</v>
      </c>
      <c r="Q27" s="2">
        <v>60</v>
      </c>
      <c r="R27" s="2">
        <v>0</v>
      </c>
      <c r="S27" s="2">
        <v>480</v>
      </c>
    </row>
    <row r="28" spans="1:19" x14ac:dyDescent="0.25">
      <c r="A28" s="2">
        <v>15206661</v>
      </c>
      <c r="B28" s="2">
        <v>39721</v>
      </c>
      <c r="C28" s="2" t="s">
        <v>89</v>
      </c>
      <c r="D28" s="2">
        <v>30</v>
      </c>
      <c r="E28" s="2" t="s">
        <v>25</v>
      </c>
      <c r="F28" s="2">
        <v>0</v>
      </c>
      <c r="G28" s="2" t="s">
        <v>28</v>
      </c>
      <c r="H28" s="2">
        <v>30</v>
      </c>
      <c r="I28" s="2" t="s">
        <v>90</v>
      </c>
      <c r="J28" s="2">
        <v>4.79</v>
      </c>
      <c r="K28" s="2">
        <v>4</v>
      </c>
      <c r="L28" s="2" t="s">
        <v>23</v>
      </c>
      <c r="M28" s="2">
        <v>183</v>
      </c>
      <c r="N28" s="2">
        <v>90</v>
      </c>
      <c r="O28" s="2">
        <v>0</v>
      </c>
      <c r="P28" s="2">
        <v>0</v>
      </c>
      <c r="Q28" s="2">
        <v>0</v>
      </c>
      <c r="R28" s="2">
        <v>0</v>
      </c>
      <c r="S28" s="2">
        <v>450</v>
      </c>
    </row>
    <row r="29" spans="1:19" x14ac:dyDescent="0.25">
      <c r="A29" s="2">
        <v>16031857</v>
      </c>
      <c r="B29" s="2">
        <v>26085</v>
      </c>
      <c r="C29" s="2" t="s">
        <v>138</v>
      </c>
      <c r="D29" s="2">
        <v>30</v>
      </c>
      <c r="E29" s="2" t="s">
        <v>25</v>
      </c>
      <c r="F29" s="2">
        <v>0</v>
      </c>
      <c r="G29" s="2" t="s">
        <v>28</v>
      </c>
      <c r="H29" s="2">
        <v>90</v>
      </c>
      <c r="I29" s="2" t="s">
        <v>139</v>
      </c>
      <c r="J29" s="2">
        <v>5.08</v>
      </c>
      <c r="K29" s="2">
        <v>15</v>
      </c>
      <c r="L29" s="2" t="s">
        <v>23</v>
      </c>
      <c r="M29" s="2">
        <v>190</v>
      </c>
      <c r="N29" s="2">
        <v>60</v>
      </c>
      <c r="O29" s="2">
        <v>0</v>
      </c>
      <c r="P29" s="2">
        <v>0</v>
      </c>
      <c r="Q29" s="2">
        <v>30</v>
      </c>
      <c r="R29" s="2">
        <v>60</v>
      </c>
      <c r="S29" s="2">
        <v>420</v>
      </c>
    </row>
    <row r="30" spans="1:19" x14ac:dyDescent="0.25">
      <c r="A30" s="2">
        <v>16195507</v>
      </c>
      <c r="B30" s="2">
        <v>128694</v>
      </c>
      <c r="C30" s="2" t="s">
        <v>147</v>
      </c>
      <c r="D30" s="2">
        <v>28</v>
      </c>
      <c r="E30" s="2" t="s">
        <v>25</v>
      </c>
      <c r="F30" s="2">
        <v>0</v>
      </c>
      <c r="G30" s="2" t="s">
        <v>28</v>
      </c>
      <c r="H30" s="2">
        <v>282</v>
      </c>
      <c r="I30" s="2" t="s">
        <v>43</v>
      </c>
      <c r="J30" s="2">
        <v>2.89</v>
      </c>
      <c r="K30" s="2">
        <v>29</v>
      </c>
      <c r="L30" s="2" t="s">
        <v>23</v>
      </c>
      <c r="M30" s="2">
        <v>45</v>
      </c>
      <c r="N30" s="2">
        <v>0</v>
      </c>
      <c r="O30" s="2">
        <v>0</v>
      </c>
      <c r="P30" s="2">
        <v>0</v>
      </c>
      <c r="Q30" s="2">
        <v>90</v>
      </c>
      <c r="R30" s="2">
        <v>4</v>
      </c>
      <c r="S30" s="2">
        <v>392</v>
      </c>
    </row>
    <row r="31" spans="1:19" x14ac:dyDescent="0.25">
      <c r="A31" s="2">
        <v>16082230</v>
      </c>
      <c r="B31" s="2">
        <v>114847</v>
      </c>
      <c r="C31" s="2" t="s">
        <v>142</v>
      </c>
      <c r="D31" s="2">
        <v>30</v>
      </c>
      <c r="E31" s="2" t="s">
        <v>25</v>
      </c>
      <c r="F31" s="2">
        <v>0</v>
      </c>
      <c r="G31" s="2" t="s">
        <v>28</v>
      </c>
      <c r="H31" s="2">
        <v>90</v>
      </c>
      <c r="I31" s="2" t="s">
        <v>75</v>
      </c>
      <c r="J31" s="2">
        <v>68.59</v>
      </c>
      <c r="K31" s="2">
        <v>205</v>
      </c>
      <c r="L31" s="2" t="s">
        <v>23</v>
      </c>
      <c r="M31" s="2">
        <v>180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360</v>
      </c>
    </row>
    <row r="32" spans="1:19" x14ac:dyDescent="0.25">
      <c r="A32" s="2">
        <v>14761661</v>
      </c>
      <c r="B32" s="2">
        <v>35475</v>
      </c>
      <c r="C32" s="2" t="s">
        <v>61</v>
      </c>
      <c r="D32" s="2">
        <v>30</v>
      </c>
      <c r="E32" s="2" t="s">
        <v>25</v>
      </c>
      <c r="F32" s="2">
        <v>30</v>
      </c>
      <c r="G32" s="2" t="s">
        <v>62</v>
      </c>
      <c r="H32" s="2">
        <v>240</v>
      </c>
      <c r="I32" s="2" t="s">
        <v>63</v>
      </c>
      <c r="J32" s="2">
        <v>2.13</v>
      </c>
      <c r="K32" s="2">
        <v>17</v>
      </c>
      <c r="L32" s="2" t="s">
        <v>23</v>
      </c>
      <c r="M32" s="2">
        <v>32</v>
      </c>
      <c r="N32" s="2">
        <v>0</v>
      </c>
      <c r="O32" s="2">
        <v>0</v>
      </c>
      <c r="P32" s="2">
        <v>0</v>
      </c>
      <c r="Q32" s="2">
        <v>5</v>
      </c>
      <c r="R32" s="2">
        <v>0</v>
      </c>
      <c r="S32" s="2">
        <v>360</v>
      </c>
    </row>
    <row r="33" spans="1:19" x14ac:dyDescent="0.25">
      <c r="A33" s="2">
        <v>13866702</v>
      </c>
      <c r="B33" s="2">
        <v>8052</v>
      </c>
      <c r="C33" s="2" t="s">
        <v>32</v>
      </c>
      <c r="D33" s="2">
        <v>30</v>
      </c>
      <c r="E33" s="2" t="s">
        <v>25</v>
      </c>
      <c r="F33" s="2">
        <v>30</v>
      </c>
      <c r="G33" s="2" t="s">
        <v>21</v>
      </c>
      <c r="H33" s="2">
        <v>30</v>
      </c>
      <c r="I33" s="2" t="s">
        <v>33</v>
      </c>
      <c r="J33" s="2">
        <v>9.15</v>
      </c>
      <c r="K33" s="2">
        <v>9</v>
      </c>
      <c r="L33" s="2" t="s">
        <v>23</v>
      </c>
      <c r="M33" s="2">
        <v>5</v>
      </c>
      <c r="N33" s="2">
        <v>0</v>
      </c>
      <c r="O33" s="2">
        <v>0</v>
      </c>
      <c r="P33" s="2">
        <v>0</v>
      </c>
      <c r="Q33" s="2">
        <v>60</v>
      </c>
      <c r="R33" s="2">
        <v>0</v>
      </c>
      <c r="S33" s="2">
        <v>360</v>
      </c>
    </row>
    <row r="34" spans="1:19" x14ac:dyDescent="0.25">
      <c r="A34" s="2">
        <v>15300846</v>
      </c>
      <c r="B34" s="2">
        <v>56197</v>
      </c>
      <c r="C34" s="2" t="s">
        <v>93</v>
      </c>
      <c r="D34" s="2">
        <v>30</v>
      </c>
      <c r="E34" s="2" t="s">
        <v>25</v>
      </c>
      <c r="F34" s="2">
        <v>0</v>
      </c>
      <c r="G34" s="2" t="s">
        <v>28</v>
      </c>
      <c r="H34" s="2">
        <v>16</v>
      </c>
      <c r="I34" s="2" t="s">
        <v>94</v>
      </c>
      <c r="J34" s="2">
        <v>2.29</v>
      </c>
      <c r="K34" s="2">
        <v>1</v>
      </c>
      <c r="L34" s="2" t="s">
        <v>23</v>
      </c>
      <c r="M34" s="2">
        <v>90</v>
      </c>
      <c r="N34" s="2">
        <v>0</v>
      </c>
      <c r="O34" s="2">
        <v>0</v>
      </c>
      <c r="P34" s="2">
        <v>0</v>
      </c>
      <c r="Q34" s="2">
        <v>30</v>
      </c>
      <c r="R34" s="2">
        <v>87</v>
      </c>
      <c r="S34" s="2">
        <v>330</v>
      </c>
    </row>
    <row r="35" spans="1:19" x14ac:dyDescent="0.25">
      <c r="A35" s="2">
        <v>17004683</v>
      </c>
      <c r="B35" s="2">
        <v>128201</v>
      </c>
      <c r="C35" s="2" t="s">
        <v>188</v>
      </c>
      <c r="D35" s="2">
        <v>100</v>
      </c>
      <c r="E35" s="2" t="s">
        <v>25</v>
      </c>
      <c r="F35" s="2">
        <v>50</v>
      </c>
      <c r="G35" s="2" t="s">
        <v>21</v>
      </c>
      <c r="H35" s="2">
        <v>100</v>
      </c>
      <c r="I35" s="2" t="s">
        <v>189</v>
      </c>
      <c r="J35" s="2">
        <v>197.99</v>
      </c>
      <c r="K35" s="2">
        <v>197</v>
      </c>
      <c r="L35" s="2" t="s">
        <v>23</v>
      </c>
      <c r="M35" s="2">
        <v>67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300</v>
      </c>
    </row>
    <row r="36" spans="1:19" x14ac:dyDescent="0.25">
      <c r="A36" s="2">
        <v>14877813</v>
      </c>
      <c r="B36" s="2">
        <v>18325</v>
      </c>
      <c r="C36" s="2" t="s">
        <v>76</v>
      </c>
      <c r="D36" s="2">
        <v>30</v>
      </c>
      <c r="E36" s="2" t="s">
        <v>25</v>
      </c>
      <c r="F36" s="2">
        <v>30</v>
      </c>
      <c r="G36" s="2" t="s">
        <v>21</v>
      </c>
      <c r="H36" s="2">
        <v>60</v>
      </c>
      <c r="I36" s="2" t="s">
        <v>77</v>
      </c>
      <c r="J36" s="2">
        <v>9.9499999999999993</v>
      </c>
      <c r="K36" s="2">
        <v>19</v>
      </c>
      <c r="L36" s="2" t="s">
        <v>23</v>
      </c>
      <c r="M36" s="2">
        <v>1155</v>
      </c>
      <c r="N36" s="2">
        <v>60</v>
      </c>
      <c r="O36" s="2">
        <v>0</v>
      </c>
      <c r="P36" s="2">
        <v>0</v>
      </c>
      <c r="Q36" s="2">
        <v>30</v>
      </c>
      <c r="R36" s="2">
        <v>0</v>
      </c>
      <c r="S36" s="2">
        <v>300</v>
      </c>
    </row>
    <row r="37" spans="1:19" x14ac:dyDescent="0.25">
      <c r="A37" s="2">
        <v>17150132</v>
      </c>
      <c r="B37" s="2">
        <v>48739</v>
      </c>
      <c r="C37" s="2" t="s">
        <v>200</v>
      </c>
      <c r="D37" s="2">
        <v>30</v>
      </c>
      <c r="E37" s="2" t="s">
        <v>25</v>
      </c>
      <c r="F37" s="2">
        <v>0</v>
      </c>
      <c r="G37" s="2" t="s">
        <v>28</v>
      </c>
      <c r="H37" s="2">
        <v>60</v>
      </c>
      <c r="I37" s="2" t="s">
        <v>201</v>
      </c>
      <c r="J37" s="2">
        <v>3.62</v>
      </c>
      <c r="K37" s="2">
        <v>7</v>
      </c>
      <c r="L37" s="2" t="s">
        <v>23</v>
      </c>
      <c r="M37" s="2">
        <v>30</v>
      </c>
      <c r="N37" s="2">
        <v>15</v>
      </c>
      <c r="O37" s="2">
        <v>0</v>
      </c>
      <c r="P37" s="2">
        <v>0</v>
      </c>
      <c r="Q37" s="2">
        <v>53</v>
      </c>
      <c r="R37" s="2">
        <v>0</v>
      </c>
      <c r="S37" s="2">
        <v>270</v>
      </c>
    </row>
    <row r="38" spans="1:19" x14ac:dyDescent="0.25">
      <c r="A38" s="2">
        <v>15917509</v>
      </c>
      <c r="B38" s="2">
        <v>48402</v>
      </c>
      <c r="C38" s="2" t="s">
        <v>134</v>
      </c>
      <c r="D38" s="2">
        <v>90</v>
      </c>
      <c r="E38" s="2" t="s">
        <v>25</v>
      </c>
      <c r="F38" s="2">
        <v>0</v>
      </c>
      <c r="G38" s="2" t="s">
        <v>28</v>
      </c>
      <c r="H38" s="2">
        <v>90</v>
      </c>
      <c r="I38" s="2" t="s">
        <v>135</v>
      </c>
      <c r="J38" s="2">
        <v>5.51</v>
      </c>
      <c r="K38" s="2">
        <v>5</v>
      </c>
      <c r="L38" s="2" t="s">
        <v>23</v>
      </c>
      <c r="M38" s="2">
        <v>90</v>
      </c>
      <c r="N38" s="2">
        <v>125</v>
      </c>
      <c r="O38" s="2">
        <v>0</v>
      </c>
      <c r="P38" s="2">
        <v>0</v>
      </c>
      <c r="Q38" s="2">
        <v>0</v>
      </c>
      <c r="R38" s="2">
        <v>0</v>
      </c>
      <c r="S38" s="2">
        <v>270</v>
      </c>
    </row>
    <row r="39" spans="1:19" x14ac:dyDescent="0.25">
      <c r="A39" s="2">
        <v>16776550</v>
      </c>
      <c r="B39" s="2">
        <v>68632</v>
      </c>
      <c r="C39" s="2" t="s">
        <v>170</v>
      </c>
      <c r="D39" s="2">
        <v>30</v>
      </c>
      <c r="E39" s="2" t="s">
        <v>25</v>
      </c>
      <c r="F39" s="2">
        <v>0</v>
      </c>
      <c r="G39" s="2" t="s">
        <v>28</v>
      </c>
      <c r="H39" s="2">
        <v>30</v>
      </c>
      <c r="I39" s="2" t="s">
        <v>79</v>
      </c>
      <c r="J39" s="2">
        <v>1.27</v>
      </c>
      <c r="K39" s="2">
        <v>1</v>
      </c>
      <c r="L39" s="2" t="s">
        <v>23</v>
      </c>
      <c r="M39" s="2">
        <v>30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270</v>
      </c>
    </row>
    <row r="40" spans="1:19" x14ac:dyDescent="0.25">
      <c r="A40" s="2">
        <v>12331600</v>
      </c>
      <c r="B40" s="2">
        <v>16861</v>
      </c>
      <c r="C40" s="2" t="s">
        <v>19</v>
      </c>
      <c r="D40" s="2">
        <v>50</v>
      </c>
      <c r="E40" s="2" t="s">
        <v>20</v>
      </c>
      <c r="F40" s="2">
        <v>50</v>
      </c>
      <c r="G40" s="2" t="s">
        <v>21</v>
      </c>
      <c r="H40" s="2">
        <v>150</v>
      </c>
      <c r="I40" s="2" t="s">
        <v>22</v>
      </c>
      <c r="J40" s="2">
        <v>6.87</v>
      </c>
      <c r="K40" s="2">
        <v>20</v>
      </c>
      <c r="L40" s="2" t="s">
        <v>23</v>
      </c>
      <c r="M40" s="2">
        <v>100</v>
      </c>
      <c r="N40" s="2">
        <v>30</v>
      </c>
      <c r="O40" s="2">
        <v>0</v>
      </c>
      <c r="P40" s="2">
        <v>0</v>
      </c>
      <c r="Q40" s="2">
        <v>0</v>
      </c>
      <c r="R40" s="2">
        <v>0</v>
      </c>
      <c r="S40" s="2">
        <v>250</v>
      </c>
    </row>
    <row r="41" spans="1:19" x14ac:dyDescent="0.25">
      <c r="A41" s="2">
        <v>14818833</v>
      </c>
      <c r="B41" s="2">
        <v>7064</v>
      </c>
      <c r="C41" s="2" t="s">
        <v>70</v>
      </c>
      <c r="D41" s="2">
        <v>30</v>
      </c>
      <c r="E41" s="2" t="s">
        <v>25</v>
      </c>
      <c r="F41" s="2">
        <v>0</v>
      </c>
      <c r="G41" s="2" t="s">
        <v>28</v>
      </c>
      <c r="H41" s="2">
        <v>30</v>
      </c>
      <c r="I41" s="2" t="s">
        <v>71</v>
      </c>
      <c r="J41" s="2">
        <v>21.86</v>
      </c>
      <c r="K41" s="2">
        <v>21</v>
      </c>
      <c r="L41" s="2" t="s">
        <v>23</v>
      </c>
      <c r="M41" s="2">
        <v>180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240</v>
      </c>
    </row>
    <row r="42" spans="1:19" x14ac:dyDescent="0.25">
      <c r="A42" s="2">
        <v>14818825</v>
      </c>
      <c r="B42" s="2">
        <v>264</v>
      </c>
      <c r="C42" s="2" t="s">
        <v>68</v>
      </c>
      <c r="D42" s="2">
        <v>30</v>
      </c>
      <c r="E42" s="2" t="s">
        <v>25</v>
      </c>
      <c r="F42" s="2">
        <v>0</v>
      </c>
      <c r="G42" s="2" t="s">
        <v>28</v>
      </c>
      <c r="H42" s="2">
        <v>270</v>
      </c>
      <c r="I42" s="2" t="s">
        <v>69</v>
      </c>
      <c r="J42" s="2">
        <v>16.260000000000002</v>
      </c>
      <c r="K42" s="2">
        <v>146</v>
      </c>
      <c r="L42" s="2" t="s">
        <v>23</v>
      </c>
      <c r="M42" s="2">
        <v>60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180</v>
      </c>
    </row>
    <row r="43" spans="1:19" x14ac:dyDescent="0.25">
      <c r="A43" s="2">
        <v>16573706</v>
      </c>
      <c r="B43" s="2">
        <v>102865</v>
      </c>
      <c r="C43" s="2" t="s">
        <v>156</v>
      </c>
      <c r="D43" s="2">
        <v>90</v>
      </c>
      <c r="E43" s="2" t="s">
        <v>25</v>
      </c>
      <c r="F43" s="2">
        <v>90</v>
      </c>
      <c r="G43" s="2" t="s">
        <v>83</v>
      </c>
      <c r="H43" s="2">
        <v>180</v>
      </c>
      <c r="I43" s="2" t="s">
        <v>157</v>
      </c>
      <c r="J43" s="2">
        <v>10</v>
      </c>
      <c r="K43" s="2">
        <v>20</v>
      </c>
      <c r="L43" s="2" t="s">
        <v>23</v>
      </c>
      <c r="M43" s="2">
        <v>90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180</v>
      </c>
    </row>
    <row r="44" spans="1:19" x14ac:dyDescent="0.25">
      <c r="A44" s="2">
        <v>14043556</v>
      </c>
      <c r="B44" s="2">
        <v>159</v>
      </c>
      <c r="C44" s="2" t="s">
        <v>42</v>
      </c>
      <c r="D44" s="2">
        <v>30</v>
      </c>
      <c r="E44" s="2" t="s">
        <v>25</v>
      </c>
      <c r="F44" s="2">
        <v>0</v>
      </c>
      <c r="G44" s="2" t="s">
        <v>28</v>
      </c>
      <c r="H44" s="2">
        <v>30</v>
      </c>
      <c r="I44" s="2" t="s">
        <v>43</v>
      </c>
      <c r="J44" s="2">
        <v>3.47</v>
      </c>
      <c r="K44" s="2">
        <v>3</v>
      </c>
      <c r="L44" s="2" t="s">
        <v>23</v>
      </c>
      <c r="M44" s="2">
        <v>10</v>
      </c>
      <c r="N44" s="2">
        <v>40</v>
      </c>
      <c r="O44" s="2">
        <v>0</v>
      </c>
      <c r="P44" s="2">
        <v>0</v>
      </c>
      <c r="Q44" s="2">
        <v>10</v>
      </c>
      <c r="R44" s="2">
        <v>0</v>
      </c>
      <c r="S44" s="2">
        <v>180</v>
      </c>
    </row>
    <row r="45" spans="1:19" x14ac:dyDescent="0.25">
      <c r="A45" s="2">
        <v>15825140</v>
      </c>
      <c r="B45" s="2">
        <v>69604</v>
      </c>
      <c r="C45" s="2" t="s">
        <v>124</v>
      </c>
      <c r="D45" s="2">
        <v>28</v>
      </c>
      <c r="E45" s="2" t="s">
        <v>25</v>
      </c>
      <c r="F45" s="2">
        <v>0</v>
      </c>
      <c r="G45" s="2" t="s">
        <v>28</v>
      </c>
      <c r="H45" s="2">
        <v>22</v>
      </c>
      <c r="I45" s="2" t="s">
        <v>125</v>
      </c>
      <c r="J45" s="2">
        <v>5.0999999999999996</v>
      </c>
      <c r="K45" s="2">
        <v>4</v>
      </c>
      <c r="L45" s="2" t="s">
        <v>23</v>
      </c>
      <c r="M45" s="2">
        <v>38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168</v>
      </c>
    </row>
    <row r="46" spans="1:19" x14ac:dyDescent="0.25">
      <c r="A46" s="2">
        <v>15584070</v>
      </c>
      <c r="B46" s="2">
        <v>45020</v>
      </c>
      <c r="C46" s="2" t="s">
        <v>99</v>
      </c>
      <c r="D46" s="2">
        <v>30</v>
      </c>
      <c r="E46" s="2" t="s">
        <v>25</v>
      </c>
      <c r="F46" s="2">
        <v>0</v>
      </c>
      <c r="G46" s="2" t="s">
        <v>28</v>
      </c>
      <c r="H46" s="2">
        <v>60</v>
      </c>
      <c r="I46" s="2" t="s">
        <v>100</v>
      </c>
      <c r="J46" s="2">
        <v>3.48</v>
      </c>
      <c r="K46" s="2">
        <v>6</v>
      </c>
      <c r="L46" s="2" t="s">
        <v>23</v>
      </c>
      <c r="M46" s="2">
        <v>90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150</v>
      </c>
    </row>
    <row r="47" spans="1:19" x14ac:dyDescent="0.25">
      <c r="A47" s="2">
        <v>16667476</v>
      </c>
      <c r="B47" s="2">
        <v>198730</v>
      </c>
      <c r="C47" s="2" t="s">
        <v>163</v>
      </c>
      <c r="D47" s="2">
        <v>1</v>
      </c>
      <c r="E47" s="2" t="s">
        <v>25</v>
      </c>
      <c r="F47" s="2">
        <v>1</v>
      </c>
      <c r="G47" s="2" t="s">
        <v>83</v>
      </c>
      <c r="H47" s="2">
        <v>3</v>
      </c>
      <c r="I47" s="2" t="s">
        <v>92</v>
      </c>
      <c r="J47" s="2">
        <v>4.95</v>
      </c>
      <c r="K47" s="2">
        <v>14</v>
      </c>
      <c r="L47" s="2" t="s">
        <v>23</v>
      </c>
      <c r="M47" s="2">
        <v>6</v>
      </c>
      <c r="N47" s="2">
        <v>4</v>
      </c>
      <c r="O47" s="2">
        <v>0</v>
      </c>
      <c r="P47" s="2">
        <v>0</v>
      </c>
      <c r="Q47" s="2">
        <v>6</v>
      </c>
      <c r="R47" s="2">
        <v>6</v>
      </c>
      <c r="S47" s="2">
        <v>121</v>
      </c>
    </row>
    <row r="48" spans="1:19" x14ac:dyDescent="0.25">
      <c r="A48" s="2">
        <v>16773306</v>
      </c>
      <c r="B48" s="2">
        <v>97551</v>
      </c>
      <c r="C48" s="2" t="s">
        <v>169</v>
      </c>
      <c r="D48" s="2">
        <v>30</v>
      </c>
      <c r="E48" s="2" t="s">
        <v>25</v>
      </c>
      <c r="F48" s="2">
        <v>0</v>
      </c>
      <c r="G48" s="2" t="s">
        <v>28</v>
      </c>
      <c r="H48" s="2">
        <v>30</v>
      </c>
      <c r="I48" s="2" t="s">
        <v>149</v>
      </c>
      <c r="J48" s="2">
        <v>37.32</v>
      </c>
      <c r="K48" s="2">
        <v>37</v>
      </c>
      <c r="L48" s="2" t="s">
        <v>23</v>
      </c>
      <c r="M48" s="2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120</v>
      </c>
    </row>
    <row r="49" spans="1:19" x14ac:dyDescent="0.25">
      <c r="A49" s="2">
        <v>16852494</v>
      </c>
      <c r="B49" s="2">
        <v>33154</v>
      </c>
      <c r="C49" s="2" t="s">
        <v>177</v>
      </c>
      <c r="D49" s="2">
        <v>60</v>
      </c>
      <c r="E49" s="2" t="s">
        <v>25</v>
      </c>
      <c r="F49" s="2">
        <v>0</v>
      </c>
      <c r="G49" s="2" t="s">
        <v>28</v>
      </c>
      <c r="H49" s="2">
        <v>120</v>
      </c>
      <c r="I49" s="2" t="s">
        <v>178</v>
      </c>
      <c r="J49" s="2">
        <v>8.89</v>
      </c>
      <c r="K49" s="2">
        <v>17</v>
      </c>
      <c r="L49" s="2" t="s">
        <v>23</v>
      </c>
      <c r="M49" s="2">
        <v>30</v>
      </c>
      <c r="N49" s="2">
        <v>0</v>
      </c>
      <c r="O49" s="2">
        <v>0</v>
      </c>
      <c r="P49" s="2">
        <v>0</v>
      </c>
      <c r="Q49" s="2">
        <v>90</v>
      </c>
      <c r="R49" s="2">
        <v>0</v>
      </c>
      <c r="S49" s="2">
        <v>120</v>
      </c>
    </row>
    <row r="50" spans="1:19" x14ac:dyDescent="0.25">
      <c r="A50" s="2">
        <v>16953401</v>
      </c>
      <c r="B50" s="2">
        <v>203416</v>
      </c>
      <c r="C50" s="2" t="s">
        <v>185</v>
      </c>
      <c r="D50" s="2">
        <v>30</v>
      </c>
      <c r="E50" s="2" t="s">
        <v>25</v>
      </c>
      <c r="F50" s="2">
        <v>0</v>
      </c>
      <c r="G50" s="2" t="s">
        <v>28</v>
      </c>
      <c r="H50" s="2">
        <v>110</v>
      </c>
      <c r="I50" s="2" t="s">
        <v>45</v>
      </c>
      <c r="J50" s="2">
        <v>90.98</v>
      </c>
      <c r="K50" s="2">
        <v>333</v>
      </c>
      <c r="L50" s="2" t="s">
        <v>23</v>
      </c>
      <c r="M50" s="2">
        <v>120</v>
      </c>
      <c r="N50" s="2">
        <v>90</v>
      </c>
      <c r="O50" s="2">
        <v>0</v>
      </c>
      <c r="P50" s="2">
        <v>0</v>
      </c>
      <c r="Q50" s="2">
        <v>60</v>
      </c>
      <c r="R50" s="2">
        <v>131</v>
      </c>
      <c r="S50" s="2">
        <v>90</v>
      </c>
    </row>
    <row r="51" spans="1:19" x14ac:dyDescent="0.25">
      <c r="A51" s="2">
        <v>17233275</v>
      </c>
      <c r="B51" s="2">
        <v>219304</v>
      </c>
      <c r="C51" s="2" t="s">
        <v>203</v>
      </c>
      <c r="D51" s="2">
        <v>30</v>
      </c>
      <c r="E51" s="2" t="s">
        <v>25</v>
      </c>
      <c r="F51" s="2">
        <v>0</v>
      </c>
      <c r="G51" s="2" t="s">
        <v>28</v>
      </c>
      <c r="H51" s="2">
        <v>90</v>
      </c>
      <c r="I51" s="2" t="s">
        <v>204</v>
      </c>
      <c r="J51" s="2">
        <v>16.940000000000001</v>
      </c>
      <c r="K51" s="2">
        <v>50</v>
      </c>
      <c r="L51" s="2" t="s">
        <v>23</v>
      </c>
      <c r="M51" s="2">
        <v>90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90</v>
      </c>
    </row>
    <row r="52" spans="1:19" x14ac:dyDescent="0.25">
      <c r="A52" s="2">
        <v>17224225</v>
      </c>
      <c r="B52" s="2">
        <v>225061</v>
      </c>
      <c r="C52" s="2" t="s">
        <v>202</v>
      </c>
      <c r="D52" s="2">
        <v>30</v>
      </c>
      <c r="E52" s="2" t="s">
        <v>25</v>
      </c>
      <c r="F52" s="2">
        <v>0</v>
      </c>
      <c r="G52" s="2" t="s">
        <v>28</v>
      </c>
      <c r="H52" s="2">
        <v>30</v>
      </c>
      <c r="I52" s="2" t="s">
        <v>121</v>
      </c>
      <c r="J52" s="2">
        <v>132</v>
      </c>
      <c r="K52" s="2">
        <v>132</v>
      </c>
      <c r="L52" s="2" t="s">
        <v>23</v>
      </c>
      <c r="M52" s="2">
        <v>30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60</v>
      </c>
    </row>
    <row r="53" spans="1:19" x14ac:dyDescent="0.25">
      <c r="A53" s="2">
        <v>16799666</v>
      </c>
      <c r="B53" s="2">
        <v>42781</v>
      </c>
      <c r="C53" s="2" t="s">
        <v>174</v>
      </c>
      <c r="D53" s="2">
        <v>30</v>
      </c>
      <c r="E53" s="2" t="s">
        <v>25</v>
      </c>
      <c r="F53" s="2">
        <v>30</v>
      </c>
      <c r="G53" s="2" t="s">
        <v>21</v>
      </c>
      <c r="H53" s="2">
        <v>60</v>
      </c>
      <c r="I53" s="2" t="s">
        <v>157</v>
      </c>
      <c r="J53" s="2">
        <v>8.99</v>
      </c>
      <c r="K53" s="2">
        <v>17</v>
      </c>
      <c r="L53" s="2" t="s">
        <v>23</v>
      </c>
      <c r="M53" s="2">
        <v>70</v>
      </c>
      <c r="N53" s="2">
        <v>0</v>
      </c>
      <c r="O53" s="2">
        <v>0</v>
      </c>
      <c r="P53" s="2">
        <v>0</v>
      </c>
      <c r="Q53" s="2">
        <v>101</v>
      </c>
      <c r="R53" s="2">
        <v>0</v>
      </c>
      <c r="S53" s="2">
        <v>60</v>
      </c>
    </row>
    <row r="54" spans="1:19" x14ac:dyDescent="0.25">
      <c r="A54" s="2">
        <v>15753662</v>
      </c>
      <c r="B54" s="2">
        <v>56170</v>
      </c>
      <c r="C54" s="2" t="s">
        <v>120</v>
      </c>
      <c r="D54" s="2">
        <v>30</v>
      </c>
      <c r="E54" s="2" t="s">
        <v>25</v>
      </c>
      <c r="F54" s="2">
        <v>0</v>
      </c>
      <c r="G54" s="2" t="s">
        <v>28</v>
      </c>
      <c r="H54" s="2">
        <v>90</v>
      </c>
      <c r="I54" s="2" t="s">
        <v>121</v>
      </c>
      <c r="J54" s="2">
        <v>3.15</v>
      </c>
      <c r="K54" s="2">
        <v>9</v>
      </c>
      <c r="L54" s="2" t="s">
        <v>23</v>
      </c>
      <c r="M54" s="2">
        <v>90</v>
      </c>
      <c r="N54" s="2">
        <v>30</v>
      </c>
      <c r="O54" s="2">
        <v>0</v>
      </c>
      <c r="P54" s="2">
        <v>0</v>
      </c>
      <c r="Q54" s="2">
        <v>0</v>
      </c>
      <c r="R54" s="2">
        <v>0</v>
      </c>
      <c r="S54" s="2">
        <v>60</v>
      </c>
    </row>
    <row r="55" spans="1:19" x14ac:dyDescent="0.25">
      <c r="A55" s="2">
        <v>14719509</v>
      </c>
      <c r="B55" s="2">
        <v>121320</v>
      </c>
      <c r="C55" s="2" t="s">
        <v>59</v>
      </c>
      <c r="D55" s="2">
        <v>5</v>
      </c>
      <c r="E55" s="2" t="s">
        <v>25</v>
      </c>
      <c r="F55" s="2">
        <v>0</v>
      </c>
      <c r="G55" s="2" t="s">
        <v>28</v>
      </c>
      <c r="H55" s="2">
        <v>10</v>
      </c>
      <c r="I55" s="2" t="s">
        <v>60</v>
      </c>
      <c r="J55" s="2">
        <v>32.03</v>
      </c>
      <c r="K55" s="2">
        <v>64</v>
      </c>
      <c r="L55" s="2" t="s">
        <v>23</v>
      </c>
      <c r="M55" s="2">
        <v>50</v>
      </c>
      <c r="N55" s="2">
        <v>15</v>
      </c>
      <c r="O55" s="2">
        <v>0</v>
      </c>
      <c r="P55" s="2">
        <v>0</v>
      </c>
      <c r="Q55" s="2">
        <v>1</v>
      </c>
      <c r="R55" s="2">
        <v>0</v>
      </c>
      <c r="S55" s="2">
        <v>45</v>
      </c>
    </row>
    <row r="56" spans="1:19" x14ac:dyDescent="0.25">
      <c r="A56" s="2">
        <v>16969340</v>
      </c>
      <c r="B56" s="2">
        <v>225789</v>
      </c>
      <c r="C56" s="2" t="s">
        <v>186</v>
      </c>
      <c r="D56" s="2">
        <v>10</v>
      </c>
      <c r="E56" s="2" t="s">
        <v>25</v>
      </c>
      <c r="F56" s="2">
        <v>5</v>
      </c>
      <c r="G56" s="2" t="s">
        <v>21</v>
      </c>
      <c r="H56" s="2">
        <v>13</v>
      </c>
      <c r="I56" s="2" t="s">
        <v>187</v>
      </c>
      <c r="J56" s="2">
        <v>78.17</v>
      </c>
      <c r="K56" s="2">
        <v>101</v>
      </c>
      <c r="L56" s="2" t="s">
        <v>23</v>
      </c>
      <c r="M56" s="2">
        <v>10</v>
      </c>
      <c r="N56" s="2">
        <v>40</v>
      </c>
      <c r="O56" s="2">
        <v>0</v>
      </c>
      <c r="P56" s="2">
        <v>0</v>
      </c>
      <c r="Q56" s="2">
        <v>20</v>
      </c>
      <c r="R56" s="2">
        <v>50</v>
      </c>
      <c r="S56" s="2">
        <v>40</v>
      </c>
    </row>
    <row r="57" spans="1:19" x14ac:dyDescent="0.25">
      <c r="A57" s="2">
        <v>14073919</v>
      </c>
      <c r="B57" s="2">
        <v>47279</v>
      </c>
      <c r="C57" s="2" t="s">
        <v>46</v>
      </c>
      <c r="D57" s="2">
        <v>20</v>
      </c>
      <c r="E57" s="2" t="s">
        <v>47</v>
      </c>
      <c r="F57" s="2">
        <v>0</v>
      </c>
      <c r="G57" s="2" t="s">
        <v>28</v>
      </c>
      <c r="H57" s="2">
        <v>20</v>
      </c>
      <c r="I57" s="2" t="s">
        <v>48</v>
      </c>
      <c r="J57" s="2">
        <v>5.25</v>
      </c>
      <c r="K57" s="2">
        <v>5</v>
      </c>
      <c r="L57" s="2" t="s">
        <v>23</v>
      </c>
      <c r="M57" s="2">
        <v>1340</v>
      </c>
      <c r="N57" s="2">
        <v>0</v>
      </c>
      <c r="O57" s="2">
        <v>0</v>
      </c>
      <c r="P57" s="2">
        <v>0</v>
      </c>
      <c r="Q57" s="2">
        <v>140</v>
      </c>
      <c r="R57" s="2">
        <v>140</v>
      </c>
      <c r="S57" s="2">
        <v>40</v>
      </c>
    </row>
    <row r="58" spans="1:19" x14ac:dyDescent="0.25">
      <c r="A58" s="2">
        <v>15197255</v>
      </c>
      <c r="B58" s="2">
        <v>81124</v>
      </c>
      <c r="C58" s="2" t="s">
        <v>87</v>
      </c>
      <c r="D58" s="2">
        <v>1</v>
      </c>
      <c r="E58" s="2" t="s">
        <v>25</v>
      </c>
      <c r="F58" s="2">
        <v>0</v>
      </c>
      <c r="G58" s="2" t="s">
        <v>28</v>
      </c>
      <c r="H58" s="2">
        <v>2</v>
      </c>
      <c r="I58" s="2" t="s">
        <v>88</v>
      </c>
      <c r="J58" s="2">
        <v>21.96</v>
      </c>
      <c r="K58" s="2">
        <v>43</v>
      </c>
      <c r="L58" s="2" t="s">
        <v>23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25</v>
      </c>
    </row>
    <row r="59" spans="1:19" x14ac:dyDescent="0.25">
      <c r="A59" s="2">
        <v>15749908</v>
      </c>
      <c r="B59" s="2">
        <v>47651</v>
      </c>
      <c r="C59" s="2" t="s">
        <v>118</v>
      </c>
      <c r="D59" s="2">
        <v>6</v>
      </c>
      <c r="E59" s="2" t="s">
        <v>25</v>
      </c>
      <c r="F59" s="2">
        <v>0</v>
      </c>
      <c r="G59" s="2" t="s">
        <v>28</v>
      </c>
      <c r="H59" s="2">
        <v>18</v>
      </c>
      <c r="I59" s="2" t="s">
        <v>119</v>
      </c>
      <c r="J59" s="2">
        <v>9.8800000000000008</v>
      </c>
      <c r="K59" s="2">
        <v>29</v>
      </c>
      <c r="L59" s="2" t="s">
        <v>23</v>
      </c>
      <c r="M59" s="2">
        <v>12</v>
      </c>
      <c r="N59" s="2">
        <v>12</v>
      </c>
      <c r="O59" s="2">
        <v>0</v>
      </c>
      <c r="P59" s="2">
        <v>0</v>
      </c>
      <c r="Q59" s="2">
        <v>0</v>
      </c>
      <c r="R59" s="2">
        <v>0</v>
      </c>
      <c r="S59" s="2">
        <v>24</v>
      </c>
    </row>
    <row r="60" spans="1:19" x14ac:dyDescent="0.25">
      <c r="A60" s="2">
        <v>14055546</v>
      </c>
      <c r="B60" s="2">
        <v>220442</v>
      </c>
      <c r="C60" s="2" t="s">
        <v>44</v>
      </c>
      <c r="D60" s="2">
        <v>1</v>
      </c>
      <c r="E60" s="2" t="s">
        <v>25</v>
      </c>
      <c r="F60" s="2">
        <v>0</v>
      </c>
      <c r="G60" s="2" t="s">
        <v>28</v>
      </c>
      <c r="H60" s="2">
        <v>8</v>
      </c>
      <c r="I60" s="2" t="s">
        <v>45</v>
      </c>
      <c r="J60" s="2">
        <v>6.5</v>
      </c>
      <c r="K60" s="2">
        <v>52</v>
      </c>
      <c r="L60" s="2" t="s">
        <v>23</v>
      </c>
      <c r="M60" s="2">
        <v>1</v>
      </c>
      <c r="N60" s="2">
        <v>1</v>
      </c>
      <c r="O60" s="2">
        <v>0</v>
      </c>
      <c r="P60" s="2">
        <v>0</v>
      </c>
      <c r="Q60" s="2">
        <v>1</v>
      </c>
      <c r="R60" s="2">
        <v>0</v>
      </c>
      <c r="S60" s="2">
        <v>18</v>
      </c>
    </row>
    <row r="61" spans="1:19" x14ac:dyDescent="0.25">
      <c r="A61" s="2">
        <v>13903802</v>
      </c>
      <c r="B61" s="2">
        <v>221147</v>
      </c>
      <c r="C61" s="2" t="s">
        <v>36</v>
      </c>
      <c r="D61" s="2">
        <v>1</v>
      </c>
      <c r="E61" s="2" t="s">
        <v>25</v>
      </c>
      <c r="F61" s="2">
        <v>1</v>
      </c>
      <c r="G61" s="2" t="s">
        <v>21</v>
      </c>
      <c r="H61" s="2">
        <v>1</v>
      </c>
      <c r="I61" s="2" t="s">
        <v>37</v>
      </c>
      <c r="J61" s="2">
        <v>2.33</v>
      </c>
      <c r="K61" s="2">
        <v>2</v>
      </c>
      <c r="L61" s="2" t="s">
        <v>23</v>
      </c>
      <c r="M61" s="2">
        <v>2</v>
      </c>
      <c r="N61" s="2">
        <v>2</v>
      </c>
      <c r="O61" s="2">
        <v>0</v>
      </c>
      <c r="P61" s="2">
        <v>0</v>
      </c>
      <c r="Q61" s="2">
        <v>3</v>
      </c>
      <c r="R61" s="2">
        <v>3</v>
      </c>
      <c r="S61" s="2">
        <v>18</v>
      </c>
    </row>
    <row r="62" spans="1:19" x14ac:dyDescent="0.25">
      <c r="A62" s="2">
        <v>14155230</v>
      </c>
      <c r="B62" s="2">
        <v>217190</v>
      </c>
      <c r="C62" s="2" t="s">
        <v>49</v>
      </c>
      <c r="D62" s="2">
        <v>1</v>
      </c>
      <c r="E62" s="2" t="s">
        <v>25</v>
      </c>
      <c r="F62" s="2">
        <v>1</v>
      </c>
      <c r="G62" s="2" t="s">
        <v>21</v>
      </c>
      <c r="H62" s="2">
        <v>2</v>
      </c>
      <c r="I62" s="2" t="s">
        <v>26</v>
      </c>
      <c r="J62" s="2">
        <v>3.97</v>
      </c>
      <c r="K62" s="2">
        <v>7</v>
      </c>
      <c r="L62" s="2" t="s">
        <v>23</v>
      </c>
      <c r="M62" s="2">
        <v>2</v>
      </c>
      <c r="N62" s="2">
        <v>3</v>
      </c>
      <c r="O62" s="2">
        <v>0</v>
      </c>
      <c r="P62" s="2">
        <v>0</v>
      </c>
      <c r="Q62" s="2">
        <v>0</v>
      </c>
      <c r="R62" s="2">
        <v>0</v>
      </c>
      <c r="S62" s="2">
        <v>16</v>
      </c>
    </row>
    <row r="63" spans="1:19" x14ac:dyDescent="0.25">
      <c r="A63" s="2">
        <v>15903044</v>
      </c>
      <c r="B63" s="2">
        <v>51071</v>
      </c>
      <c r="C63" s="2" t="s">
        <v>130</v>
      </c>
      <c r="D63" s="2">
        <v>4</v>
      </c>
      <c r="E63" s="2" t="s">
        <v>25</v>
      </c>
      <c r="F63" s="2">
        <v>0</v>
      </c>
      <c r="G63" s="2" t="s">
        <v>28</v>
      </c>
      <c r="H63" s="2">
        <v>4</v>
      </c>
      <c r="I63" s="2" t="s">
        <v>131</v>
      </c>
      <c r="J63" s="2">
        <v>13.65</v>
      </c>
      <c r="K63" s="2">
        <v>13</v>
      </c>
      <c r="L63" s="2" t="s">
        <v>23</v>
      </c>
      <c r="M63" s="2">
        <v>28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4</v>
      </c>
    </row>
    <row r="64" spans="1:19" x14ac:dyDescent="0.25">
      <c r="A64" s="2">
        <v>16289447</v>
      </c>
      <c r="B64" s="2">
        <v>87041</v>
      </c>
      <c r="C64" s="2" t="s">
        <v>154</v>
      </c>
      <c r="D64" s="2">
        <v>1</v>
      </c>
      <c r="E64" s="2" t="s">
        <v>25</v>
      </c>
      <c r="F64" s="2">
        <v>0</v>
      </c>
      <c r="G64" s="2" t="s">
        <v>28</v>
      </c>
      <c r="H64" s="2">
        <v>2</v>
      </c>
      <c r="I64" s="2" t="s">
        <v>155</v>
      </c>
      <c r="J64" s="2">
        <v>28.76</v>
      </c>
      <c r="K64" s="2">
        <v>57</v>
      </c>
      <c r="L64" s="2" t="s">
        <v>23</v>
      </c>
      <c r="M64" s="2">
        <v>2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3</v>
      </c>
    </row>
    <row r="65" spans="1:19" x14ac:dyDescent="0.25">
      <c r="A65" s="2">
        <v>16272366</v>
      </c>
      <c r="B65" s="2">
        <v>46434</v>
      </c>
      <c r="C65" s="2" t="s">
        <v>148</v>
      </c>
      <c r="D65" s="2">
        <v>1</v>
      </c>
      <c r="E65" s="2" t="s">
        <v>25</v>
      </c>
      <c r="F65" s="2">
        <v>0</v>
      </c>
      <c r="G65" s="2" t="s">
        <v>28</v>
      </c>
      <c r="H65" s="2">
        <v>1</v>
      </c>
      <c r="I65" s="2" t="s">
        <v>149</v>
      </c>
      <c r="J65" s="2">
        <v>23.81</v>
      </c>
      <c r="K65" s="2">
        <v>23</v>
      </c>
      <c r="L65" s="2" t="s">
        <v>23</v>
      </c>
      <c r="M65" s="2">
        <v>1</v>
      </c>
      <c r="N65" s="2">
        <v>4</v>
      </c>
      <c r="O65" s="2">
        <v>0</v>
      </c>
      <c r="P65" s="2">
        <v>0</v>
      </c>
      <c r="Q65" s="2">
        <v>1</v>
      </c>
      <c r="R65" s="2">
        <v>0</v>
      </c>
      <c r="S65" s="2">
        <v>2</v>
      </c>
    </row>
    <row r="66" spans="1:19" x14ac:dyDescent="0.25">
      <c r="A66" s="2">
        <v>15642240</v>
      </c>
      <c r="B66" s="2">
        <v>32182</v>
      </c>
      <c r="C66" s="2" t="s">
        <v>107</v>
      </c>
      <c r="D66" s="2">
        <v>1</v>
      </c>
      <c r="E66" s="2" t="s">
        <v>25</v>
      </c>
      <c r="F66" s="2">
        <v>1</v>
      </c>
      <c r="G66" s="2" t="s">
        <v>108</v>
      </c>
      <c r="H66" s="2">
        <v>5</v>
      </c>
      <c r="I66" s="2" t="s">
        <v>26</v>
      </c>
      <c r="J66" s="2">
        <v>3.9</v>
      </c>
      <c r="K66" s="2">
        <v>19</v>
      </c>
      <c r="L66" s="2" t="s">
        <v>23</v>
      </c>
      <c r="M66" s="2">
        <v>9</v>
      </c>
      <c r="N66" s="2">
        <v>1</v>
      </c>
      <c r="O66" s="2">
        <v>0</v>
      </c>
      <c r="P66" s="2">
        <v>0</v>
      </c>
      <c r="Q66" s="2">
        <v>0</v>
      </c>
      <c r="R66" s="2">
        <v>0</v>
      </c>
      <c r="S66" s="2">
        <v>2</v>
      </c>
    </row>
    <row r="67" spans="1:19" x14ac:dyDescent="0.25">
      <c r="A67" s="2">
        <v>17062543</v>
      </c>
      <c r="B67" s="2">
        <v>167185</v>
      </c>
      <c r="C67" s="2" t="s">
        <v>190</v>
      </c>
      <c r="D67" s="2">
        <v>1</v>
      </c>
      <c r="E67" s="2" t="s">
        <v>25</v>
      </c>
      <c r="F67" s="2">
        <v>0</v>
      </c>
      <c r="G67" s="2" t="s">
        <v>28</v>
      </c>
      <c r="H67" s="2">
        <v>2</v>
      </c>
      <c r="I67" s="2" t="s">
        <v>67</v>
      </c>
      <c r="J67" s="2">
        <v>61.77</v>
      </c>
      <c r="K67" s="2">
        <v>123</v>
      </c>
      <c r="L67" s="2" t="s">
        <v>23</v>
      </c>
      <c r="M67" s="2">
        <v>3</v>
      </c>
      <c r="N67" s="2">
        <v>0</v>
      </c>
      <c r="O67" s="2">
        <v>0</v>
      </c>
      <c r="P67" s="2">
        <v>0</v>
      </c>
      <c r="Q67" s="2">
        <v>1</v>
      </c>
      <c r="R67" s="2">
        <v>2</v>
      </c>
      <c r="S67" s="2">
        <v>1</v>
      </c>
    </row>
    <row r="68" spans="1:19" x14ac:dyDescent="0.25">
      <c r="A68" s="2">
        <v>16787242</v>
      </c>
      <c r="B68" s="2">
        <v>129119</v>
      </c>
      <c r="C68" s="2" t="s">
        <v>171</v>
      </c>
      <c r="D68" s="2">
        <v>1</v>
      </c>
      <c r="E68" s="2" t="s">
        <v>25</v>
      </c>
      <c r="F68" s="2">
        <v>0</v>
      </c>
      <c r="G68" s="2" t="s">
        <v>28</v>
      </c>
      <c r="H68" s="2">
        <v>1</v>
      </c>
      <c r="I68" s="2" t="s">
        <v>172</v>
      </c>
      <c r="J68" s="2">
        <v>30.61</v>
      </c>
      <c r="K68" s="2">
        <v>30</v>
      </c>
      <c r="L68" s="2" t="s">
        <v>23</v>
      </c>
      <c r="M68" s="2">
        <v>6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</row>
    <row r="69" spans="1:19" x14ac:dyDescent="0.25">
      <c r="A69" s="2">
        <v>17133173</v>
      </c>
      <c r="B69" s="2">
        <v>84778</v>
      </c>
      <c r="C69" s="2" t="s">
        <v>197</v>
      </c>
      <c r="D69" s="2">
        <v>1</v>
      </c>
      <c r="E69" s="2" t="s">
        <v>25</v>
      </c>
      <c r="F69" s="2">
        <v>0</v>
      </c>
      <c r="G69" s="2" t="s">
        <v>28</v>
      </c>
      <c r="H69" s="2">
        <v>10</v>
      </c>
      <c r="I69" s="2" t="s">
        <v>198</v>
      </c>
      <c r="J69" s="2">
        <v>28.19</v>
      </c>
      <c r="K69" s="2">
        <v>281</v>
      </c>
      <c r="L69" s="2" t="s">
        <v>23</v>
      </c>
      <c r="M69" s="2">
        <v>2</v>
      </c>
      <c r="N69" s="2">
        <v>0</v>
      </c>
      <c r="O69" s="2">
        <v>0</v>
      </c>
      <c r="P69" s="2">
        <v>0</v>
      </c>
      <c r="Q69" s="2">
        <v>1</v>
      </c>
      <c r="R69" s="2">
        <v>1</v>
      </c>
      <c r="S69" s="2">
        <v>0</v>
      </c>
    </row>
    <row r="70" spans="1:19" x14ac:dyDescent="0.25">
      <c r="A70" s="2">
        <v>14810859</v>
      </c>
      <c r="B70" s="2">
        <v>68276</v>
      </c>
      <c r="C70" s="2" t="s">
        <v>64</v>
      </c>
      <c r="D70" s="2">
        <v>1</v>
      </c>
      <c r="E70" s="2" t="s">
        <v>25</v>
      </c>
      <c r="F70" s="2">
        <v>0</v>
      </c>
      <c r="G70" s="2" t="s">
        <v>28</v>
      </c>
      <c r="H70" s="2">
        <v>2</v>
      </c>
      <c r="I70" s="2" t="s">
        <v>65</v>
      </c>
      <c r="J70" s="2">
        <v>98.93</v>
      </c>
      <c r="K70" s="2">
        <v>197</v>
      </c>
      <c r="L70" s="2" t="s">
        <v>23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</row>
    <row r="71" spans="1:19" x14ac:dyDescent="0.25">
      <c r="A71" s="2">
        <v>15907651</v>
      </c>
      <c r="B71" s="2">
        <v>138924</v>
      </c>
      <c r="C71" s="2" t="s">
        <v>132</v>
      </c>
      <c r="D71" s="2">
        <v>20</v>
      </c>
      <c r="E71" s="2" t="s">
        <v>25</v>
      </c>
      <c r="F71" s="2">
        <v>0</v>
      </c>
      <c r="G71" s="2" t="s">
        <v>28</v>
      </c>
      <c r="H71" s="2">
        <v>360</v>
      </c>
      <c r="I71" s="2" t="s">
        <v>133</v>
      </c>
      <c r="J71" s="2">
        <v>10.95</v>
      </c>
      <c r="K71" s="2">
        <v>197</v>
      </c>
      <c r="L71" s="2" t="s">
        <v>23</v>
      </c>
      <c r="M71" s="2">
        <v>14</v>
      </c>
      <c r="N71" s="2">
        <v>155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</row>
    <row r="72" spans="1:19" x14ac:dyDescent="0.25">
      <c r="A72" s="2">
        <v>16282620</v>
      </c>
      <c r="B72" s="2">
        <v>141224</v>
      </c>
      <c r="C72" s="2" t="s">
        <v>150</v>
      </c>
      <c r="D72" s="2">
        <v>1</v>
      </c>
      <c r="E72" s="2" t="s">
        <v>25</v>
      </c>
      <c r="F72" s="2">
        <v>0</v>
      </c>
      <c r="G72" s="2" t="s">
        <v>28</v>
      </c>
      <c r="H72" s="2">
        <v>6</v>
      </c>
      <c r="I72" s="2" t="s">
        <v>151</v>
      </c>
      <c r="J72" s="2">
        <v>15.1</v>
      </c>
      <c r="K72" s="2">
        <v>90</v>
      </c>
      <c r="L72" s="2" t="s">
        <v>23</v>
      </c>
      <c r="M72" s="2">
        <v>24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</row>
    <row r="73" spans="1:19" x14ac:dyDescent="0.25">
      <c r="A73" s="2">
        <v>17143594</v>
      </c>
      <c r="B73" s="2">
        <v>53848</v>
      </c>
      <c r="C73" s="2" t="s">
        <v>199</v>
      </c>
      <c r="D73" s="2">
        <v>10</v>
      </c>
      <c r="E73" s="2" t="s">
        <v>25</v>
      </c>
      <c r="F73" s="2">
        <v>0</v>
      </c>
      <c r="G73" s="2" t="s">
        <v>28</v>
      </c>
      <c r="H73" s="2">
        <v>10</v>
      </c>
      <c r="I73" s="2" t="s">
        <v>110</v>
      </c>
      <c r="J73" s="2">
        <v>90.16</v>
      </c>
      <c r="K73" s="2">
        <v>90</v>
      </c>
      <c r="L73" s="2" t="s">
        <v>23</v>
      </c>
      <c r="M73" s="2">
        <v>21</v>
      </c>
      <c r="N73" s="2">
        <v>0</v>
      </c>
      <c r="O73" s="2">
        <v>0</v>
      </c>
      <c r="P73" s="2">
        <v>0</v>
      </c>
      <c r="Q73" s="2">
        <v>10</v>
      </c>
      <c r="R73" s="2">
        <v>0</v>
      </c>
      <c r="S73" s="2">
        <v>0</v>
      </c>
    </row>
    <row r="74" spans="1:19" x14ac:dyDescent="0.25">
      <c r="A74" s="2">
        <v>15062139</v>
      </c>
      <c r="B74" s="2">
        <v>41475</v>
      </c>
      <c r="C74" s="2" t="s">
        <v>78</v>
      </c>
      <c r="D74" s="2">
        <v>60</v>
      </c>
      <c r="E74" s="2" t="s">
        <v>25</v>
      </c>
      <c r="F74" s="2">
        <v>0</v>
      </c>
      <c r="G74" s="2" t="s">
        <v>28</v>
      </c>
      <c r="H74" s="2">
        <v>300</v>
      </c>
      <c r="I74" s="2" t="s">
        <v>79</v>
      </c>
      <c r="J74" s="2">
        <v>17.579999999999998</v>
      </c>
      <c r="K74" s="2">
        <v>87</v>
      </c>
      <c r="L74" s="2" t="s">
        <v>23</v>
      </c>
      <c r="M74" s="2">
        <v>180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</row>
    <row r="75" spans="1:19" x14ac:dyDescent="0.25">
      <c r="A75" s="2">
        <v>16060261</v>
      </c>
      <c r="B75" s="2">
        <v>141453</v>
      </c>
      <c r="C75" s="2" t="s">
        <v>140</v>
      </c>
      <c r="D75" s="2">
        <v>1</v>
      </c>
      <c r="E75" s="2" t="s">
        <v>25</v>
      </c>
      <c r="F75" s="2">
        <v>0</v>
      </c>
      <c r="G75" s="2" t="s">
        <v>28</v>
      </c>
      <c r="H75" s="2">
        <v>4</v>
      </c>
      <c r="I75" s="2" t="s">
        <v>141</v>
      </c>
      <c r="J75" s="2">
        <v>15.1</v>
      </c>
      <c r="K75" s="2">
        <v>60</v>
      </c>
      <c r="L75" s="2" t="s">
        <v>23</v>
      </c>
      <c r="M75" s="2">
        <v>67</v>
      </c>
      <c r="N75" s="2">
        <v>27</v>
      </c>
      <c r="O75" s="2">
        <v>0</v>
      </c>
      <c r="P75" s="2">
        <v>0</v>
      </c>
      <c r="Q75" s="2">
        <v>15</v>
      </c>
      <c r="R75" s="2">
        <v>13</v>
      </c>
      <c r="S75" s="2">
        <v>0</v>
      </c>
    </row>
    <row r="76" spans="1:19" x14ac:dyDescent="0.25">
      <c r="A76" s="2">
        <v>14169037</v>
      </c>
      <c r="B76" s="2">
        <v>43850</v>
      </c>
      <c r="C76" s="2" t="s">
        <v>50</v>
      </c>
      <c r="D76" s="2">
        <v>10</v>
      </c>
      <c r="E76" s="2" t="s">
        <v>25</v>
      </c>
      <c r="F76" s="2">
        <v>5</v>
      </c>
      <c r="G76" s="2" t="s">
        <v>21</v>
      </c>
      <c r="H76" s="2">
        <v>20</v>
      </c>
      <c r="I76" s="2" t="s">
        <v>51</v>
      </c>
      <c r="J76" s="2">
        <v>26.1</v>
      </c>
      <c r="K76" s="2">
        <v>52</v>
      </c>
      <c r="L76" s="2" t="s">
        <v>23</v>
      </c>
      <c r="M76" s="2">
        <v>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1:19" x14ac:dyDescent="0.25">
      <c r="A77" s="2">
        <v>14040174</v>
      </c>
      <c r="B77" s="2">
        <v>21377</v>
      </c>
      <c r="C77" s="2" t="s">
        <v>40</v>
      </c>
      <c r="D77" s="2">
        <v>10</v>
      </c>
      <c r="E77" s="2" t="s">
        <v>25</v>
      </c>
      <c r="F77" s="2">
        <v>0</v>
      </c>
      <c r="G77" s="2" t="s">
        <v>28</v>
      </c>
      <c r="H77" s="2">
        <v>10</v>
      </c>
      <c r="I77" s="2" t="s">
        <v>41</v>
      </c>
      <c r="J77" s="2">
        <v>44.95</v>
      </c>
      <c r="K77" s="2">
        <v>44</v>
      </c>
      <c r="L77" s="2" t="s">
        <v>23</v>
      </c>
      <c r="M77" s="2">
        <v>10</v>
      </c>
      <c r="N77" s="2">
        <v>0</v>
      </c>
      <c r="O77" s="2">
        <v>0</v>
      </c>
      <c r="P77" s="2">
        <v>0</v>
      </c>
      <c r="Q77" s="2">
        <v>5</v>
      </c>
      <c r="R77" s="2">
        <v>30</v>
      </c>
      <c r="S77" s="2">
        <v>0</v>
      </c>
    </row>
    <row r="78" spans="1:19" x14ac:dyDescent="0.25">
      <c r="A78" s="2">
        <v>15229378</v>
      </c>
      <c r="B78" s="2">
        <v>82201</v>
      </c>
      <c r="C78" s="2" t="s">
        <v>91</v>
      </c>
      <c r="D78" s="2">
        <v>1</v>
      </c>
      <c r="E78" s="2" t="s">
        <v>25</v>
      </c>
      <c r="F78" s="2">
        <v>0</v>
      </c>
      <c r="G78" s="2" t="s">
        <v>28</v>
      </c>
      <c r="H78" s="2">
        <v>1</v>
      </c>
      <c r="I78" s="2" t="s">
        <v>92</v>
      </c>
      <c r="J78" s="2">
        <v>44.45</v>
      </c>
      <c r="K78" s="2">
        <v>44</v>
      </c>
      <c r="L78" s="2" t="s">
        <v>23</v>
      </c>
      <c r="M78" s="2">
        <v>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</row>
    <row r="79" spans="1:19" x14ac:dyDescent="0.25">
      <c r="A79" s="2">
        <v>16145321</v>
      </c>
      <c r="B79" s="2">
        <v>1619</v>
      </c>
      <c r="C79" s="2" t="s">
        <v>145</v>
      </c>
      <c r="D79" s="2">
        <v>1200</v>
      </c>
      <c r="E79" s="2" t="s">
        <v>47</v>
      </c>
      <c r="F79" s="2">
        <v>480</v>
      </c>
      <c r="G79" s="2" t="s">
        <v>21</v>
      </c>
      <c r="H79" s="2">
        <v>1200</v>
      </c>
      <c r="I79" s="2" t="s">
        <v>146</v>
      </c>
      <c r="J79" s="2">
        <v>31.72</v>
      </c>
      <c r="K79" s="2">
        <v>31</v>
      </c>
      <c r="L79" s="2" t="s">
        <v>23</v>
      </c>
      <c r="M79" s="2">
        <v>120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</row>
    <row r="80" spans="1:19" x14ac:dyDescent="0.25">
      <c r="A80" s="2">
        <v>14701081</v>
      </c>
      <c r="B80" s="2">
        <v>138924</v>
      </c>
      <c r="C80" s="2" t="s">
        <v>57</v>
      </c>
      <c r="D80" s="2">
        <v>20</v>
      </c>
      <c r="E80" s="2" t="s">
        <v>25</v>
      </c>
      <c r="F80" s="2">
        <v>0</v>
      </c>
      <c r="G80" s="2" t="s">
        <v>28</v>
      </c>
      <c r="H80" s="2">
        <v>200</v>
      </c>
      <c r="I80" s="2" t="s">
        <v>58</v>
      </c>
      <c r="J80" s="2">
        <v>3.06</v>
      </c>
      <c r="K80" s="2">
        <v>30</v>
      </c>
      <c r="L80" s="2" t="s">
        <v>23</v>
      </c>
      <c r="M80" s="2">
        <v>20</v>
      </c>
      <c r="N80" s="2">
        <v>56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</row>
    <row r="81" spans="1:19" x14ac:dyDescent="0.25">
      <c r="A81" s="2">
        <v>16288386</v>
      </c>
      <c r="B81" s="2">
        <v>84190</v>
      </c>
      <c r="C81" s="2" t="s">
        <v>152</v>
      </c>
      <c r="D81" s="2">
        <v>60</v>
      </c>
      <c r="E81" s="2" t="s">
        <v>25</v>
      </c>
      <c r="F81" s="2">
        <v>0</v>
      </c>
      <c r="G81" s="2" t="s">
        <v>28</v>
      </c>
      <c r="H81" s="2">
        <v>60</v>
      </c>
      <c r="I81" s="2" t="s">
        <v>153</v>
      </c>
      <c r="J81" s="2">
        <v>29.85</v>
      </c>
      <c r="K81" s="2">
        <v>29</v>
      </c>
      <c r="L81" s="2" t="s">
        <v>23</v>
      </c>
      <c r="M81" s="2">
        <v>333</v>
      </c>
      <c r="N81" s="2">
        <v>90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</row>
    <row r="82" spans="1:19" x14ac:dyDescent="0.25">
      <c r="A82" s="2">
        <v>14818434</v>
      </c>
      <c r="B82" s="2">
        <v>67830</v>
      </c>
      <c r="C82" s="2" t="s">
        <v>66</v>
      </c>
      <c r="D82" s="2">
        <v>1</v>
      </c>
      <c r="E82" s="2" t="s">
        <v>25</v>
      </c>
      <c r="F82" s="2">
        <v>0</v>
      </c>
      <c r="G82" s="2" t="s">
        <v>28</v>
      </c>
      <c r="H82" s="2">
        <v>2</v>
      </c>
      <c r="I82" s="2" t="s">
        <v>67</v>
      </c>
      <c r="J82" s="2">
        <v>12.95</v>
      </c>
      <c r="K82" s="2">
        <v>25</v>
      </c>
      <c r="L82" s="2" t="s">
        <v>23</v>
      </c>
      <c r="M82" s="2">
        <v>10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</row>
    <row r="83" spans="1:19" x14ac:dyDescent="0.25">
      <c r="A83" s="2">
        <v>13950967</v>
      </c>
      <c r="B83" s="2">
        <v>6645</v>
      </c>
      <c r="C83" s="2" t="s">
        <v>38</v>
      </c>
      <c r="D83" s="2">
        <v>250</v>
      </c>
      <c r="E83" s="2" t="s">
        <v>25</v>
      </c>
      <c r="F83" s="2">
        <v>0</v>
      </c>
      <c r="G83" s="2" t="s">
        <v>28</v>
      </c>
      <c r="H83" s="2">
        <v>250</v>
      </c>
      <c r="I83" s="2" t="s">
        <v>39</v>
      </c>
      <c r="J83" s="2">
        <v>24.96</v>
      </c>
      <c r="K83" s="2">
        <v>24</v>
      </c>
      <c r="L83" s="2" t="s">
        <v>23</v>
      </c>
      <c r="M83" s="2">
        <v>105</v>
      </c>
      <c r="N83" s="2">
        <v>0</v>
      </c>
      <c r="O83" s="2">
        <v>0</v>
      </c>
      <c r="P83" s="2">
        <v>0</v>
      </c>
      <c r="Q83" s="2">
        <v>30</v>
      </c>
      <c r="R83" s="2">
        <v>0</v>
      </c>
      <c r="S83" s="2">
        <v>0</v>
      </c>
    </row>
    <row r="84" spans="1:19" x14ac:dyDescent="0.25">
      <c r="A84" s="2">
        <v>13876201</v>
      </c>
      <c r="B84" s="2">
        <v>30570</v>
      </c>
      <c r="C84" s="2" t="s">
        <v>34</v>
      </c>
      <c r="D84" s="2">
        <v>20</v>
      </c>
      <c r="E84" s="2" t="s">
        <v>25</v>
      </c>
      <c r="F84" s="2">
        <v>0</v>
      </c>
      <c r="G84" s="2" t="s">
        <v>28</v>
      </c>
      <c r="H84" s="2">
        <v>20</v>
      </c>
      <c r="I84" s="2" t="s">
        <v>35</v>
      </c>
      <c r="J84" s="2">
        <v>22.6</v>
      </c>
      <c r="K84" s="2">
        <v>22</v>
      </c>
      <c r="L84" s="2" t="s">
        <v>23</v>
      </c>
      <c r="M84" s="2">
        <v>40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1:19" x14ac:dyDescent="0.25">
      <c r="A85" s="2">
        <v>15419401</v>
      </c>
      <c r="B85" s="2">
        <v>61077</v>
      </c>
      <c r="C85" s="2" t="s">
        <v>95</v>
      </c>
      <c r="D85" s="2">
        <v>250</v>
      </c>
      <c r="E85" s="2" t="s">
        <v>25</v>
      </c>
      <c r="F85" s="2">
        <v>0</v>
      </c>
      <c r="G85" s="2" t="s">
        <v>28</v>
      </c>
      <c r="H85" s="2">
        <v>250</v>
      </c>
      <c r="I85" s="2" t="s">
        <v>96</v>
      </c>
      <c r="J85" s="2">
        <v>20.21</v>
      </c>
      <c r="K85" s="2">
        <v>20</v>
      </c>
      <c r="L85" s="2" t="s">
        <v>23</v>
      </c>
      <c r="M85" s="2">
        <v>250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</row>
    <row r="86" spans="1:19" x14ac:dyDescent="0.25">
      <c r="A86" s="2">
        <v>15196364</v>
      </c>
      <c r="B86" s="2">
        <v>47988</v>
      </c>
      <c r="C86" s="2" t="s">
        <v>82</v>
      </c>
      <c r="D86" s="2">
        <v>30</v>
      </c>
      <c r="E86" s="2" t="s">
        <v>25</v>
      </c>
      <c r="F86" s="2">
        <v>30</v>
      </c>
      <c r="G86" s="2" t="s">
        <v>83</v>
      </c>
      <c r="H86" s="2">
        <v>120</v>
      </c>
      <c r="I86" s="2" t="s">
        <v>84</v>
      </c>
      <c r="J86" s="2">
        <v>4.8499999999999996</v>
      </c>
      <c r="K86" s="2">
        <v>19</v>
      </c>
      <c r="L86" s="2" t="s">
        <v>23</v>
      </c>
      <c r="M86" s="2">
        <v>25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25">
      <c r="A87" s="2">
        <v>15679411</v>
      </c>
      <c r="B87" s="2">
        <v>7919</v>
      </c>
      <c r="C87" s="2" t="s">
        <v>111</v>
      </c>
      <c r="D87" s="2">
        <v>1</v>
      </c>
      <c r="E87" s="2" t="s">
        <v>25</v>
      </c>
      <c r="F87" s="2">
        <v>1</v>
      </c>
      <c r="G87" s="2" t="s">
        <v>21</v>
      </c>
      <c r="H87" s="2">
        <v>1</v>
      </c>
      <c r="I87" s="2" t="s">
        <v>26</v>
      </c>
      <c r="J87" s="2">
        <v>16.5</v>
      </c>
      <c r="K87" s="2">
        <v>16</v>
      </c>
      <c r="L87" s="2" t="s">
        <v>23</v>
      </c>
      <c r="M87" s="2">
        <v>2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25">
      <c r="A88" s="2">
        <v>16747798</v>
      </c>
      <c r="B88" s="2">
        <v>86185</v>
      </c>
      <c r="C88" s="2" t="s">
        <v>166</v>
      </c>
      <c r="D88" s="2">
        <v>90</v>
      </c>
      <c r="E88" s="2" t="s">
        <v>25</v>
      </c>
      <c r="F88" s="2">
        <v>30</v>
      </c>
      <c r="G88" s="2" t="s">
        <v>21</v>
      </c>
      <c r="H88" s="2">
        <v>90</v>
      </c>
      <c r="I88" s="2" t="s">
        <v>167</v>
      </c>
      <c r="J88" s="2">
        <v>16.43</v>
      </c>
      <c r="K88" s="2">
        <v>16</v>
      </c>
      <c r="L88" s="2" t="s">
        <v>23</v>
      </c>
      <c r="M88" s="2">
        <v>46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</row>
    <row r="89" spans="1:19" x14ac:dyDescent="0.25">
      <c r="A89" s="2">
        <v>16751310</v>
      </c>
      <c r="B89" s="2">
        <v>101788</v>
      </c>
      <c r="C89" s="2" t="s">
        <v>168</v>
      </c>
      <c r="D89" s="2">
        <v>30</v>
      </c>
      <c r="E89" s="2" t="s">
        <v>25</v>
      </c>
      <c r="F89" s="2">
        <v>0</v>
      </c>
      <c r="G89" s="2" t="s">
        <v>28</v>
      </c>
      <c r="H89" s="2">
        <v>30</v>
      </c>
      <c r="I89" s="2" t="s">
        <v>98</v>
      </c>
      <c r="J89" s="2">
        <v>14.46</v>
      </c>
      <c r="K89" s="2">
        <v>14</v>
      </c>
      <c r="L89" s="2" t="s">
        <v>23</v>
      </c>
      <c r="M89" s="2">
        <v>60</v>
      </c>
      <c r="N89" s="2">
        <v>90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</row>
    <row r="90" spans="1:19" x14ac:dyDescent="0.25">
      <c r="A90" s="2">
        <v>16592301</v>
      </c>
      <c r="B90" s="2">
        <v>84182</v>
      </c>
      <c r="C90" s="2" t="s">
        <v>160</v>
      </c>
      <c r="D90" s="2">
        <v>60</v>
      </c>
      <c r="E90" s="2" t="s">
        <v>25</v>
      </c>
      <c r="F90" s="2">
        <v>0</v>
      </c>
      <c r="G90" s="2" t="s">
        <v>28</v>
      </c>
      <c r="H90" s="2">
        <v>60</v>
      </c>
      <c r="I90" s="2" t="s">
        <v>161</v>
      </c>
      <c r="J90" s="2">
        <v>13.99</v>
      </c>
      <c r="K90" s="2">
        <v>13</v>
      </c>
      <c r="L90" s="2" t="s">
        <v>23</v>
      </c>
      <c r="M90" s="2">
        <v>6</v>
      </c>
      <c r="N90" s="2">
        <v>20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x14ac:dyDescent="0.25">
      <c r="A91" s="2">
        <v>16824938</v>
      </c>
      <c r="B91" s="2">
        <v>45497</v>
      </c>
      <c r="C91" s="2" t="s">
        <v>175</v>
      </c>
      <c r="D91" s="2">
        <v>10</v>
      </c>
      <c r="E91" s="2" t="s">
        <v>47</v>
      </c>
      <c r="F91" s="2">
        <v>1</v>
      </c>
      <c r="G91" s="2" t="s">
        <v>21</v>
      </c>
      <c r="H91" s="2">
        <v>10</v>
      </c>
      <c r="I91" s="2" t="s">
        <v>176</v>
      </c>
      <c r="J91" s="2">
        <v>9.82</v>
      </c>
      <c r="K91" s="2">
        <v>9</v>
      </c>
      <c r="L91" s="2" t="s">
        <v>23</v>
      </c>
      <c r="M91" s="2">
        <v>30</v>
      </c>
      <c r="N91" s="2">
        <v>0</v>
      </c>
      <c r="O91" s="2">
        <v>0</v>
      </c>
      <c r="P91" s="2">
        <v>0</v>
      </c>
      <c r="Q91" s="2">
        <v>10</v>
      </c>
      <c r="R91" s="2">
        <v>10</v>
      </c>
      <c r="S91" s="2">
        <v>0</v>
      </c>
    </row>
    <row r="92" spans="1:19" x14ac:dyDescent="0.25">
      <c r="A92" s="2">
        <v>12557676</v>
      </c>
      <c r="B92" s="2">
        <v>22373</v>
      </c>
      <c r="C92" s="2" t="s">
        <v>24</v>
      </c>
      <c r="D92" s="2">
        <v>1</v>
      </c>
      <c r="E92" s="2" t="s">
        <v>25</v>
      </c>
      <c r="F92" s="2">
        <v>1</v>
      </c>
      <c r="G92" s="2" t="s">
        <v>21</v>
      </c>
      <c r="H92" s="2">
        <v>3</v>
      </c>
      <c r="I92" s="2" t="s">
        <v>26</v>
      </c>
      <c r="J92" s="2">
        <v>2.13</v>
      </c>
      <c r="K92" s="2">
        <v>6</v>
      </c>
      <c r="L92" s="2" t="s">
        <v>23</v>
      </c>
      <c r="M92" s="2">
        <v>2</v>
      </c>
      <c r="N92" s="2">
        <v>1</v>
      </c>
      <c r="O92" s="2">
        <v>0</v>
      </c>
      <c r="P92" s="2">
        <v>0</v>
      </c>
      <c r="Q92" s="2">
        <v>2</v>
      </c>
      <c r="R92" s="2">
        <v>0</v>
      </c>
      <c r="S92" s="2">
        <v>0</v>
      </c>
    </row>
    <row r="93" spans="1:19" x14ac:dyDescent="0.25">
      <c r="A93" s="2">
        <v>14695278</v>
      </c>
      <c r="B93" s="2">
        <v>33219</v>
      </c>
      <c r="C93" s="2" t="s">
        <v>55</v>
      </c>
      <c r="D93" s="2">
        <v>30</v>
      </c>
      <c r="E93" s="2" t="s">
        <v>25</v>
      </c>
      <c r="F93" s="2">
        <v>0</v>
      </c>
      <c r="G93" s="2" t="s">
        <v>28</v>
      </c>
      <c r="H93" s="2">
        <v>30</v>
      </c>
      <c r="I93" s="2" t="s">
        <v>56</v>
      </c>
      <c r="J93" s="2">
        <v>6.99</v>
      </c>
      <c r="K93" s="2">
        <v>6</v>
      </c>
      <c r="L93" s="2" t="s">
        <v>23</v>
      </c>
      <c r="M93" s="2">
        <v>300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x14ac:dyDescent="0.25">
      <c r="A94" s="2">
        <v>16747771</v>
      </c>
      <c r="B94" s="2">
        <v>86177</v>
      </c>
      <c r="C94" s="2" t="s">
        <v>164</v>
      </c>
      <c r="D94" s="2">
        <v>90</v>
      </c>
      <c r="E94" s="2" t="s">
        <v>25</v>
      </c>
      <c r="F94" s="2">
        <v>0</v>
      </c>
      <c r="G94" s="2" t="s">
        <v>28</v>
      </c>
      <c r="H94" s="2">
        <v>58</v>
      </c>
      <c r="I94" s="2" t="s">
        <v>165</v>
      </c>
      <c r="J94" s="2">
        <v>8.33</v>
      </c>
      <c r="K94" s="2">
        <v>5</v>
      </c>
      <c r="L94" s="2" t="s">
        <v>23</v>
      </c>
      <c r="M94" s="2">
        <v>223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</row>
    <row r="95" spans="1:19" x14ac:dyDescent="0.25">
      <c r="A95" s="2">
        <v>15733327</v>
      </c>
      <c r="B95" s="2">
        <v>125032</v>
      </c>
      <c r="C95" s="2" t="s">
        <v>116</v>
      </c>
      <c r="D95" s="2">
        <v>30</v>
      </c>
      <c r="E95" s="2" t="s">
        <v>25</v>
      </c>
      <c r="F95" s="2">
        <v>0</v>
      </c>
      <c r="G95" s="2" t="s">
        <v>28</v>
      </c>
      <c r="H95" s="2">
        <v>60</v>
      </c>
      <c r="I95" s="2" t="s">
        <v>117</v>
      </c>
      <c r="J95" s="2">
        <v>2.36</v>
      </c>
      <c r="K95" s="2">
        <v>4</v>
      </c>
      <c r="L95" s="2" t="s">
        <v>23</v>
      </c>
      <c r="M95" s="2">
        <v>30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</row>
    <row r="96" spans="1:19" x14ac:dyDescent="0.25">
      <c r="A96" s="2">
        <v>15619567</v>
      </c>
      <c r="B96" s="2">
        <v>3212</v>
      </c>
      <c r="C96" s="2" t="s">
        <v>101</v>
      </c>
      <c r="D96" s="2">
        <v>20</v>
      </c>
      <c r="E96" s="2" t="s">
        <v>25</v>
      </c>
      <c r="F96" s="2">
        <v>20</v>
      </c>
      <c r="G96" s="2" t="s">
        <v>83</v>
      </c>
      <c r="H96" s="2">
        <v>40</v>
      </c>
      <c r="I96" s="2" t="s">
        <v>102</v>
      </c>
      <c r="J96" s="2">
        <v>1.53</v>
      </c>
      <c r="K96" s="2">
        <v>3</v>
      </c>
      <c r="L96" s="2" t="s">
        <v>23</v>
      </c>
      <c r="M96" s="2">
        <v>20</v>
      </c>
      <c r="N96" s="2">
        <v>40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25">
      <c r="A97" s="2">
        <v>15155765</v>
      </c>
      <c r="B97" s="2">
        <v>47864</v>
      </c>
      <c r="C97" s="2" t="s">
        <v>80</v>
      </c>
      <c r="D97" s="2">
        <v>30</v>
      </c>
      <c r="E97" s="2" t="s">
        <v>25</v>
      </c>
      <c r="F97" s="2">
        <v>0</v>
      </c>
      <c r="G97" s="2" t="s">
        <v>28</v>
      </c>
      <c r="H97" s="2">
        <v>30</v>
      </c>
      <c r="I97" s="2" t="s">
        <v>81</v>
      </c>
      <c r="J97" s="2">
        <v>2.16</v>
      </c>
      <c r="K97" s="2">
        <v>2</v>
      </c>
      <c r="L97" s="2" t="s">
        <v>23</v>
      </c>
      <c r="M97" s="2">
        <v>180</v>
      </c>
      <c r="N97" s="2">
        <v>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</row>
    <row r="98" spans="1:19" x14ac:dyDescent="0.25">
      <c r="A98" s="2">
        <v>15627454</v>
      </c>
      <c r="B98" s="2">
        <v>34010</v>
      </c>
      <c r="C98" s="2" t="s">
        <v>103</v>
      </c>
      <c r="D98" s="2">
        <v>28</v>
      </c>
      <c r="E98" s="2" t="s">
        <v>25</v>
      </c>
      <c r="F98" s="2">
        <v>28</v>
      </c>
      <c r="G98" s="2" t="s">
        <v>21</v>
      </c>
      <c r="H98" s="2">
        <v>28</v>
      </c>
      <c r="I98" s="2" t="s">
        <v>104</v>
      </c>
      <c r="J98" s="2">
        <v>2.2999999999999998</v>
      </c>
      <c r="K98" s="2">
        <v>2</v>
      </c>
      <c r="L98" s="2" t="s">
        <v>23</v>
      </c>
      <c r="M98" s="2">
        <v>309</v>
      </c>
      <c r="N98" s="2">
        <v>126</v>
      </c>
      <c r="O98" s="2">
        <v>0</v>
      </c>
      <c r="P98" s="2">
        <v>0</v>
      </c>
      <c r="Q98" s="2">
        <v>14</v>
      </c>
      <c r="R98" s="2">
        <v>42</v>
      </c>
      <c r="S98" s="2">
        <v>0</v>
      </c>
    </row>
    <row r="100" spans="1:19" x14ac:dyDescent="0.25">
      <c r="K100">
        <f>SUM(K2:K98)</f>
        <v>4611</v>
      </c>
    </row>
  </sheetData>
  <autoFilter ref="A1:S98" xr:uid="{00000000-0001-0000-0000-000000000000}">
    <sortState xmlns:xlrd2="http://schemas.microsoft.com/office/spreadsheetml/2017/richdata2" ref="A2:S98">
      <sortCondition descending="1" ref="S1:S98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Arnout Janse</cp:lastModifiedBy>
  <dcterms:created xsi:type="dcterms:W3CDTF">2025-02-06T16:27:19Z</dcterms:created>
  <dcterms:modified xsi:type="dcterms:W3CDTF">2025-02-07T08:11:39Z</dcterms:modified>
</cp:coreProperties>
</file>